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W_LST0219DZ2022\dataus\2023_01_31_Zeh_ DTV-Monatstabellen_ 2017-2022\"/>
    </mc:Choice>
  </mc:AlternateContent>
  <xr:revisionPtr revIDLastSave="0" documentId="8_{AE59001D-CE10-4462-BF4B-FEE5758A0AE0}" xr6:coauthVersionLast="47" xr6:coauthVersionMax="47" xr10:uidLastSave="{00000000-0000-0000-0000-000000000000}"/>
  <bookViews>
    <workbookView xWindow="-120" yWindow="-120" windowWidth="29040" windowHeight="15840" tabRatio="872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BW_DTV_GQ!$A$1:$Q$248</definedName>
    <definedName name="_xlnm.Print_Area" localSheetId="1">BW_RiLaerm!$A$1:$T$248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0" i="66" l="1"/>
  <c r="T230" i="60"/>
  <c r="P234" i="59"/>
  <c r="N234" i="59"/>
  <c r="L234" i="59"/>
  <c r="J234" i="59"/>
  <c r="H234" i="59"/>
  <c r="Q230" i="59"/>
  <c r="N69" i="59"/>
  <c r="L69" i="59"/>
  <c r="P69" i="59"/>
  <c r="P177" i="59"/>
  <c r="N177" i="59"/>
  <c r="L177" i="59"/>
  <c r="J177" i="59"/>
  <c r="H177" i="59"/>
  <c r="P120" i="59"/>
  <c r="N120" i="59"/>
  <c r="L120" i="59"/>
  <c r="J120" i="59"/>
  <c r="H120" i="59"/>
  <c r="J69" i="59"/>
  <c r="H69" i="59"/>
  <c r="Q173" i="59"/>
  <c r="Q116" i="59"/>
  <c r="Q65" i="59"/>
  <c r="T173" i="60"/>
  <c r="T116" i="60"/>
  <c r="T65" i="60"/>
  <c r="U173" i="66"/>
  <c r="U116" i="66"/>
  <c r="U65" i="66"/>
  <c r="V68" i="87"/>
  <c r="W68" i="87"/>
  <c r="X68" i="87"/>
</calcChain>
</file>

<file path=xl/sharedStrings.xml><?xml version="1.0" encoding="utf-8"?>
<sst xmlns="http://schemas.openxmlformats.org/spreadsheetml/2006/main" count="4635" uniqueCount="1179">
  <si>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</si>
  <si>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</si>
  <si>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</si>
  <si>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</si>
  <si>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</si>
  <si>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</si>
  <si>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</si>
  <si>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</si>
  <si>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</si>
  <si>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</si>
  <si>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</si>
  <si>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</si>
  <si>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</si>
  <si>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</si>
  <si>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</si>
  <si>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</si>
  <si>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</si>
  <si>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</si>
  <si>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</si>
  <si>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</si>
  <si>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</si>
  <si>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</si>
  <si>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</si>
  <si>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</si>
  <si>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</si>
  <si>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</si>
  <si>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</si>
  <si>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</si>
  <si>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</si>
  <si>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</si>
  <si>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</si>
  <si>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</si>
  <si>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</si>
  <si>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</si>
  <si>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</si>
  <si>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</si>
  <si>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</si>
  <si>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</si>
  <si>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</si>
  <si>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</si>
  <si>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</si>
  <si>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</si>
  <si>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</si>
  <si>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</si>
  <si>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</si>
  <si>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</si>
  <si>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</si>
  <si>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</si>
  <si>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</si>
  <si>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</si>
  <si>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</si>
  <si>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</si>
  <si>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</si>
  <si>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</si>
  <si>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</si>
  <si>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</si>
  <si>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</si>
  <si>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</si>
  <si>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</si>
  <si>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</si>
  <si>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</si>
  <si>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</si>
  <si>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</si>
  <si>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</si>
  <si>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</si>
  <si>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</si>
  <si>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</si>
  <si>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</si>
  <si>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</si>
  <si>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</si>
  <si>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</si>
  <si>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</si>
  <si>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</si>
  <si>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</si>
  <si>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</si>
  <si>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</si>
  <si>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</si>
  <si>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</si>
  <si>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</si>
  <si>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</si>
  <si>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</si>
  <si>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</si>
  <si>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</si>
  <si>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</si>
  <si>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</si>
  <si>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</si>
  <si>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</si>
  <si>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</si>
  <si>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</si>
  <si>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</si>
  <si>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</si>
  <si>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</si>
  <si>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</si>
  <si>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</si>
  <si>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</si>
  <si>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</si>
  <si>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</si>
  <si>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</si>
  <si>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</si>
  <si>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</si>
  <si>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</si>
  <si>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</si>
  <si>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</si>
  <si>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</si>
  <si>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</si>
  <si>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</si>
  <si>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</si>
  <si>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</si>
  <si>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</si>
  <si>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</si>
  <si>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</si>
  <si>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</si>
  <si>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</si>
  <si>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</si>
  <si>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</si>
  <si>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</si>
  <si>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</si>
  <si>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</si>
  <si>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</si>
  <si>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</si>
  <si>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</si>
  <si>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</si>
  <si>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</si>
  <si>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</si>
  <si>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</si>
  <si>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</si>
  <si>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</si>
  <si>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</si>
  <si>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</si>
  <si>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</si>
  <si>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</si>
  <si>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</si>
  <si>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</si>
  <si>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</si>
  <si>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</si>
  <si>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</si>
  <si>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</si>
  <si>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</si>
  <si>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</si>
  <si>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</si>
  <si>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</si>
  <si>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</si>
  <si>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</si>
  <si>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</si>
  <si>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</si>
  <si>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</si>
  <si>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</si>
  <si>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</si>
  <si>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</si>
  <si>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</si>
  <si>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</si>
  <si>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</si>
  <si>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</si>
  <si>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</si>
  <si>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</si>
  <si>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</si>
  <si>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</si>
  <si>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</si>
  <si>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</si>
  <si>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</si>
  <si>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</si>
  <si>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</si>
  <si>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</si>
  <si>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</si>
  <si>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</si>
  <si>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</si>
  <si>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</si>
  <si>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</si>
  <si>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</si>
  <si>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</si>
  <si>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</si>
  <si>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</si>
  <si>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</si>
  <si>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</si>
  <si>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</si>
  <si>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</si>
  <si>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</si>
  <si>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</si>
  <si>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</si>
  <si>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</si>
  <si>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</si>
  <si>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</si>
  <si>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</si>
  <si>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</si>
  <si>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</si>
  <si>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</si>
  <si>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</si>
  <si>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</si>
  <si>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</si>
  <si>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</si>
  <si>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</si>
  <si>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</si>
  <si>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</si>
  <si>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</si>
  <si>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</si>
  <si>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</si>
  <si>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</si>
  <si>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</si>
  <si>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</si>
  <si>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</si>
  <si>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</si>
  <si>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</si>
  <si>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</si>
  <si>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</si>
  <si>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</si>
  <si>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7424/8098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</si>
  <si>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</si>
  <si>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</si>
  <si>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</si>
  <si>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</si>
  <si>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</si>
  <si>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</si>
  <si>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</si>
  <si>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</si>
  <si>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</si>
  <si>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</si>
  <si>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</si>
  <si>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</si>
  <si>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</si>
  <si>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</si>
  <si>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</si>
  <si>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</si>
  <si>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</si>
  <si>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</si>
  <si>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</si>
  <si>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</si>
  <si>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</si>
  <si>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</si>
  <si>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</si>
  <si>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</si>
  <si>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</si>
  <si>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</si>
  <si>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</si>
  <si>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</si>
  <si>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</si>
  <si>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</si>
  <si>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</si>
  <si>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</si>
  <si>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</si>
  <si>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</si>
  <si>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</si>
  <si>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</si>
  <si>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</si>
  <si>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</si>
  <si>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</si>
  <si>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</si>
  <si>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</si>
  <si>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</si>
  <si>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</si>
  <si>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</si>
  <si>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</si>
  <si>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</si>
  <si>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</si>
  <si>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</si>
  <si>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</si>
  <si>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</si>
  <si>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</si>
  <si>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</si>
  <si>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</si>
  <si>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</si>
  <si>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</si>
  <si>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</si>
  <si>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</si>
  <si>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</si>
  <si>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</si>
  <si>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</si>
  <si>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</si>
  <si>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</si>
  <si>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</si>
  <si>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</si>
  <si>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</si>
  <si>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</si>
  <si>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</si>
  <si>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</si>
  <si>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</si>
  <si>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</si>
  <si>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</si>
  <si>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</si>
  <si>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</si>
  <si>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</si>
  <si>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</si>
  <si>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</si>
  <si>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</si>
  <si>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</si>
  <si>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</si>
  <si>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</si>
  <si>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</si>
  <si>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</si>
  <si>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</si>
  <si>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</si>
  <si>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</si>
  <si>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</si>
  <si>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</si>
  <si>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</si>
  <si>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</si>
  <si>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</si>
  <si>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</si>
  <si>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</si>
  <si>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</si>
  <si>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</si>
  <si>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</si>
  <si>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</si>
  <si>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</si>
  <si>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</si>
  <si>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</si>
  <si>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</si>
  <si>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</si>
  <si>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</si>
  <si>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</si>
  <si>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</si>
  <si>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</si>
  <si>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</si>
  <si>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</si>
  <si>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</si>
  <si>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</si>
  <si>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</si>
  <si>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</si>
  <si>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</si>
  <si>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</si>
  <si>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</si>
  <si>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</si>
  <si>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</si>
  <si>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</si>
  <si>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</si>
  <si>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</si>
  <si>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</si>
  <si>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</si>
  <si>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</si>
  <si>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</si>
  <si>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</si>
  <si>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</si>
  <si>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</si>
  <si>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</si>
  <si>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</si>
  <si>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</si>
  <si>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</si>
  <si>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</si>
  <si>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</si>
  <si>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</si>
  <si>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</si>
  <si>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</si>
  <si>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</si>
  <si>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</si>
  <si>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</si>
  <si>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</si>
  <si>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</si>
  <si>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</si>
  <si>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</si>
  <si>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</si>
  <si>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</si>
  <si>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</si>
  <si>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</si>
  <si>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</si>
  <si>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</si>
  <si>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</si>
  <si>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</si>
  <si>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</si>
  <si>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</si>
  <si>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</si>
  <si>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</si>
  <si>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</si>
  <si>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</si>
  <si>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</si>
  <si>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</si>
  <si>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</si>
  <si>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</si>
  <si>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</si>
  <si>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</si>
  <si>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</si>
  <si>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</si>
  <si>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</si>
  <si>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</si>
  <si>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</si>
  <si>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</si>
  <si>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</si>
  <si>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</si>
  <si>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</si>
  <si>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</si>
  <si>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</si>
  <si>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</si>
  <si>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</si>
  <si>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</si>
  <si>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</si>
  <si>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</si>
  <si>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</si>
  <si>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</si>
  <si>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</si>
  <si>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</si>
  <si>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</si>
  <si>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</si>
  <si>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</si>
  <si>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</si>
  <si>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</si>
  <si>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</si>
  <si>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</si>
  <si>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AUSWERTUNG: B A S, BÜRO FÜR ANGEWANDTE STATISTIK, PRÄMIENSTRASSE 19,  52076 AACHEN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</si>
  <si>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</si>
  <si>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</si>
  <si>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</si>
  <si>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</si>
  <si>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</si>
  <si>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</si>
  <si>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</si>
  <si>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</si>
  <si>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</si>
  <si>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</si>
  <si>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</si>
  <si>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</si>
  <si>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</si>
  <si>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</si>
  <si>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</si>
  <si>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</si>
  <si>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</si>
  <si>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</si>
  <si>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</si>
  <si>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</si>
  <si>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</si>
  <si>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</si>
  <si>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</si>
  <si>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</si>
  <si>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</si>
  <si>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</si>
  <si>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</si>
  <si>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</si>
  <si>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</si>
  <si>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</si>
  <si>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</si>
  <si>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</si>
  <si>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</si>
  <si>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</si>
  <si>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</si>
  <si>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</si>
  <si>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</si>
  <si>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</si>
  <si>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</si>
  <si>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</si>
  <si>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</si>
  <si>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</si>
  <si>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</si>
  <si>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</si>
  <si>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</si>
  <si>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</si>
  <si>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</si>
  <si>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</si>
  <si>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</si>
  <si>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</si>
  <si>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</si>
  <si>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</si>
  <si>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</si>
  <si>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</si>
  <si>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</si>
  <si>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</si>
  <si>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</si>
  <si>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</si>
  <si>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</si>
  <si>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</si>
  <si>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</si>
  <si>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</si>
  <si>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7314/1100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</si>
  <si>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</si>
  <si>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</si>
  <si>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</si>
  <si>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</si>
  <si>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</si>
  <si>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</si>
  <si>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</si>
  <si>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</si>
  <si>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</si>
  <si>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</si>
  <si>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</si>
  <si>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</si>
  <si>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</si>
  <si>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</si>
  <si>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</si>
  <si>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</si>
  <si>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</si>
  <si>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</si>
  <si>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</si>
  <si>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</si>
  <si>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</si>
  <si>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</si>
  <si>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</si>
  <si>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</si>
  <si>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</si>
  <si>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</si>
  <si>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</si>
  <si>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</si>
  <si>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</si>
  <si>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</si>
  <si>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</si>
  <si>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</si>
  <si>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</si>
  <si>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</si>
  <si>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</si>
  <si>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</si>
  <si>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</si>
  <si>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</si>
  <si>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</si>
  <si>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</si>
  <si>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</si>
  <si>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</si>
  <si>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</si>
  <si>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</si>
  <si>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</si>
  <si>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</si>
  <si>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</si>
  <si>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</si>
  <si>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</si>
  <si>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</si>
  <si>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</si>
  <si>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</si>
  <si>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</si>
  <si>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</si>
  <si>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</si>
  <si>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</si>
  <si>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</si>
  <si>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</si>
  <si>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</si>
  <si>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</si>
  <si>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</si>
  <si>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</si>
  <si>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</si>
  <si>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</si>
  <si>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</si>
  <si>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</si>
  <si>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</si>
  <si>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</si>
  <si>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</si>
  <si>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</si>
  <si>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</si>
  <si>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</si>
  <si>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</si>
  <si>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</si>
  <si>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</si>
  <si>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</si>
  <si>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</si>
  <si>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</si>
  <si>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</si>
  <si>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</si>
  <si>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</si>
  <si>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</si>
  <si>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</si>
  <si>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</si>
  <si>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</si>
  <si>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</si>
  <si>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</si>
  <si>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</si>
  <si>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</si>
  <si>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</si>
  <si>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</si>
  <si>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</si>
  <si>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</si>
  <si>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</si>
  <si>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</si>
  <si>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</si>
  <si>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</si>
  <si>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</si>
  <si>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</si>
  <si>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</si>
  <si>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</si>
  <si>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</si>
  <si>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</si>
  <si>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</si>
  <si>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</si>
  <si>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</si>
  <si>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</si>
  <si>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</si>
  <si>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</si>
  <si>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</si>
  <si>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</si>
  <si>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</si>
  <si>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</si>
  <si>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</si>
  <si>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</si>
  <si>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</si>
  <si>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</si>
  <si>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</si>
  <si>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</si>
  <si>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</si>
  <si>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</si>
  <si>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</si>
  <si>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</si>
  <si>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</si>
  <si>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</si>
  <si>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</si>
  <si>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</si>
  <si>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Auswertung: BAS, Büro für angewandte Statistik, Aachen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</si>
  <si>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</si>
  <si>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</si>
  <si>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</si>
  <si>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</si>
  <si>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</si>
  <si>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</si>
  <si>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</si>
  <si>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(9 ZÄHLSTELLEN)</t>
  </si>
  <si>
    <t>2.TEIL</t>
  </si>
  <si>
    <t>1. Teil</t>
  </si>
  <si>
    <t>L 75</t>
  </si>
  <si>
    <t>FEBRUAR  2017</t>
  </si>
  <si>
    <t>17/16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</si>
  <si>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</si>
  <si>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</si>
  <si>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</si>
  <si>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</si>
  <si>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</si>
  <si>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</si>
  <si>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</si>
  <si>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</si>
  <si>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</si>
  <si>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</si>
  <si>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</si>
  <si>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</si>
  <si>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</si>
  <si>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</si>
  <si>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</si>
  <si>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</si>
  <si>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</si>
  <si>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</si>
  <si>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</si>
  <si>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</si>
  <si>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</si>
  <si>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</si>
  <si>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</si>
  <si>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</si>
  <si>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</si>
  <si>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</si>
  <si>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</si>
  <si>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</si>
  <si>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</si>
  <si>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</si>
  <si>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</si>
  <si>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</si>
  <si>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</si>
  <si>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</si>
  <si>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</si>
  <si>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</si>
  <si>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  -2.5  %</t>
  </si>
  <si>
    <t xml:space="preserve">  -2.6  %</t>
  </si>
  <si>
    <t xml:space="preserve">  -3.7  %</t>
  </si>
  <si>
    <t xml:space="preserve">   3.5  %</t>
  </si>
  <si>
    <t xml:space="preserve">   4.4  %</t>
  </si>
  <si>
    <t xml:space="preserve">   0.7  %</t>
  </si>
  <si>
    <t xml:space="preserve">   0.9  %</t>
  </si>
  <si>
    <t xml:space="preserve">  -0.5  %</t>
  </si>
  <si>
    <t xml:space="preserve">   4.0  %</t>
  </si>
  <si>
    <t xml:space="preserve">   4.9  %</t>
  </si>
  <si>
    <t xml:space="preserve">   2.1  %</t>
  </si>
  <si>
    <t xml:space="preserve">   3.0  %</t>
  </si>
  <si>
    <t xml:space="preserve">   0.2  %</t>
  </si>
  <si>
    <t xml:space="preserve">  -0.2  %</t>
  </si>
  <si>
    <t xml:space="preserve">   1.2  %</t>
  </si>
  <si>
    <t xml:space="preserve">   6.2  %</t>
  </si>
  <si>
    <t xml:space="preserve">   6.8  %</t>
  </si>
  <si>
    <t xml:space="preserve">   9.2  %</t>
  </si>
  <si>
    <t xml:space="preserve">   8.7  %</t>
  </si>
  <si>
    <t xml:space="preserve">   9.3  %</t>
  </si>
  <si>
    <t xml:space="preserve">   1.6  %</t>
  </si>
  <si>
    <t xml:space="preserve">   2.8  %</t>
  </si>
  <si>
    <t xml:space="preserve">  -0.3  %</t>
  </si>
  <si>
    <t xml:space="preserve">   4.5  %</t>
  </si>
  <si>
    <t xml:space="preserve">   5.4  %</t>
  </si>
  <si>
    <t xml:space="preserve">   1.3  %</t>
  </si>
  <si>
    <t xml:space="preserve">   0.3  %</t>
  </si>
  <si>
    <t xml:space="preserve">   4.3  %</t>
  </si>
  <si>
    <t xml:space="preserve">   5.0  %</t>
  </si>
  <si>
    <t xml:space="preserve">   0.8  %</t>
  </si>
  <si>
    <t xml:space="preserve">   7.1  %</t>
  </si>
  <si>
    <t xml:space="preserve">   3.7  %</t>
  </si>
  <si>
    <t xml:space="preserve">   2.0  %</t>
  </si>
  <si>
    <t xml:space="preserve">   1.1  %</t>
  </si>
  <si>
    <t xml:space="preserve">  -1.6  %</t>
  </si>
  <si>
    <t xml:space="preserve">  -0.6  %</t>
  </si>
  <si>
    <t xml:space="preserve">   5.1  %</t>
  </si>
  <si>
    <t xml:space="preserve">   5.7  %</t>
  </si>
  <si>
    <t xml:space="preserve">   6.6  %</t>
  </si>
  <si>
    <t xml:space="preserve">   4.8  %</t>
  </si>
  <si>
    <t xml:space="preserve">   1.5  %</t>
  </si>
  <si>
    <t xml:space="preserve">  -1.0  %</t>
  </si>
  <si>
    <t xml:space="preserve">   2.2  %</t>
  </si>
  <si>
    <t xml:space="preserve">  -2.8  %</t>
  </si>
  <si>
    <t xml:space="preserve">   2.9  %</t>
  </si>
  <si>
    <t xml:space="preserve">  -1.7  %</t>
  </si>
  <si>
    <t xml:space="preserve">  -2.3  %</t>
  </si>
  <si>
    <t xml:space="preserve">   1.9  %</t>
  </si>
  <si>
    <t xml:space="preserve">   3.4  %</t>
  </si>
  <si>
    <t xml:space="preserve">  -2.2  %</t>
  </si>
  <si>
    <t xml:space="preserve"> -11.7  %</t>
  </si>
  <si>
    <t xml:space="preserve">  -1.8  %</t>
  </si>
  <si>
    <t xml:space="preserve">  -1.1  %</t>
  </si>
  <si>
    <t xml:space="preserve">  -2.7  %</t>
  </si>
  <si>
    <t xml:space="preserve">  -9.6  %</t>
  </si>
  <si>
    <t xml:space="preserve">  -4.2  %</t>
  </si>
  <si>
    <t xml:space="preserve">  -5.3  %</t>
  </si>
  <si>
    <t xml:space="preserve">  -0.8  %</t>
  </si>
  <si>
    <t xml:space="preserve">   1.0  %</t>
  </si>
  <si>
    <t xml:space="preserve">  -3.5  %</t>
  </si>
  <si>
    <t xml:space="preserve">  -8.3  %</t>
  </si>
  <si>
    <t xml:space="preserve">  -1.3  %</t>
  </si>
  <si>
    <t xml:space="preserve">  -2.9  %</t>
  </si>
  <si>
    <t xml:space="preserve">  -3.9  %</t>
  </si>
  <si>
    <t xml:space="preserve">  -4.1  %</t>
  </si>
  <si>
    <t xml:space="preserve">  -3.0  %</t>
  </si>
  <si>
    <t xml:space="preserve">  -0.1  %</t>
  </si>
  <si>
    <t xml:space="preserve">   0.5  %</t>
  </si>
  <si>
    <t xml:space="preserve">   3.2  %</t>
  </si>
  <si>
    <t xml:space="preserve">  -0.4  %</t>
  </si>
  <si>
    <t xml:space="preserve">   0.4  %</t>
  </si>
  <si>
    <t xml:space="preserve">   1.4  %</t>
  </si>
  <si>
    <t xml:space="preserve">   2.3  %</t>
  </si>
  <si>
    <t xml:space="preserve">  -1.2  %</t>
  </si>
  <si>
    <t xml:space="preserve">   2.5  %</t>
  </si>
  <si>
    <t xml:space="preserve">   3.6  %</t>
  </si>
  <si>
    <t xml:space="preserve">  -1.9  %</t>
  </si>
  <si>
    <t xml:space="preserve">   0.0  %</t>
  </si>
  <si>
    <t xml:space="preserve">  -4.6  %</t>
  </si>
  <si>
    <t xml:space="preserve">   4.2  %</t>
  </si>
  <si>
    <t xml:space="preserve">   0.1  %</t>
  </si>
  <si>
    <t xml:space="preserve">   3.8  %</t>
  </si>
  <si>
    <t xml:space="preserve">   2.4  %</t>
  </si>
  <si>
    <t xml:space="preserve">   4.6  %</t>
  </si>
  <si>
    <t xml:space="preserve">   0.6  %</t>
  </si>
  <si>
    <t xml:space="preserve">  -4.9  %</t>
  </si>
  <si>
    <t xml:space="preserve">  -3.4  %</t>
  </si>
  <si>
    <t xml:space="preserve">   7.0  %</t>
  </si>
  <si>
    <t xml:space="preserve">   1.8  %</t>
  </si>
  <si>
    <t xml:space="preserve">   3.3  %</t>
  </si>
  <si>
    <t xml:space="preserve">   5.9  %</t>
  </si>
  <si>
    <t xml:space="preserve"> -15.0  %</t>
  </si>
  <si>
    <t xml:space="preserve"> -15.7  %</t>
  </si>
  <si>
    <t xml:space="preserve">  -1.4  %</t>
  </si>
  <si>
    <t xml:space="preserve">  12.4  %</t>
  </si>
  <si>
    <t xml:space="preserve">  12.9  %</t>
  </si>
  <si>
    <t xml:space="preserve">   9.8  %</t>
  </si>
  <si>
    <t xml:space="preserve">  10.6  %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</si>
  <si>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</si>
  <si>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</si>
  <si>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</si>
  <si>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</si>
  <si>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</si>
  <si>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</si>
  <si>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</si>
  <si>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</si>
  <si>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</si>
  <si>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</si>
  <si>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</si>
  <si>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</si>
  <si>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</si>
  <si>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HORB-NORD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</si>
  <si>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</si>
  <si>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</si>
  <si>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</si>
  <si>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</si>
  <si>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</si>
  <si>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</si>
  <si>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</si>
  <si>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</si>
  <si>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</si>
  <si>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</si>
  <si>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</si>
  <si>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</si>
  <si>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</si>
  <si>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</si>
  <si>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</si>
  <si>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</si>
  <si>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</si>
  <si>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</si>
  <si>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SCHWÄBISCH-GMÜND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</si>
  <si>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</si>
  <si>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</si>
  <si>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</si>
  <si>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</si>
  <si>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</si>
  <si>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</si>
  <si>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</si>
  <si>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</si>
  <si>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</si>
  <si>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</si>
  <si>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</si>
  <si>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</si>
  <si>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</si>
  <si>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</si>
  <si>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</si>
  <si>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</si>
  <si>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</si>
  <si>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</si>
  <si>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</si>
  <si>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</si>
  <si>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</si>
  <si>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</si>
  <si>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</si>
  <si>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</si>
  <si>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</si>
  <si>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</si>
  <si>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</si>
  <si>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</si>
  <si>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</si>
  <si>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</si>
  <si>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</si>
  <si>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LÖRRACH-STETTEN 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</si>
  <si>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</si>
  <si>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</si>
  <si>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</si>
  <si>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</si>
  <si>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</si>
  <si>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</si>
  <si>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6.0  %</t>
  </si>
  <si>
    <t xml:space="preserve">  12.5  %</t>
  </si>
  <si>
    <t xml:space="preserve">  21.7  %</t>
  </si>
  <si>
    <t xml:space="preserve">  23.6  %</t>
  </si>
  <si>
    <t xml:space="preserve">  19.2  %</t>
  </si>
  <si>
    <t xml:space="preserve">  30.8  %</t>
  </si>
  <si>
    <t xml:space="preserve">  31.7  %</t>
  </si>
  <si>
    <t xml:space="preserve">   6.1  %</t>
  </si>
  <si>
    <t xml:space="preserve">   7.3  %</t>
  </si>
  <si>
    <t xml:space="preserve">   5.2  %</t>
  </si>
  <si>
    <t xml:space="preserve">   8.1  %</t>
  </si>
  <si>
    <t xml:space="preserve">   9.5  %</t>
  </si>
  <si>
    <t xml:space="preserve">  10.1  %</t>
  </si>
  <si>
    <t xml:space="preserve">  11.6  %</t>
  </si>
  <si>
    <t xml:space="preserve"> -19.6  %</t>
  </si>
  <si>
    <t xml:space="preserve"> -20.3  %</t>
  </si>
  <si>
    <t xml:space="preserve">   1.7  %</t>
  </si>
  <si>
    <t xml:space="preserve">   3.9  %</t>
  </si>
  <si>
    <t xml:space="preserve">   4.7  %</t>
  </si>
  <si>
    <t xml:space="preserve">  -3.8  %</t>
  </si>
  <si>
    <t xml:space="preserve">  -4.7  %</t>
  </si>
  <si>
    <t xml:space="preserve">  -0.7  %</t>
  </si>
  <si>
    <t xml:space="preserve">  -2.1  %</t>
  </si>
  <si>
    <t xml:space="preserve">  -4.4  %</t>
  </si>
  <si>
    <t xml:space="preserve">  -0.9  %</t>
  </si>
  <si>
    <t xml:space="preserve">   9.7  %</t>
  </si>
  <si>
    <t xml:space="preserve">   3.1  %</t>
  </si>
  <si>
    <t xml:space="preserve">   2.6  %</t>
  </si>
  <si>
    <t xml:space="preserve">  10.8  %</t>
  </si>
  <si>
    <t xml:space="preserve">  -6.0  %</t>
  </si>
  <si>
    <t xml:space="preserve">  -3.1  %</t>
  </si>
  <si>
    <t xml:space="preserve">  -1.5  %</t>
  </si>
  <si>
    <t xml:space="preserve">   9.1  %</t>
  </si>
  <si>
    <t xml:space="preserve">   9.6  %</t>
  </si>
  <si>
    <t xml:space="preserve">   6.7  %</t>
  </si>
  <si>
    <t xml:space="preserve">  14.8  %</t>
  </si>
  <si>
    <t xml:space="preserve">  16.9  %</t>
  </si>
  <si>
    <t xml:space="preserve"> -10.3  %</t>
  </si>
  <si>
    <t xml:space="preserve"> -10.1  %</t>
  </si>
  <si>
    <t xml:space="preserve">  -3.3  %</t>
  </si>
  <si>
    <t xml:space="preserve">  -9.8  %</t>
  </si>
  <si>
    <t xml:space="preserve">   5.5  %</t>
  </si>
  <si>
    <t xml:space="preserve">   7.9  %</t>
  </si>
  <si>
    <t xml:space="preserve">  -6.4  %</t>
  </si>
  <si>
    <t>(-)  %</t>
  </si>
  <si>
    <t xml:space="preserve">  -2.4  %</t>
  </si>
  <si>
    <t xml:space="preserve">   7.7  %</t>
  </si>
  <si>
    <t xml:space="preserve">   4.1  %</t>
  </si>
  <si>
    <t xml:space="preserve">   6.3  %</t>
  </si>
  <si>
    <t xml:space="preserve">   8.3  %</t>
  </si>
  <si>
    <t xml:space="preserve">   6.9  %</t>
  </si>
  <si>
    <t xml:space="preserve">  11.3  %</t>
  </si>
  <si>
    <t xml:space="preserve">  13.7  %</t>
  </si>
  <si>
    <t xml:space="preserve">   7.6  %</t>
  </si>
  <si>
    <t xml:space="preserve">  -6.6  %</t>
  </si>
  <si>
    <t xml:space="preserve">   9.9  %</t>
  </si>
  <si>
    <t xml:space="preserve">   2.7  %</t>
  </si>
  <si>
    <t xml:space="preserve">  20.1  %</t>
  </si>
  <si>
    <t xml:space="preserve">  20.6  %</t>
  </si>
  <si>
    <t xml:space="preserve">  22.9  %</t>
  </si>
  <si>
    <t xml:space="preserve">   8.5  %</t>
  </si>
  <si>
    <t xml:space="preserve"> -16.1  %</t>
  </si>
  <si>
    <t xml:space="preserve"> -15.9  %</t>
  </si>
  <si>
    <t xml:space="preserve">  -4.0  %</t>
  </si>
  <si>
    <t xml:space="preserve">  -9.3  %</t>
  </si>
  <si>
    <t xml:space="preserve">  -8.4  %</t>
  </si>
  <si>
    <t xml:space="preserve">  18.3  %</t>
  </si>
  <si>
    <t xml:space="preserve">  20.2  %</t>
  </si>
  <si>
    <t xml:space="preserve">  11.9  %</t>
  </si>
  <si>
    <t xml:space="preserve">  -7.7  %</t>
  </si>
  <si>
    <t xml:space="preserve"> -13.5  %</t>
  </si>
  <si>
    <t xml:space="preserve"> -14.5  %</t>
  </si>
  <si>
    <t xml:space="preserve"> -14.8  %</t>
  </si>
  <si>
    <t xml:space="preserve">  -5.7  %</t>
  </si>
  <si>
    <t xml:space="preserve">   8.8  %</t>
  </si>
  <si>
    <t xml:space="preserve"> -36.4  %</t>
  </si>
  <si>
    <t xml:space="preserve"> -36.9  %</t>
  </si>
  <si>
    <t xml:space="preserve">   6.5  %</t>
  </si>
  <si>
    <t xml:space="preserve">  -3.6  %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</si>
  <si>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</si>
  <si>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</si>
  <si>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</si>
  <si>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</si>
  <si>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</si>
  <si>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</si>
  <si>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</si>
  <si>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</si>
  <si>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</si>
  <si>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</si>
  <si>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</si>
  <si>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</si>
  <si>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</si>
  <si>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</si>
  <si>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</si>
  <si>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</si>
  <si>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</si>
  <si>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</si>
  <si>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</si>
  <si>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</si>
  <si>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</si>
  <si>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</si>
  <si>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</si>
  <si>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</si>
  <si>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</si>
  <si>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</si>
  <si>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</si>
  <si>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</si>
  <si>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</si>
  <si>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</si>
  <si>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</si>
  <si>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</si>
  <si>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</si>
  <si>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</si>
  <si>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</si>
  <si>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</si>
  <si>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</si>
  <si>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</si>
  <si>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</si>
  <si>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</si>
  <si>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</si>
  <si>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</si>
  <si>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</si>
  <si>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</si>
  <si>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</si>
  <si>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</si>
  <si>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  -7.2  %</t>
  </si>
  <si>
    <t xml:space="preserve">  -5.1  %</t>
  </si>
  <si>
    <t xml:space="preserve">  -4.5  %</t>
  </si>
  <si>
    <t xml:space="preserve">  11.4  %</t>
  </si>
  <si>
    <t xml:space="preserve">   7.2  %</t>
  </si>
  <si>
    <t xml:space="preserve"> -14.4  %</t>
  </si>
  <si>
    <t xml:space="preserve"> -12.9  %</t>
  </si>
  <si>
    <t xml:space="preserve">  10.5  %</t>
  </si>
  <si>
    <t xml:space="preserve">  12.0  %</t>
  </si>
  <si>
    <t xml:space="preserve">   5.6  %</t>
  </si>
  <si>
    <t xml:space="preserve"> -10.6  %</t>
  </si>
  <si>
    <t xml:space="preserve"> -11.0  %</t>
  </si>
  <si>
    <t xml:space="preserve">  15.1  %</t>
  </si>
  <si>
    <t xml:space="preserve"> -11.4  %</t>
  </si>
  <si>
    <t xml:space="preserve">  -7.5  %</t>
  </si>
  <si>
    <t xml:space="preserve">   8.9  %</t>
  </si>
  <si>
    <t xml:space="preserve">  15.2  %</t>
  </si>
  <si>
    <t xml:space="preserve">  11.5  %</t>
  </si>
  <si>
    <t xml:space="preserve">  11.1  %</t>
  </si>
  <si>
    <t xml:space="preserve">  21.9  %</t>
  </si>
  <si>
    <t xml:space="preserve">  -7.6  %</t>
  </si>
  <si>
    <t xml:space="preserve">   7.5  %</t>
  </si>
  <si>
    <t xml:space="preserve">  -7.9  %</t>
  </si>
  <si>
    <t xml:space="preserve">  12.1  %</t>
  </si>
  <si>
    <t xml:space="preserve">   9.0  %</t>
  </si>
  <si>
    <t xml:space="preserve">  10.3  %</t>
  </si>
  <si>
    <t xml:space="preserve">  21.4  %</t>
  </si>
  <si>
    <t xml:space="preserve">  22.7  %</t>
  </si>
  <si>
    <t xml:space="preserve">  10.2  %</t>
  </si>
  <si>
    <t xml:space="preserve">  -9.7  %</t>
  </si>
  <si>
    <t xml:space="preserve">  -8.5  %</t>
  </si>
  <si>
    <t xml:space="preserve"> -10.4  %</t>
  </si>
  <si>
    <t xml:space="preserve">  -5.4  %</t>
  </si>
  <si>
    <t xml:space="preserve"> -13.4  %</t>
  </si>
  <si>
    <t xml:space="preserve"> -12.8  %</t>
  </si>
  <si>
    <t xml:space="preserve">  -7.3  %</t>
  </si>
  <si>
    <t xml:space="preserve">  -5.9  %</t>
  </si>
  <si>
    <t xml:space="preserve">  -5.2  %</t>
  </si>
  <si>
    <t xml:space="preserve">  -5.6  %</t>
  </si>
  <si>
    <t xml:space="preserve">  -0.0  %</t>
  </si>
  <si>
    <t xml:space="preserve"> -12.6  %</t>
  </si>
  <si>
    <t xml:space="preserve">  16.6  %</t>
  </si>
  <si>
    <t xml:space="preserve"> -22.7  %</t>
  </si>
  <si>
    <t xml:space="preserve"> -17.9  %</t>
  </si>
  <si>
    <t xml:space="preserve"> -16.7  %</t>
  </si>
  <si>
    <t xml:space="preserve">  -4.3  %</t>
  </si>
  <si>
    <t>9,7%</t>
  </si>
  <si>
    <t>30,3%</t>
  </si>
  <si>
    <t>15,0%</t>
  </si>
  <si>
    <t>38,2%</t>
  </si>
  <si>
    <t>14,1%</t>
  </si>
  <si>
    <t>35,1%</t>
  </si>
  <si>
    <t>18,4%</t>
  </si>
  <si>
    <t>38,6%</t>
  </si>
  <si>
    <t>13,4%</t>
  </si>
  <si>
    <t>26,9%</t>
  </si>
  <si>
    <t>15,3%</t>
  </si>
  <si>
    <t>26,4%</t>
  </si>
  <si>
    <t>33,1%</t>
  </si>
  <si>
    <t>39,1%</t>
  </si>
  <si>
    <t>12,4%</t>
  </si>
  <si>
    <t>13,9%</t>
  </si>
  <si>
    <t>9,5%</t>
  </si>
  <si>
    <t>7,0%</t>
  </si>
  <si>
    <t>15,4%</t>
  </si>
  <si>
    <t>37,0%</t>
  </si>
  <si>
    <t>18,7%</t>
  </si>
  <si>
    <t>42,9%</t>
  </si>
  <si>
    <t>19,1%</t>
  </si>
  <si>
    <t>41,3%</t>
  </si>
  <si>
    <t>22,4%</t>
  </si>
  <si>
    <t>46,3%</t>
  </si>
  <si>
    <t>12,9%</t>
  </si>
  <si>
    <t>31,2%</t>
  </si>
  <si>
    <t>13,7%</t>
  </si>
  <si>
    <t>25,4%</t>
  </si>
  <si>
    <t>11,8%</t>
  </si>
  <si>
    <t>28,8%</t>
  </si>
  <si>
    <t>14,4%</t>
  </si>
  <si>
    <t>34,6%</t>
  </si>
  <si>
    <t>13,8%</t>
  </si>
  <si>
    <t>34,3%</t>
  </si>
  <si>
    <t>14,3%</t>
  </si>
  <si>
    <t>36,8%</t>
  </si>
  <si>
    <t>10,1%</t>
  </si>
  <si>
    <t>22,7%</t>
  </si>
  <si>
    <t>9,6%</t>
  </si>
  <si>
    <t>20,7%</t>
  </si>
  <si>
    <t>10,7%</t>
  </si>
  <si>
    <t>21,9%</t>
  </si>
  <si>
    <t>7,1%</t>
  </si>
  <si>
    <t>15,7%</t>
  </si>
  <si>
    <t>11,7%</t>
  </si>
  <si>
    <t>25,7%</t>
  </si>
  <si>
    <t>13,2%</t>
  </si>
  <si>
    <t>24,4%</t>
  </si>
  <si>
    <t>24,6%</t>
  </si>
  <si>
    <t>23,0%</t>
  </si>
  <si>
    <t>11,9%</t>
  </si>
  <si>
    <t>8,5%</t>
  </si>
  <si>
    <t>7,7%</t>
  </si>
  <si>
    <t>12,8%</t>
  </si>
  <si>
    <t>14,7%</t>
  </si>
  <si>
    <t>13,5%</t>
  </si>
  <si>
    <t>23,5%</t>
  </si>
  <si>
    <t>5,5%</t>
  </si>
  <si>
    <t>8,2%</t>
  </si>
  <si>
    <t>4,6%</t>
  </si>
  <si>
    <t>12,0%</t>
  </si>
  <si>
    <t>24,2%</t>
  </si>
  <si>
    <t>2,7%</t>
  </si>
  <si>
    <t>2,1%</t>
  </si>
  <si>
    <t>4,1%</t>
  </si>
  <si>
    <t>3,5%</t>
  </si>
  <si>
    <t>2,2%</t>
  </si>
  <si>
    <t>2,9%</t>
  </si>
  <si>
    <t>4,2%</t>
  </si>
  <si>
    <t>6,5%</t>
  </si>
  <si>
    <t>1,2%</t>
  </si>
  <si>
    <t>0,8%</t>
  </si>
  <si>
    <t>15,6%</t>
  </si>
  <si>
    <t>6,1%</t>
  </si>
  <si>
    <t>5,8%</t>
  </si>
  <si>
    <t>6,0%</t>
  </si>
  <si>
    <t>7,3%</t>
  </si>
  <si>
    <t>6,7%</t>
  </si>
  <si>
    <t>6,6%</t>
  </si>
  <si>
    <t>4,3%</t>
  </si>
  <si>
    <t>11,0%</t>
  </si>
  <si>
    <t>10,4%</t>
  </si>
  <si>
    <t>5,2%</t>
  </si>
  <si>
    <t>8,0%</t>
  </si>
  <si>
    <t>9,2%</t>
  </si>
  <si>
    <t>14,5%</t>
  </si>
  <si>
    <t>4,7%</t>
  </si>
  <si>
    <t>4,4%</t>
  </si>
  <si>
    <t>4,5%</t>
  </si>
  <si>
    <t>6,2%</t>
  </si>
  <si>
    <t>2,0%</t>
  </si>
  <si>
    <t>4,8%</t>
  </si>
  <si>
    <t>3,8%</t>
  </si>
  <si>
    <t>6,9%</t>
  </si>
  <si>
    <t>2,4%</t>
  </si>
  <si>
    <t>2,5%</t>
  </si>
  <si>
    <t>1,3%</t>
  </si>
  <si>
    <t>5,0%</t>
  </si>
  <si>
    <t>7,5%</t>
  </si>
  <si>
    <t>7,9%</t>
  </si>
  <si>
    <t>10,2%</t>
  </si>
  <si>
    <t>6,8%</t>
  </si>
  <si>
    <t>15,5%</t>
  </si>
  <si>
    <t>18,0%</t>
  </si>
  <si>
    <t>10,8%</t>
  </si>
  <si>
    <t>21,2%</t>
  </si>
  <si>
    <t>3,0%</t>
  </si>
  <si>
    <t>5,6%</t>
  </si>
  <si>
    <t>8,6%</t>
  </si>
  <si>
    <t>5,4%</t>
  </si>
  <si>
    <t>19,3%</t>
  </si>
  <si>
    <t>13,1%</t>
  </si>
  <si>
    <t>33,0%</t>
  </si>
  <si>
    <t>30,1%</t>
  </si>
  <si>
    <t>30,2%</t>
  </si>
  <si>
    <t>22,8%</t>
  </si>
  <si>
    <t>10,5%</t>
  </si>
  <si>
    <t>11,5%</t>
  </si>
  <si>
    <t>22,0%</t>
  </si>
  <si>
    <t>34,9%</t>
  </si>
  <si>
    <t>4,0%</t>
  </si>
  <si>
    <t>9,8%</t>
  </si>
  <si>
    <t>7,2%</t>
  </si>
  <si>
    <t>5,1%</t>
  </si>
  <si>
    <t>1,6%</t>
  </si>
  <si>
    <t>1,9%</t>
  </si>
  <si>
    <t>1,5%</t>
  </si>
  <si>
    <t>5,9%</t>
  </si>
  <si>
    <t>5,3%</t>
  </si>
  <si>
    <t>8,1%</t>
  </si>
  <si>
    <t>12,7%</t>
  </si>
  <si>
    <t>3,9%</t>
  </si>
  <si>
    <t>17,6%</t>
  </si>
  <si>
    <t>27,6%</t>
  </si>
  <si>
    <t>0,3%</t>
  </si>
  <si>
    <t>0,1%</t>
  </si>
  <si>
    <t>1,0%</t>
  </si>
  <si>
    <t>3,3%</t>
  </si>
  <si>
    <t>9,1%</t>
  </si>
  <si>
    <t>7,4%</t>
  </si>
  <si>
    <t>19,6%</t>
  </si>
  <si>
    <t>35,4%</t>
  </si>
  <si>
    <t>2,8%</t>
  </si>
  <si>
    <t>1,7%</t>
  </si>
  <si>
    <t>6,3%</t>
  </si>
  <si>
    <t>8,7%</t>
  </si>
  <si>
    <t>9,4%</t>
  </si>
  <si>
    <t>8,8%</t>
  </si>
  <si>
    <t>10,6%</t>
  </si>
  <si>
    <t>12,2%</t>
  </si>
  <si>
    <t>23,6%</t>
  </si>
  <si>
    <t>14,0%</t>
  </si>
  <si>
    <t>24,0%</t>
  </si>
  <si>
    <t>16,7%</t>
  </si>
  <si>
    <t>25,2%</t>
  </si>
  <si>
    <t>7,8%</t>
  </si>
  <si>
    <t>6,4%</t>
  </si>
  <si>
    <t>2,3%</t>
  </si>
  <si>
    <t>1,4%</t>
  </si>
  <si>
    <t>3,2%</t>
  </si>
  <si>
    <t>3,4%</t>
  </si>
  <si>
    <t>3,7%</t>
  </si>
  <si>
    <t>3,6%</t>
  </si>
  <si>
    <t>17,9%</t>
  </si>
  <si>
    <t>15,2%</t>
  </si>
  <si>
    <t>8,3%</t>
  </si>
  <si>
    <t>12,3%</t>
  </si>
  <si>
    <t>20,4%</t>
  </si>
  <si>
    <t>0,9%</t>
  </si>
  <si>
    <t>10,9%</t>
  </si>
  <si>
    <t>1,8%</t>
  </si>
  <si>
    <t>4,9%</t>
  </si>
  <si>
    <t>9,0%</t>
  </si>
  <si>
    <t xml:space="preserve"> FR 24 </t>
  </si>
  <si>
    <t xml:space="preserve"> DI  7 </t>
  </si>
  <si>
    <t xml:space="preserve"> DO 23 </t>
  </si>
  <si>
    <t xml:space="preserve"> MI 22 </t>
  </si>
  <si>
    <t xml:space="preserve"> FR 17 </t>
  </si>
  <si>
    <t xml:space="preserve"> FR 10 </t>
  </si>
  <si>
    <t xml:space="preserve"> MO 20 </t>
  </si>
  <si>
    <t xml:space="preserve"> DO  2 </t>
  </si>
  <si>
    <t xml:space="preserve"> SA 25 </t>
  </si>
  <si>
    <t xml:space="preserve"> DI 14 </t>
  </si>
  <si>
    <t xml:space="preserve"> MO 27 </t>
  </si>
  <si>
    <t xml:space="preserve"> SO 19 </t>
  </si>
  <si>
    <t xml:space="preserve"> SA 18 </t>
  </si>
  <si>
    <t xml:space="preserve"> SO 26 </t>
  </si>
  <si>
    <t xml:space="preserve"> SO  5 </t>
  </si>
  <si>
    <t xml:space="preserve"> FR  3 </t>
  </si>
  <si>
    <t xml:space="preserve"> MO 13 </t>
  </si>
  <si>
    <t xml:space="preserve"> DO 16 </t>
  </si>
  <si>
    <t xml:space="preserve"> DO  9 </t>
  </si>
  <si>
    <t xml:space="preserve"> SO 12 </t>
  </si>
  <si>
    <t xml:space="preserve"> MO  6 </t>
  </si>
  <si>
    <t xml:space="preserve"> MI 15 </t>
  </si>
  <si>
    <t xml:space="preserve"> DI 21 </t>
  </si>
  <si>
    <t xml:space="preserve"> MI  1 </t>
  </si>
  <si>
    <t xml:space="preserve"> MI  8 </t>
  </si>
  <si>
    <t xml:space="preserve"> DI 28 </t>
  </si>
  <si>
    <t xml:space="preserve"> SA  4 </t>
  </si>
  <si>
    <t xml:space="preserve"> SA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</si>
</sst>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7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7" fontId="4" fillId="0" borderId="8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>
      <alignment vertical="top"/>
    </xf>
    <xf numFmtId="167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7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6" xfId="0" applyFont="1" applyBorder="1" applyAlignment="1"/>
    <xf numFmtId="0" fontId="4" fillId="0" borderId="9" xfId="0" applyFont="1" applyBorder="1" applyAlignment="1"/>
    <xf numFmtId="1" fontId="4" fillId="0" borderId="6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6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6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16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7" xfId="0" applyFont="1" applyFill="1" applyBorder="1" applyAlignment="1">
      <alignment vertical="top"/>
    </xf>
    <xf numFmtId="167" fontId="4" fillId="0" borderId="19" xfId="0" applyNumberFormat="1" applyFont="1" applyFill="1" applyBorder="1" applyAlignment="1">
      <alignment vertical="top"/>
    </xf>
    <xf numFmtId="167" fontId="4" fillId="0" borderId="18" xfId="0" applyNumberFormat="1" applyFont="1" applyFill="1" applyBorder="1" applyAlignment="1">
      <alignment vertical="top"/>
    </xf>
    <xf numFmtId="167" fontId="4" fillId="0" borderId="17" xfId="0" applyNumberFormat="1" applyFont="1" applyFill="1" applyBorder="1" applyAlignment="1">
      <alignment vertical="top"/>
    </xf>
    <xf numFmtId="167" fontId="4" fillId="0" borderId="20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6" xfId="0" applyFont="1" applyFill="1" applyBorder="1" applyAlignment="1">
      <alignment vertical="top"/>
    </xf>
    <xf numFmtId="0" fontId="4" fillId="0" borderId="16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6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6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6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6" xfId="0" applyNumberFormat="1" applyFont="1" applyFill="1" applyBorder="1" applyAlignment="1"/>
    <xf numFmtId="1" fontId="4" fillId="2" borderId="7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6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7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167" fontId="4" fillId="0" borderId="21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7" fontId="4" fillId="0" borderId="22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16" fontId="3" fillId="0" borderId="29" xfId="0" applyNumberFormat="1" applyFont="1" applyBorder="1" applyAlignment="1">
      <alignment horizontal="right"/>
    </xf>
    <xf numFmtId="16" fontId="3" fillId="0" borderId="18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7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19" xfId="0" applyFont="1" applyBorder="1"/>
    <xf numFmtId="0" fontId="3" fillId="0" borderId="18" xfId="0" applyFont="1" applyBorder="1"/>
    <xf numFmtId="0" fontId="3" fillId="0" borderId="28" xfId="0" applyFont="1" applyBorder="1"/>
    <xf numFmtId="0" fontId="3" fillId="0" borderId="0" xfId="0" applyFont="1" applyFill="1" applyAlignment="1">
      <alignment horizontal="left"/>
    </xf>
    <xf numFmtId="0" fontId="3" fillId="2" borderId="7" xfId="0" applyFont="1" applyFill="1" applyBorder="1" applyAlignment="1">
      <alignment horizontal="left"/>
    </xf>
    <xf numFmtId="10" fontId="3" fillId="0" borderId="29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right"/>
    </xf>
    <xf numFmtId="0" fontId="3" fillId="0" borderId="26" xfId="0" applyFont="1" applyBorder="1"/>
    <xf numFmtId="0" fontId="3" fillId="0" borderId="25" xfId="0" applyFont="1" applyBorder="1"/>
    <xf numFmtId="0" fontId="3" fillId="0" borderId="7" xfId="0" applyFont="1" applyBorder="1"/>
    <xf numFmtId="49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49" fontId="3" fillId="0" borderId="29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/>
    <xf numFmtId="1" fontId="3" fillId="2" borderId="7" xfId="0" applyNumberFormat="1" applyFont="1" applyFill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1" fontId="3" fillId="0" borderId="29" xfId="0" applyNumberFormat="1" applyFont="1" applyBorder="1"/>
    <xf numFmtId="1" fontId="3" fillId="0" borderId="18" xfId="0" applyNumberFormat="1" applyFont="1" applyBorder="1"/>
    <xf numFmtId="1" fontId="3" fillId="0" borderId="29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18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5" xfId="0" applyFont="1" applyBorder="1" applyAlignment="1">
      <alignment horizontal="left"/>
    </xf>
    <xf numFmtId="167" fontId="0" fillId="0" borderId="0" xfId="0" applyNumberFormat="1"/>
    <xf numFmtId="1" fontId="3" fillId="0" borderId="5" xfId="0" applyNumberFormat="1" applyFont="1" applyBorder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166" fontId="3" fillId="0" borderId="31" xfId="0" applyNumberFormat="1" applyFont="1" applyBorder="1" applyAlignment="1">
      <alignment horizontal="right"/>
    </xf>
    <xf numFmtId="166" fontId="3" fillId="0" borderId="2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0" fontId="4" fillId="0" borderId="25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1" xfId="0" applyFont="1" applyBorder="1"/>
    <xf numFmtId="0" fontId="3" fillId="0" borderId="7" xfId="0" applyNumberFormat="1" applyFont="1" applyBorder="1" applyAlignment="1">
      <alignment horizontal="right"/>
    </xf>
    <xf numFmtId="166" fontId="3" fillId="0" borderId="30" xfId="0" applyNumberFormat="1" applyFont="1" applyBorder="1" applyAlignment="1">
      <alignment horizontal="right"/>
    </xf>
    <xf numFmtId="166" fontId="3" fillId="0" borderId="22" xfId="0" applyNumberFormat="1" applyFont="1" applyBorder="1" applyAlignment="1">
      <alignment horizontal="right"/>
    </xf>
    <xf numFmtId="166" fontId="3" fillId="0" borderId="21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29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left"/>
    </xf>
    <xf numFmtId="0" fontId="3" fillId="0" borderId="18" xfId="0" applyFont="1" applyFill="1" applyBorder="1" applyAlignment="1"/>
    <xf numFmtId="0" fontId="5" fillId="0" borderId="18" xfId="0" applyFont="1" applyFill="1" applyBorder="1" applyAlignment="1"/>
    <xf numFmtId="0" fontId="3" fillId="0" borderId="18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18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5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5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7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7" fontId="0" fillId="0" borderId="0" xfId="1" applyNumberFormat="1" applyFont="1" applyFill="1"/>
    <xf numFmtId="17" fontId="8" fillId="0" borderId="0" xfId="0" applyNumberFormat="1" applyFont="1" applyFill="1"/>
    <xf numFmtId="0" fontId="3" fillId="0" borderId="25" xfId="0" applyFont="1" applyFill="1" applyBorder="1" applyAlignment="1">
      <alignment horizontal="right"/>
    </xf>
    <xf numFmtId="167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7" fontId="3" fillId="0" borderId="22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18" xfId="0" applyFont="1" applyFill="1" applyBorder="1" applyAlignment="1">
      <alignment horizontal="right"/>
    </xf>
    <xf numFmtId="167" fontId="3" fillId="0" borderId="21" xfId="0" applyNumberFormat="1" applyFont="1" applyFill="1" applyBorder="1" applyAlignment="1">
      <alignment horizontal="right"/>
    </xf>
    <xf numFmtId="166" fontId="3" fillId="0" borderId="22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18" xfId="0" applyNumberFormat="1" applyFont="1" applyFill="1" applyBorder="1"/>
    <xf numFmtId="166" fontId="3" fillId="0" borderId="21" xfId="0" applyNumberFormat="1" applyFont="1" applyFill="1" applyBorder="1" applyAlignment="1">
      <alignment horizontal="right"/>
    </xf>
    <xf numFmtId="167" fontId="3" fillId="0" borderId="0" xfId="0" applyNumberFormat="1" applyFont="1" applyFill="1"/>
    <xf numFmtId="0" fontId="9" fillId="0" borderId="0" xfId="0" applyFont="1" applyFill="1"/>
    <xf numFmtId="167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7" fontId="3" fillId="0" borderId="0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8" xfId="0" applyFont="1" applyBorder="1"/>
    <xf numFmtId="1" fontId="4" fillId="0" borderId="31" xfId="0" applyNumberFormat="1" applyFont="1" applyFill="1" applyBorder="1"/>
    <xf numFmtId="167" fontId="4" fillId="0" borderId="31" xfId="0" applyNumberFormat="1" applyFont="1" applyFill="1" applyBorder="1" applyAlignment="1">
      <alignment vertical="top"/>
    </xf>
    <xf numFmtId="16" fontId="3" fillId="0" borderId="29" xfId="0" quotePrefix="1" applyNumberFormat="1" applyFont="1" applyBorder="1" applyAlignment="1">
      <alignment horizontal="right"/>
    </xf>
    <xf numFmtId="16" fontId="3" fillId="0" borderId="18" xfId="0" quotePrefix="1" applyNumberFormat="1" applyFont="1" applyBorder="1" applyAlignment="1">
      <alignment horizontal="right"/>
    </xf>
    <xf numFmtId="10" fontId="3" fillId="0" borderId="7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7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22" xfId="0" quotePrefix="1" applyNumberFormat="1" applyFont="1" applyBorder="1" applyAlignment="1">
      <alignment horizontal="right"/>
    </xf>
    <xf numFmtId="10" fontId="3" fillId="2" borderId="7" xfId="0" quotePrefix="1" applyNumberFormat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29" xfId="0" quotePrefix="1" applyNumberFormat="1" applyFont="1" applyBorder="1" applyAlignment="1">
      <alignment horizontal="right"/>
    </xf>
    <xf numFmtId="10" fontId="3" fillId="0" borderId="18" xfId="0" quotePrefix="1" applyNumberFormat="1" applyFont="1" applyBorder="1" applyAlignment="1">
      <alignment horizontal="right"/>
    </xf>
    <xf numFmtId="167" fontId="3" fillId="0" borderId="0" xfId="0" quotePrefix="1" applyNumberFormat="1" applyFont="1" applyBorder="1" applyAlignment="1">
      <alignment horizontal="right"/>
    </xf>
    <xf numFmtId="167" fontId="3" fillId="0" borderId="7" xfId="0" quotePrefix="1" applyNumberFormat="1" applyFont="1" applyBorder="1" applyAlignment="1">
      <alignment horizontal="right"/>
    </xf>
    <xf numFmtId="10" fontId="3" fillId="0" borderId="7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6" fontId="3" fillId="0" borderId="7" xfId="0" quotePrefix="1" applyNumberFormat="1" applyFont="1" applyBorder="1" applyAlignment="1">
      <alignment horizontal="right"/>
    </xf>
    <xf numFmtId="166" fontId="3" fillId="0" borderId="22" xfId="0" quotePrefix="1" applyNumberFormat="1" applyFont="1" applyFill="1" applyBorder="1" applyAlignment="1">
      <alignment horizontal="right"/>
    </xf>
    <xf numFmtId="166" fontId="3" fillId="2" borderId="7" xfId="0" quotePrefix="1" applyNumberFormat="1" applyFont="1" applyFill="1" applyBorder="1" applyAlignment="1">
      <alignment horizontal="right"/>
    </xf>
    <xf numFmtId="166" fontId="3" fillId="0" borderId="29" xfId="0" quotePrefix="1" applyNumberFormat="1" applyFont="1" applyBorder="1" applyAlignment="1">
      <alignment horizontal="right"/>
    </xf>
    <xf numFmtId="166" fontId="3" fillId="0" borderId="21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8" xfId="0" applyNumberFormat="1" applyFont="1" applyFill="1" applyBorder="1" applyAlignment="1">
      <alignment vertical="top"/>
    </xf>
    <xf numFmtId="167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7" fontId="4" fillId="0" borderId="8" xfId="0" applyNumberFormat="1" applyFont="1" applyFill="1" applyBorder="1" applyAlignment="1">
      <alignment horizontal="right"/>
    </xf>
    <xf numFmtId="167" fontId="4" fillId="0" borderId="0" xfId="0" applyNumberFormat="1" applyFont="1" applyFill="1" applyBorder="1"/>
    <xf numFmtId="1" fontId="4" fillId="0" borderId="22" xfId="0" applyNumberFormat="1" applyFont="1" applyFill="1" applyBorder="1" applyAlignment="1">
      <alignment vertical="top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248"/>
  <sheetViews>
    <sheetView tabSelected="1" zoomScale="125" zoomScaleNormal="125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345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393</v>
      </c>
      <c r="B2" s="43"/>
      <c r="C2" s="43"/>
      <c r="E2" s="43" t="s">
        <v>111</v>
      </c>
      <c r="F2" s="43"/>
      <c r="G2" s="43"/>
      <c r="H2" s="43"/>
      <c r="I2" s="43" t="s">
        <v>560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598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40" t="s">
        <v>574</v>
      </c>
      <c r="H4" s="341"/>
      <c r="I4" s="334" t="s">
        <v>574</v>
      </c>
      <c r="J4" s="341"/>
      <c r="K4" s="334" t="s">
        <v>574</v>
      </c>
      <c r="L4" s="342"/>
      <c r="M4" s="340" t="s">
        <v>411</v>
      </c>
      <c r="N4" s="341"/>
      <c r="O4" s="334" t="s">
        <v>411</v>
      </c>
      <c r="P4" s="335"/>
      <c r="Q4" s="181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36" t="s">
        <v>412</v>
      </c>
      <c r="B5" s="337"/>
      <c r="C5" s="148" t="s">
        <v>560</v>
      </c>
      <c r="D5" s="148" t="s">
        <v>413</v>
      </c>
      <c r="E5" s="149"/>
      <c r="F5" s="148"/>
      <c r="G5" s="150" t="s">
        <v>414</v>
      </c>
      <c r="H5" s="149" t="s">
        <v>415</v>
      </c>
      <c r="I5" s="338" t="s">
        <v>394</v>
      </c>
      <c r="J5" s="337"/>
      <c r="K5" s="148" t="s">
        <v>417</v>
      </c>
      <c r="L5" s="151" t="s">
        <v>418</v>
      </c>
      <c r="M5" s="150" t="s">
        <v>419</v>
      </c>
      <c r="N5" s="149" t="s">
        <v>416</v>
      </c>
      <c r="O5" s="339" t="s">
        <v>394</v>
      </c>
      <c r="P5" s="339"/>
      <c r="Q5" s="214" t="s">
        <v>399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420</v>
      </c>
      <c r="H6" s="153" t="s">
        <v>392</v>
      </c>
      <c r="I6" s="148" t="s">
        <v>420</v>
      </c>
      <c r="J6" s="153" t="s">
        <v>392</v>
      </c>
      <c r="K6" s="148" t="s">
        <v>420</v>
      </c>
      <c r="L6" s="153" t="s">
        <v>392</v>
      </c>
      <c r="M6" s="150" t="s">
        <v>420</v>
      </c>
      <c r="N6" s="153" t="s">
        <v>392</v>
      </c>
      <c r="O6" s="148" t="s">
        <v>420</v>
      </c>
      <c r="P6" s="148" t="s">
        <v>392</v>
      </c>
      <c r="Q6" s="214" t="s">
        <v>400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410</v>
      </c>
      <c r="D7" s="157" t="s">
        <v>421</v>
      </c>
      <c r="E7" s="158" t="s">
        <v>1</v>
      </c>
      <c r="F7" s="157" t="s">
        <v>571</v>
      </c>
      <c r="G7" s="155" t="s">
        <v>422</v>
      </c>
      <c r="H7" s="303" t="s">
        <v>599</v>
      </c>
      <c r="I7" s="157" t="s">
        <v>423</v>
      </c>
      <c r="J7" s="303" t="s">
        <v>599</v>
      </c>
      <c r="K7" s="157" t="s">
        <v>424</v>
      </c>
      <c r="L7" s="304" t="s">
        <v>599</v>
      </c>
      <c r="M7" s="155" t="s">
        <v>422</v>
      </c>
      <c r="N7" s="303" t="s">
        <v>599</v>
      </c>
      <c r="O7" s="157" t="s">
        <v>423</v>
      </c>
      <c r="P7" s="303" t="s">
        <v>599</v>
      </c>
      <c r="Q7" s="215" t="s">
        <v>423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425</v>
      </c>
      <c r="B9" s="153">
        <v>5</v>
      </c>
      <c r="C9" s="148">
        <v>4</v>
      </c>
      <c r="D9" s="148" t="s">
        <v>426</v>
      </c>
      <c r="E9" s="149" t="s">
        <v>600</v>
      </c>
      <c r="F9" s="2">
        <v>28</v>
      </c>
      <c r="G9" s="162">
        <v>74314</v>
      </c>
      <c r="H9" s="305" t="s">
        <v>636</v>
      </c>
      <c r="I9" s="161">
        <v>79331</v>
      </c>
      <c r="J9" s="305" t="s">
        <v>637</v>
      </c>
      <c r="K9" s="161">
        <v>57561</v>
      </c>
      <c r="L9" s="306" t="s">
        <v>638</v>
      </c>
      <c r="M9" s="162">
        <v>8568</v>
      </c>
      <c r="N9" s="305" t="s">
        <v>639</v>
      </c>
      <c r="O9" s="161">
        <v>11130</v>
      </c>
      <c r="P9" s="307" t="s">
        <v>640</v>
      </c>
      <c r="Q9" s="217">
        <v>14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425</v>
      </c>
      <c r="B10" s="153">
        <v>5</v>
      </c>
      <c r="C10" s="148">
        <v>6</v>
      </c>
      <c r="D10" s="148" t="s">
        <v>427</v>
      </c>
      <c r="E10" s="149" t="s">
        <v>601</v>
      </c>
      <c r="F10" s="2">
        <v>28</v>
      </c>
      <c r="G10" s="162">
        <v>110015</v>
      </c>
      <c r="H10" s="305" t="s">
        <v>641</v>
      </c>
      <c r="I10" s="161">
        <v>113481</v>
      </c>
      <c r="J10" s="305" t="s">
        <v>642</v>
      </c>
      <c r="K10" s="161">
        <v>95682</v>
      </c>
      <c r="L10" s="306" t="s">
        <v>643</v>
      </c>
      <c r="M10" s="162">
        <v>19337</v>
      </c>
      <c r="N10" s="305" t="s">
        <v>644</v>
      </c>
      <c r="O10" s="161">
        <v>24577</v>
      </c>
      <c r="P10" s="307" t="s">
        <v>645</v>
      </c>
      <c r="Q10" s="217">
        <v>21.7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425</v>
      </c>
      <c r="B11" s="153">
        <v>5</v>
      </c>
      <c r="C11" s="148">
        <v>8</v>
      </c>
      <c r="D11" s="148" t="s">
        <v>428</v>
      </c>
      <c r="E11" s="149" t="s">
        <v>602</v>
      </c>
      <c r="F11" s="2">
        <v>28</v>
      </c>
      <c r="G11" s="162">
        <v>145092</v>
      </c>
      <c r="H11" s="305" t="s">
        <v>646</v>
      </c>
      <c r="I11" s="161">
        <v>152027</v>
      </c>
      <c r="J11" s="305" t="s">
        <v>647</v>
      </c>
      <c r="K11" s="161">
        <v>117429</v>
      </c>
      <c r="L11" s="306" t="s">
        <v>648</v>
      </c>
      <c r="M11" s="162">
        <v>23491</v>
      </c>
      <c r="N11" s="305" t="s">
        <v>649</v>
      </c>
      <c r="O11" s="161">
        <v>29759</v>
      </c>
      <c r="P11" s="307" t="s">
        <v>650</v>
      </c>
      <c r="Q11" s="217">
        <v>19.600000000000001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425</v>
      </c>
      <c r="B13" s="153">
        <v>5</v>
      </c>
      <c r="C13" s="148">
        <v>6</v>
      </c>
      <c r="D13" s="148" t="s">
        <v>429</v>
      </c>
      <c r="E13" s="149" t="s">
        <v>603</v>
      </c>
      <c r="F13" s="2">
        <v>27</v>
      </c>
      <c r="G13" s="162">
        <v>65234</v>
      </c>
      <c r="H13" s="305" t="s">
        <v>651</v>
      </c>
      <c r="I13" s="161">
        <v>68075</v>
      </c>
      <c r="J13" s="305" t="s">
        <v>652</v>
      </c>
      <c r="K13" s="161">
        <v>55927</v>
      </c>
      <c r="L13" s="306" t="s">
        <v>653</v>
      </c>
      <c r="M13" s="162">
        <v>13416</v>
      </c>
      <c r="N13" s="305" t="s">
        <v>654</v>
      </c>
      <c r="O13" s="161">
        <v>17089</v>
      </c>
      <c r="P13" s="307" t="s">
        <v>655</v>
      </c>
      <c r="Q13" s="217">
        <v>25.1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425</v>
      </c>
      <c r="B14" s="153">
        <v>5</v>
      </c>
      <c r="C14" s="148">
        <v>4</v>
      </c>
      <c r="D14" s="148" t="s">
        <v>430</v>
      </c>
      <c r="E14" s="149" t="s">
        <v>604</v>
      </c>
      <c r="F14" s="2">
        <v>28</v>
      </c>
      <c r="G14" s="162">
        <v>68080</v>
      </c>
      <c r="H14" s="305" t="s">
        <v>656</v>
      </c>
      <c r="I14" s="161">
        <v>72257</v>
      </c>
      <c r="J14" s="305" t="s">
        <v>657</v>
      </c>
      <c r="K14" s="161">
        <v>52943</v>
      </c>
      <c r="L14" s="306" t="s">
        <v>658</v>
      </c>
      <c r="M14" s="162">
        <v>9941</v>
      </c>
      <c r="N14" s="305" t="s">
        <v>659</v>
      </c>
      <c r="O14" s="161">
        <v>12614</v>
      </c>
      <c r="P14" s="307" t="s">
        <v>660</v>
      </c>
      <c r="Q14" s="217">
        <v>17.5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425</v>
      </c>
      <c r="B15" s="153">
        <v>5</v>
      </c>
      <c r="C15" s="148">
        <v>5</v>
      </c>
      <c r="D15" s="148" t="s">
        <v>431</v>
      </c>
      <c r="E15" s="149" t="s">
        <v>605</v>
      </c>
      <c r="F15" s="2">
        <v>28</v>
      </c>
      <c r="G15" s="162">
        <v>60050</v>
      </c>
      <c r="H15" s="305" t="s">
        <v>661</v>
      </c>
      <c r="I15" s="161">
        <v>63565</v>
      </c>
      <c r="J15" s="305" t="s">
        <v>646</v>
      </c>
      <c r="K15" s="161">
        <v>45113</v>
      </c>
      <c r="L15" s="306" t="s">
        <v>662</v>
      </c>
      <c r="M15" s="162">
        <v>9757</v>
      </c>
      <c r="N15" s="305" t="s">
        <v>663</v>
      </c>
      <c r="O15" s="161">
        <v>12367</v>
      </c>
      <c r="P15" s="307" t="s">
        <v>664</v>
      </c>
      <c r="Q15" s="217">
        <v>19.5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425</v>
      </c>
      <c r="B16" s="153">
        <v>5</v>
      </c>
      <c r="C16" s="148">
        <v>6</v>
      </c>
      <c r="D16" s="148" t="s">
        <v>115</v>
      </c>
      <c r="E16" s="149" t="s">
        <v>606</v>
      </c>
      <c r="F16" s="2">
        <v>0</v>
      </c>
      <c r="G16" s="162">
        <v>14033</v>
      </c>
      <c r="H16" s="305" t="s">
        <v>641</v>
      </c>
      <c r="I16" s="161">
        <v>14843</v>
      </c>
      <c r="J16" s="305" t="s">
        <v>665</v>
      </c>
      <c r="K16" s="161">
        <v>9788</v>
      </c>
      <c r="L16" s="306" t="s">
        <v>666</v>
      </c>
      <c r="M16" s="162">
        <v>4755</v>
      </c>
      <c r="N16" s="305" t="s">
        <v>667</v>
      </c>
      <c r="O16" s="161">
        <v>5787</v>
      </c>
      <c r="P16" s="307" t="s">
        <v>659</v>
      </c>
      <c r="Q16" s="217">
        <v>39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425</v>
      </c>
      <c r="B17" s="153">
        <v>5</v>
      </c>
      <c r="C17" s="148">
        <v>4</v>
      </c>
      <c r="D17" s="148" t="s">
        <v>116</v>
      </c>
      <c r="E17" s="149" t="s">
        <v>607</v>
      </c>
      <c r="F17" s="2">
        <v>28</v>
      </c>
      <c r="G17" s="162">
        <v>41325</v>
      </c>
      <c r="H17" s="308" t="s">
        <v>661</v>
      </c>
      <c r="I17" s="161">
        <v>43357</v>
      </c>
      <c r="J17" s="308" t="s">
        <v>668</v>
      </c>
      <c r="K17" s="161">
        <v>32205</v>
      </c>
      <c r="L17" s="308" t="s">
        <v>669</v>
      </c>
      <c r="M17" s="162">
        <v>5175</v>
      </c>
      <c r="N17" s="308" t="s">
        <v>670</v>
      </c>
      <c r="O17" s="161">
        <v>6802</v>
      </c>
      <c r="P17" s="309" t="s">
        <v>671</v>
      </c>
      <c r="Q17" s="217">
        <v>15.7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425</v>
      </c>
      <c r="B18" s="153">
        <v>5</v>
      </c>
      <c r="C18" s="148">
        <v>6</v>
      </c>
      <c r="D18" s="148" t="s">
        <v>117</v>
      </c>
      <c r="E18" s="149" t="s">
        <v>608</v>
      </c>
      <c r="F18" s="2">
        <v>0</v>
      </c>
      <c r="G18" s="162">
        <v>30261</v>
      </c>
      <c r="H18" s="305" t="s">
        <v>672</v>
      </c>
      <c r="I18" s="161">
        <v>31979</v>
      </c>
      <c r="J18" s="305" t="s">
        <v>673</v>
      </c>
      <c r="K18" s="161">
        <v>20761</v>
      </c>
      <c r="L18" s="306" t="s">
        <v>674</v>
      </c>
      <c r="M18" s="162">
        <v>2807</v>
      </c>
      <c r="N18" s="305" t="s">
        <v>644</v>
      </c>
      <c r="O18" s="161">
        <v>3613</v>
      </c>
      <c r="P18" s="307" t="s">
        <v>675</v>
      </c>
      <c r="Q18" s="217">
        <v>11.3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425</v>
      </c>
      <c r="B20" s="153">
        <v>6</v>
      </c>
      <c r="C20" s="148">
        <v>8</v>
      </c>
      <c r="D20" s="148" t="s">
        <v>435</v>
      </c>
      <c r="E20" s="149" t="s">
        <v>609</v>
      </c>
      <c r="F20" s="2">
        <v>28</v>
      </c>
      <c r="G20" s="162">
        <v>96136</v>
      </c>
      <c r="H20" s="305" t="s">
        <v>665</v>
      </c>
      <c r="I20" s="161">
        <v>99842</v>
      </c>
      <c r="J20" s="305" t="s">
        <v>676</v>
      </c>
      <c r="K20" s="161">
        <v>80541</v>
      </c>
      <c r="L20" s="306" t="s">
        <v>677</v>
      </c>
      <c r="M20" s="162">
        <v>16979</v>
      </c>
      <c r="N20" s="305" t="s">
        <v>661</v>
      </c>
      <c r="O20" s="161">
        <v>21932</v>
      </c>
      <c r="P20" s="307" t="s">
        <v>678</v>
      </c>
      <c r="Q20" s="217">
        <v>22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425</v>
      </c>
      <c r="B21" s="153">
        <v>6</v>
      </c>
      <c r="C21" s="148">
        <v>6</v>
      </c>
      <c r="D21" s="148" t="s">
        <v>436</v>
      </c>
      <c r="E21" s="149" t="s">
        <v>610</v>
      </c>
      <c r="F21" s="2">
        <v>26</v>
      </c>
      <c r="G21" s="162">
        <v>88343</v>
      </c>
      <c r="H21" s="305" t="s">
        <v>641</v>
      </c>
      <c r="I21" s="161">
        <v>93283</v>
      </c>
      <c r="J21" s="305" t="s">
        <v>656</v>
      </c>
      <c r="K21" s="161">
        <v>69632</v>
      </c>
      <c r="L21" s="306" t="s">
        <v>679</v>
      </c>
      <c r="M21" s="162">
        <v>18749</v>
      </c>
      <c r="N21" s="305" t="s">
        <v>680</v>
      </c>
      <c r="O21" s="161">
        <v>23879</v>
      </c>
      <c r="P21" s="307" t="s">
        <v>644</v>
      </c>
      <c r="Q21" s="217">
        <v>25.6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425</v>
      </c>
      <c r="B22" s="153">
        <v>6</v>
      </c>
      <c r="C22" s="148">
        <v>6</v>
      </c>
      <c r="D22" s="148" t="s">
        <v>437</v>
      </c>
      <c r="E22" s="149" t="s">
        <v>611</v>
      </c>
      <c r="F22" s="2">
        <v>28</v>
      </c>
      <c r="G22" s="162">
        <v>94955</v>
      </c>
      <c r="H22" s="305" t="s">
        <v>681</v>
      </c>
      <c r="I22" s="161">
        <v>101331</v>
      </c>
      <c r="J22" s="305" t="s">
        <v>677</v>
      </c>
      <c r="K22" s="161">
        <v>72652</v>
      </c>
      <c r="L22" s="305" t="s">
        <v>682</v>
      </c>
      <c r="M22" s="162">
        <v>20482</v>
      </c>
      <c r="N22" s="305" t="s">
        <v>680</v>
      </c>
      <c r="O22" s="161">
        <v>26057</v>
      </c>
      <c r="P22" s="307" t="s">
        <v>667</v>
      </c>
      <c r="Q22" s="217">
        <v>25.7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425</v>
      </c>
      <c r="B23" s="153">
        <v>6</v>
      </c>
      <c r="C23" s="148">
        <v>4</v>
      </c>
      <c r="D23" s="148" t="s">
        <v>438</v>
      </c>
      <c r="E23" s="149" t="s">
        <v>612</v>
      </c>
      <c r="F23" s="2">
        <v>28</v>
      </c>
      <c r="G23" s="162">
        <v>63056</v>
      </c>
      <c r="H23" s="305" t="s">
        <v>642</v>
      </c>
      <c r="I23" s="161">
        <v>67591</v>
      </c>
      <c r="J23" s="305" t="s">
        <v>683</v>
      </c>
      <c r="K23" s="161">
        <v>48465</v>
      </c>
      <c r="L23" s="306" t="s">
        <v>658</v>
      </c>
      <c r="M23" s="162">
        <v>15953</v>
      </c>
      <c r="N23" s="305" t="s">
        <v>640</v>
      </c>
      <c r="O23" s="161">
        <v>20322</v>
      </c>
      <c r="P23" s="307" t="s">
        <v>660</v>
      </c>
      <c r="Q23" s="217">
        <v>30.1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5.0999999999999996" customHeight="1" x14ac:dyDescent="0.2">
      <c r="A24" s="150"/>
      <c r="B24" s="153"/>
      <c r="C24" s="148"/>
      <c r="D24" s="148"/>
      <c r="E24" s="149"/>
      <c r="G24" s="162"/>
      <c r="H24" s="153"/>
      <c r="I24" s="161"/>
      <c r="J24" s="153"/>
      <c r="K24" s="161"/>
      <c r="L24" s="43"/>
      <c r="M24" s="162"/>
      <c r="N24" s="153"/>
      <c r="O24" s="161"/>
      <c r="P24" s="148"/>
      <c r="Q24" s="21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1" customHeight="1" x14ac:dyDescent="0.2">
      <c r="A25" s="150" t="s">
        <v>425</v>
      </c>
      <c r="B25" s="153">
        <v>7</v>
      </c>
      <c r="C25" s="148">
        <v>4</v>
      </c>
      <c r="D25" s="148" t="s">
        <v>439</v>
      </c>
      <c r="E25" s="149" t="s">
        <v>613</v>
      </c>
      <c r="F25" s="2">
        <v>28</v>
      </c>
      <c r="G25" s="162">
        <v>47264</v>
      </c>
      <c r="H25" s="305" t="s">
        <v>684</v>
      </c>
      <c r="I25" s="161">
        <v>47012</v>
      </c>
      <c r="J25" s="305" t="s">
        <v>640</v>
      </c>
      <c r="K25" s="161">
        <v>41384</v>
      </c>
      <c r="L25" s="310" t="s">
        <v>649</v>
      </c>
      <c r="M25" s="162">
        <v>6774</v>
      </c>
      <c r="N25" s="305" t="s">
        <v>667</v>
      </c>
      <c r="O25" s="161">
        <v>8904</v>
      </c>
      <c r="P25" s="307" t="s">
        <v>645</v>
      </c>
      <c r="Q25" s="217">
        <v>18.899999999999999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5.0999999999999996" customHeight="1" x14ac:dyDescent="0.2">
      <c r="A26" s="150"/>
      <c r="B26" s="153"/>
      <c r="C26" s="148"/>
      <c r="D26" s="148"/>
      <c r="E26" s="149"/>
      <c r="G26" s="162"/>
      <c r="H26" s="153"/>
      <c r="I26" s="161"/>
      <c r="J26" s="153"/>
      <c r="K26" s="161"/>
      <c r="L26" s="43"/>
      <c r="M26" s="162"/>
      <c r="N26" s="153"/>
      <c r="O26" s="161"/>
      <c r="P26" s="148"/>
      <c r="Q26" s="21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1" customHeight="1" x14ac:dyDescent="0.2">
      <c r="A27" s="150" t="s">
        <v>425</v>
      </c>
      <c r="B27" s="153">
        <v>8</v>
      </c>
      <c r="C27" s="148">
        <v>4</v>
      </c>
      <c r="D27" s="148" t="s">
        <v>440</v>
      </c>
      <c r="E27" s="149" t="s">
        <v>614</v>
      </c>
      <c r="F27" s="2">
        <v>0</v>
      </c>
      <c r="G27" s="162">
        <v>87143</v>
      </c>
      <c r="H27" s="305" t="s">
        <v>685</v>
      </c>
      <c r="I27" s="161">
        <v>90668</v>
      </c>
      <c r="J27" s="305" t="s">
        <v>662</v>
      </c>
      <c r="K27" s="161">
        <v>70220</v>
      </c>
      <c r="L27" s="306" t="s">
        <v>686</v>
      </c>
      <c r="M27" s="162">
        <v>13750</v>
      </c>
      <c r="N27" s="311" t="s">
        <v>687</v>
      </c>
      <c r="O27" s="161">
        <v>17668</v>
      </c>
      <c r="P27" s="307" t="s">
        <v>688</v>
      </c>
      <c r="Q27" s="217">
        <v>19.5</v>
      </c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425</v>
      </c>
      <c r="B28" s="153">
        <v>8</v>
      </c>
      <c r="C28" s="148">
        <v>7</v>
      </c>
      <c r="D28" s="148" t="s">
        <v>441</v>
      </c>
      <c r="E28" s="149" t="s">
        <v>615</v>
      </c>
      <c r="F28" s="2">
        <v>0</v>
      </c>
      <c r="G28" s="162">
        <v>148589</v>
      </c>
      <c r="H28" s="305" t="s">
        <v>689</v>
      </c>
      <c r="I28" s="161">
        <v>156935</v>
      </c>
      <c r="J28" s="305" t="s">
        <v>658</v>
      </c>
      <c r="K28" s="161">
        <v>119786</v>
      </c>
      <c r="L28" s="305" t="s">
        <v>690</v>
      </c>
      <c r="M28" s="162">
        <v>20464</v>
      </c>
      <c r="N28" s="305" t="s">
        <v>656</v>
      </c>
      <c r="O28" s="161">
        <v>26429</v>
      </c>
      <c r="P28" s="307" t="s">
        <v>678</v>
      </c>
      <c r="Q28" s="217">
        <v>16.8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425</v>
      </c>
      <c r="B29" s="153">
        <v>8</v>
      </c>
      <c r="C29" s="148">
        <v>6</v>
      </c>
      <c r="D29" s="148" t="s">
        <v>352</v>
      </c>
      <c r="E29" s="149" t="s">
        <v>616</v>
      </c>
      <c r="F29" s="2">
        <v>0</v>
      </c>
      <c r="G29" s="162">
        <v>103969</v>
      </c>
      <c r="H29" s="305" t="s">
        <v>691</v>
      </c>
      <c r="I29" s="161">
        <v>108310</v>
      </c>
      <c r="J29" s="305" t="s">
        <v>679</v>
      </c>
      <c r="K29" s="161">
        <v>87797</v>
      </c>
      <c r="L29" s="307" t="s">
        <v>692</v>
      </c>
      <c r="M29" s="162">
        <v>13920</v>
      </c>
      <c r="N29" s="305" t="s">
        <v>657</v>
      </c>
      <c r="O29" s="161">
        <v>17774</v>
      </c>
      <c r="P29" s="307" t="s">
        <v>684</v>
      </c>
      <c r="Q29" s="217">
        <v>16.399999999999999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425</v>
      </c>
      <c r="B30" s="153">
        <v>8</v>
      </c>
      <c r="C30" s="148">
        <v>6</v>
      </c>
      <c r="D30" s="148" t="s">
        <v>443</v>
      </c>
      <c r="E30" s="149" t="s">
        <v>617</v>
      </c>
      <c r="F30" s="2">
        <v>28</v>
      </c>
      <c r="G30" s="162">
        <v>70023</v>
      </c>
      <c r="H30" s="305" t="s">
        <v>693</v>
      </c>
      <c r="I30" s="161">
        <v>68904</v>
      </c>
      <c r="J30" s="305" t="s">
        <v>648</v>
      </c>
      <c r="K30" s="161">
        <v>69988</v>
      </c>
      <c r="L30" s="306" t="s">
        <v>687</v>
      </c>
      <c r="M30" s="162">
        <v>11545</v>
      </c>
      <c r="N30" s="305" t="s">
        <v>694</v>
      </c>
      <c r="O30" s="161">
        <v>14574</v>
      </c>
      <c r="P30" s="307" t="s">
        <v>656</v>
      </c>
      <c r="Q30" s="217">
        <v>21.2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425</v>
      </c>
      <c r="B31" s="153">
        <v>8</v>
      </c>
      <c r="C31" s="148">
        <v>4</v>
      </c>
      <c r="D31" s="148" t="s">
        <v>205</v>
      </c>
      <c r="E31" s="149" t="s">
        <v>618</v>
      </c>
      <c r="F31" s="2">
        <v>0</v>
      </c>
      <c r="G31" s="162">
        <v>69199</v>
      </c>
      <c r="H31" s="305" t="s">
        <v>695</v>
      </c>
      <c r="I31" s="161">
        <v>69865</v>
      </c>
      <c r="J31" s="305" t="s">
        <v>643</v>
      </c>
      <c r="K31" s="161">
        <v>63810</v>
      </c>
      <c r="L31" s="306" t="s">
        <v>696</v>
      </c>
      <c r="M31" s="162">
        <v>10997</v>
      </c>
      <c r="N31" s="305" t="s">
        <v>697</v>
      </c>
      <c r="O31" s="161">
        <v>14061</v>
      </c>
      <c r="P31" s="307" t="s">
        <v>648</v>
      </c>
      <c r="Q31" s="217">
        <v>20.100000000000001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5.0999999999999996" customHeight="1" x14ac:dyDescent="0.2">
      <c r="A32" s="150"/>
      <c r="B32" s="153"/>
      <c r="C32" s="148"/>
      <c r="D32" s="148"/>
      <c r="E32" s="149"/>
      <c r="G32" s="162"/>
      <c r="H32" s="153"/>
      <c r="I32" s="161"/>
      <c r="J32" s="153"/>
      <c r="K32" s="161"/>
      <c r="L32" s="43"/>
      <c r="M32" s="162"/>
      <c r="N32" s="153"/>
      <c r="O32" s="161"/>
      <c r="P32" s="148"/>
      <c r="Q32" s="21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1" customHeight="1" x14ac:dyDescent="0.2">
      <c r="A33" s="150" t="s">
        <v>425</v>
      </c>
      <c r="B33" s="153">
        <v>81</v>
      </c>
      <c r="C33" s="148">
        <v>4</v>
      </c>
      <c r="D33" s="148" t="s">
        <v>444</v>
      </c>
      <c r="E33" s="149" t="s">
        <v>619</v>
      </c>
      <c r="F33" s="2">
        <v>28</v>
      </c>
      <c r="G33" s="162">
        <v>34861</v>
      </c>
      <c r="H33" s="305" t="s">
        <v>698</v>
      </c>
      <c r="I33" s="161">
        <v>38107</v>
      </c>
      <c r="J33" s="305" t="s">
        <v>682</v>
      </c>
      <c r="K33" s="161">
        <v>26945</v>
      </c>
      <c r="L33" s="306" t="s">
        <v>699</v>
      </c>
      <c r="M33" s="162">
        <v>5732</v>
      </c>
      <c r="N33" s="305" t="s">
        <v>700</v>
      </c>
      <c r="O33" s="161">
        <v>7561</v>
      </c>
      <c r="P33" s="307" t="s">
        <v>701</v>
      </c>
      <c r="Q33" s="217">
        <v>19.8</v>
      </c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425</v>
      </c>
      <c r="B34" s="153">
        <v>81</v>
      </c>
      <c r="C34" s="148">
        <v>6</v>
      </c>
      <c r="D34" s="148" t="s">
        <v>445</v>
      </c>
      <c r="E34" s="149" t="s">
        <v>620</v>
      </c>
      <c r="F34" s="2">
        <v>0</v>
      </c>
      <c r="G34" s="162">
        <v>104335</v>
      </c>
      <c r="H34" s="305" t="s">
        <v>642</v>
      </c>
      <c r="I34" s="161">
        <v>110861</v>
      </c>
      <c r="J34" s="305" t="s">
        <v>641</v>
      </c>
      <c r="K34" s="161">
        <v>84431</v>
      </c>
      <c r="L34" s="306" t="s">
        <v>640</v>
      </c>
      <c r="M34" s="162">
        <v>11905</v>
      </c>
      <c r="N34" s="305" t="s">
        <v>665</v>
      </c>
      <c r="O34" s="161">
        <v>15756</v>
      </c>
      <c r="P34" s="307" t="s">
        <v>683</v>
      </c>
      <c r="Q34" s="217">
        <v>14.2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425</v>
      </c>
      <c r="B35" s="153">
        <v>81</v>
      </c>
      <c r="C35" s="148">
        <v>7</v>
      </c>
      <c r="D35" s="148" t="s">
        <v>363</v>
      </c>
      <c r="E35" s="149" t="s">
        <v>621</v>
      </c>
      <c r="F35" s="2">
        <v>28</v>
      </c>
      <c r="G35" s="162">
        <v>124564</v>
      </c>
      <c r="H35" s="305" t="s">
        <v>702</v>
      </c>
      <c r="I35" s="161">
        <v>134263</v>
      </c>
      <c r="J35" s="305" t="s">
        <v>703</v>
      </c>
      <c r="K35" s="161">
        <v>92522</v>
      </c>
      <c r="L35" s="306" t="s">
        <v>665</v>
      </c>
      <c r="M35" s="162">
        <v>13314</v>
      </c>
      <c r="N35" s="305" t="s">
        <v>683</v>
      </c>
      <c r="O35" s="161">
        <v>17613</v>
      </c>
      <c r="P35" s="307" t="s">
        <v>704</v>
      </c>
      <c r="Q35" s="217">
        <v>13.1</v>
      </c>
      <c r="S35" s="293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425</v>
      </c>
      <c r="B36" s="153">
        <v>81</v>
      </c>
      <c r="C36" s="148">
        <v>6</v>
      </c>
      <c r="D36" s="148" t="s">
        <v>566</v>
      </c>
      <c r="E36" s="149" t="s">
        <v>622</v>
      </c>
      <c r="F36" s="2">
        <v>28</v>
      </c>
      <c r="G36" s="162">
        <v>113367</v>
      </c>
      <c r="H36" s="305" t="s">
        <v>693</v>
      </c>
      <c r="I36" s="161">
        <v>122993</v>
      </c>
      <c r="J36" s="305" t="s">
        <v>705</v>
      </c>
      <c r="K36" s="161">
        <v>84367</v>
      </c>
      <c r="L36" s="306" t="s">
        <v>671</v>
      </c>
      <c r="M36" s="162">
        <v>13349</v>
      </c>
      <c r="N36" s="305" t="s">
        <v>703</v>
      </c>
      <c r="O36" s="161">
        <v>17652</v>
      </c>
      <c r="P36" s="307" t="s">
        <v>656</v>
      </c>
      <c r="Q36" s="217">
        <v>14.4</v>
      </c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5.0999999999999996" customHeight="1" x14ac:dyDescent="0.2">
      <c r="A37" s="150"/>
      <c r="B37" s="153"/>
      <c r="C37" s="148"/>
      <c r="D37" s="148"/>
      <c r="E37" s="149"/>
      <c r="G37" s="162"/>
      <c r="H37" s="153"/>
      <c r="I37" s="161"/>
      <c r="J37" s="153"/>
      <c r="K37" s="161"/>
      <c r="L37" s="43"/>
      <c r="M37" s="162"/>
      <c r="N37" s="153"/>
      <c r="O37" s="161"/>
      <c r="P37" s="148"/>
      <c r="Q37" s="21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1" customHeight="1" x14ac:dyDescent="0.2">
      <c r="A38" s="150" t="s">
        <v>425</v>
      </c>
      <c r="B38" s="153">
        <v>81</v>
      </c>
      <c r="C38" s="148">
        <v>6</v>
      </c>
      <c r="D38" s="148" t="s">
        <v>446</v>
      </c>
      <c r="E38" s="149" t="s">
        <v>623</v>
      </c>
      <c r="F38" s="2">
        <v>28</v>
      </c>
      <c r="G38" s="162">
        <v>126855</v>
      </c>
      <c r="H38" s="305" t="s">
        <v>705</v>
      </c>
      <c r="I38" s="161">
        <v>136872</v>
      </c>
      <c r="J38" s="305" t="s">
        <v>702</v>
      </c>
      <c r="K38" s="161">
        <v>92174</v>
      </c>
      <c r="L38" s="306" t="s">
        <v>702</v>
      </c>
      <c r="M38" s="162">
        <v>10048</v>
      </c>
      <c r="N38" s="305" t="s">
        <v>706</v>
      </c>
      <c r="O38" s="161">
        <v>13300</v>
      </c>
      <c r="P38" s="307" t="s">
        <v>650</v>
      </c>
      <c r="Q38" s="217">
        <v>9.6999999999999993</v>
      </c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425</v>
      </c>
      <c r="B39" s="153">
        <v>81</v>
      </c>
      <c r="C39" s="148">
        <v>4</v>
      </c>
      <c r="D39" s="148" t="s">
        <v>447</v>
      </c>
      <c r="E39" s="149" t="s">
        <v>624</v>
      </c>
      <c r="F39" s="2">
        <v>28</v>
      </c>
      <c r="G39" s="162">
        <v>50199</v>
      </c>
      <c r="H39" s="305" t="s">
        <v>707</v>
      </c>
      <c r="I39" s="161">
        <v>51645</v>
      </c>
      <c r="J39" s="305" t="s">
        <v>708</v>
      </c>
      <c r="K39" s="161">
        <v>46525</v>
      </c>
      <c r="L39" s="306" t="s">
        <v>706</v>
      </c>
      <c r="M39" s="162">
        <v>6480</v>
      </c>
      <c r="N39" s="305" t="s">
        <v>640</v>
      </c>
      <c r="O39" s="161">
        <v>8556</v>
      </c>
      <c r="P39" s="307" t="s">
        <v>660</v>
      </c>
      <c r="Q39" s="217">
        <v>16.600000000000001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425</v>
      </c>
      <c r="B40" s="153">
        <v>81</v>
      </c>
      <c r="C40" s="148">
        <v>4</v>
      </c>
      <c r="D40" s="148" t="s">
        <v>448</v>
      </c>
      <c r="E40" s="149" t="s">
        <v>625</v>
      </c>
      <c r="F40" s="2">
        <v>28</v>
      </c>
      <c r="G40" s="162">
        <v>33086</v>
      </c>
      <c r="H40" s="305" t="s">
        <v>676</v>
      </c>
      <c r="I40" s="161">
        <v>33491</v>
      </c>
      <c r="J40" s="305" t="s">
        <v>647</v>
      </c>
      <c r="K40" s="161">
        <v>31665</v>
      </c>
      <c r="L40" s="306" t="s">
        <v>709</v>
      </c>
      <c r="M40" s="162">
        <v>4619</v>
      </c>
      <c r="N40" s="305" t="s">
        <v>710</v>
      </c>
      <c r="O40" s="161">
        <v>6000</v>
      </c>
      <c r="P40" s="307" t="s">
        <v>711</v>
      </c>
      <c r="Q40" s="217">
        <v>17.899999999999999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425</v>
      </c>
      <c r="B41" s="153">
        <v>81</v>
      </c>
      <c r="C41" s="148">
        <v>4</v>
      </c>
      <c r="D41" s="148" t="s">
        <v>150</v>
      </c>
      <c r="E41" s="149" t="s">
        <v>626</v>
      </c>
      <c r="F41" s="2">
        <v>0</v>
      </c>
      <c r="G41" s="162">
        <v>32259</v>
      </c>
      <c r="H41" s="305" t="s">
        <v>712</v>
      </c>
      <c r="I41" s="161">
        <v>32712</v>
      </c>
      <c r="J41" s="305" t="s">
        <v>713</v>
      </c>
      <c r="K41" s="161">
        <v>30813</v>
      </c>
      <c r="L41" s="306" t="s">
        <v>714</v>
      </c>
      <c r="M41" s="162">
        <v>4897</v>
      </c>
      <c r="N41" s="305" t="s">
        <v>715</v>
      </c>
      <c r="O41" s="161">
        <v>6332</v>
      </c>
      <c r="P41" s="307" t="s">
        <v>675</v>
      </c>
      <c r="Q41" s="217">
        <v>19.399999999999999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3" customHeight="1" x14ac:dyDescent="0.2">
      <c r="A42" s="150"/>
      <c r="B42" s="153"/>
      <c r="C42" s="148"/>
      <c r="D42" s="148"/>
      <c r="E42" s="149"/>
      <c r="G42" s="162"/>
      <c r="H42" s="163"/>
      <c r="I42" s="161"/>
      <c r="J42" s="163"/>
      <c r="K42" s="161"/>
      <c r="L42" s="164"/>
      <c r="M42" s="162"/>
      <c r="N42" s="163"/>
      <c r="O42" s="161"/>
      <c r="P42" s="191"/>
      <c r="Q42" s="21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1" customHeight="1" x14ac:dyDescent="0.2">
      <c r="A43" s="150" t="s">
        <v>425</v>
      </c>
      <c r="B43" s="153">
        <v>96</v>
      </c>
      <c r="C43" s="148">
        <v>4</v>
      </c>
      <c r="D43" s="148" t="s">
        <v>449</v>
      </c>
      <c r="E43" s="149" t="s">
        <v>627</v>
      </c>
      <c r="F43" s="2">
        <v>28</v>
      </c>
      <c r="G43" s="162">
        <v>38261</v>
      </c>
      <c r="H43" s="305" t="s">
        <v>707</v>
      </c>
      <c r="I43" s="161">
        <v>37391</v>
      </c>
      <c r="J43" s="305" t="s">
        <v>704</v>
      </c>
      <c r="K43" s="161">
        <v>38320</v>
      </c>
      <c r="L43" s="306" t="s">
        <v>716</v>
      </c>
      <c r="M43" s="162">
        <v>5210</v>
      </c>
      <c r="N43" s="311" t="s">
        <v>657</v>
      </c>
      <c r="O43" s="161">
        <v>6799</v>
      </c>
      <c r="P43" s="307" t="s">
        <v>717</v>
      </c>
      <c r="Q43" s="217">
        <v>18.2</v>
      </c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425</v>
      </c>
      <c r="B44" s="153">
        <v>96</v>
      </c>
      <c r="C44" s="148">
        <v>4</v>
      </c>
      <c r="D44" s="148" t="s">
        <v>450</v>
      </c>
      <c r="E44" s="149" t="s">
        <v>628</v>
      </c>
      <c r="F44" s="2">
        <v>28</v>
      </c>
      <c r="G44" s="165">
        <v>32462</v>
      </c>
      <c r="H44" s="312" t="s">
        <v>642</v>
      </c>
      <c r="I44" s="166">
        <v>30695</v>
      </c>
      <c r="J44" s="312" t="s">
        <v>710</v>
      </c>
      <c r="K44" s="166">
        <v>34250</v>
      </c>
      <c r="L44" s="53" t="s">
        <v>707</v>
      </c>
      <c r="M44" s="165">
        <v>4076</v>
      </c>
      <c r="N44" s="312" t="s">
        <v>661</v>
      </c>
      <c r="O44" s="161">
        <v>5291</v>
      </c>
      <c r="P44" s="309" t="s">
        <v>718</v>
      </c>
      <c r="Q44" s="217">
        <v>17.2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5.0999999999999996" customHeight="1" x14ac:dyDescent="0.2">
      <c r="A45" s="150"/>
      <c r="B45" s="153"/>
      <c r="C45" s="148"/>
      <c r="D45" s="148"/>
      <c r="E45" s="149"/>
      <c r="G45" s="162"/>
      <c r="H45" s="163"/>
      <c r="I45" s="161"/>
      <c r="J45" s="163"/>
      <c r="K45" s="161"/>
      <c r="L45" s="164"/>
      <c r="M45" s="162"/>
      <c r="N45" s="163"/>
      <c r="O45" s="161"/>
      <c r="P45" s="191"/>
      <c r="Q45" s="21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1" customHeight="1" x14ac:dyDescent="0.2">
      <c r="A46" s="150" t="s">
        <v>425</v>
      </c>
      <c r="B46" s="153">
        <v>98</v>
      </c>
      <c r="C46" s="148">
        <v>4</v>
      </c>
      <c r="D46" s="148" t="s">
        <v>451</v>
      </c>
      <c r="E46" s="149" t="s">
        <v>629</v>
      </c>
      <c r="F46" s="2">
        <v>28</v>
      </c>
      <c r="G46" s="162">
        <v>25872</v>
      </c>
      <c r="H46" s="305" t="s">
        <v>717</v>
      </c>
      <c r="I46" s="161">
        <v>28511</v>
      </c>
      <c r="J46" s="305" t="s">
        <v>719</v>
      </c>
      <c r="K46" s="161">
        <v>15464</v>
      </c>
      <c r="L46" s="306" t="s">
        <v>657</v>
      </c>
      <c r="M46" s="162">
        <v>2189</v>
      </c>
      <c r="N46" s="305" t="s">
        <v>671</v>
      </c>
      <c r="O46" s="161">
        <v>2946</v>
      </c>
      <c r="P46" s="307" t="s">
        <v>720</v>
      </c>
      <c r="Q46" s="217">
        <v>10.3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425</v>
      </c>
      <c r="B47" s="153">
        <v>98</v>
      </c>
      <c r="C47" s="148">
        <v>2</v>
      </c>
      <c r="D47" s="148" t="s">
        <v>356</v>
      </c>
      <c r="E47" s="149" t="s">
        <v>630</v>
      </c>
      <c r="F47" s="2">
        <v>28</v>
      </c>
      <c r="G47" s="162">
        <v>6962</v>
      </c>
      <c r="H47" s="305" t="s">
        <v>646</v>
      </c>
      <c r="I47" s="161">
        <v>7718</v>
      </c>
      <c r="J47" s="305" t="s">
        <v>680</v>
      </c>
      <c r="K47" s="161">
        <v>4261</v>
      </c>
      <c r="L47" s="306" t="s">
        <v>710</v>
      </c>
      <c r="M47" s="162">
        <v>894</v>
      </c>
      <c r="N47" s="305" t="s">
        <v>721</v>
      </c>
      <c r="O47" s="161">
        <v>1211</v>
      </c>
      <c r="P47" s="307" t="s">
        <v>722</v>
      </c>
      <c r="Q47" s="217">
        <v>15.7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425</v>
      </c>
      <c r="B48" s="153">
        <v>98</v>
      </c>
      <c r="C48" s="148">
        <v>3</v>
      </c>
      <c r="D48" s="148" t="s">
        <v>452</v>
      </c>
      <c r="E48" s="149" t="s">
        <v>631</v>
      </c>
      <c r="F48" s="2">
        <v>28</v>
      </c>
      <c r="G48" s="162">
        <v>10475</v>
      </c>
      <c r="H48" s="305" t="s">
        <v>678</v>
      </c>
      <c r="I48" s="161">
        <v>11476</v>
      </c>
      <c r="J48" s="305" t="s">
        <v>718</v>
      </c>
      <c r="K48" s="161">
        <v>7291</v>
      </c>
      <c r="L48" s="306" t="s">
        <v>723</v>
      </c>
      <c r="M48" s="162">
        <v>1484</v>
      </c>
      <c r="N48" s="305" t="s">
        <v>641</v>
      </c>
      <c r="O48" s="161">
        <v>2010</v>
      </c>
      <c r="P48" s="307" t="s">
        <v>724</v>
      </c>
      <c r="Q48" s="217">
        <v>17.5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425</v>
      </c>
      <c r="B49" s="153">
        <v>98</v>
      </c>
      <c r="C49" s="148">
        <v>4</v>
      </c>
      <c r="D49" s="148" t="s">
        <v>453</v>
      </c>
      <c r="E49" s="149" t="s">
        <v>632</v>
      </c>
      <c r="F49" s="2">
        <v>28</v>
      </c>
      <c r="G49" s="162">
        <v>22213</v>
      </c>
      <c r="H49" s="308" t="s">
        <v>650</v>
      </c>
      <c r="I49" s="161">
        <v>23406</v>
      </c>
      <c r="J49" s="308" t="s">
        <v>725</v>
      </c>
      <c r="K49" s="161">
        <v>17712</v>
      </c>
      <c r="L49" s="313" t="s">
        <v>691</v>
      </c>
      <c r="M49" s="162">
        <v>3152</v>
      </c>
      <c r="N49" s="308" t="s">
        <v>664</v>
      </c>
      <c r="O49" s="161">
        <v>4087</v>
      </c>
      <c r="P49" s="309" t="s">
        <v>726</v>
      </c>
      <c r="Q49" s="217">
        <v>17.5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3.75" customHeight="1" x14ac:dyDescent="0.2">
      <c r="A50" s="150"/>
      <c r="B50" s="153"/>
      <c r="C50" s="148"/>
      <c r="D50" s="148"/>
      <c r="E50" s="149"/>
      <c r="G50" s="162"/>
      <c r="H50" s="163"/>
      <c r="I50" s="161"/>
      <c r="J50" s="163"/>
      <c r="K50" s="161"/>
      <c r="L50" s="164"/>
      <c r="M50" s="162"/>
      <c r="N50" s="163"/>
      <c r="O50" s="161"/>
      <c r="P50" s="191"/>
      <c r="Q50" s="21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1" customHeight="1" x14ac:dyDescent="0.2">
      <c r="A51" s="150" t="s">
        <v>425</v>
      </c>
      <c r="B51" s="153">
        <v>656</v>
      </c>
      <c r="C51" s="148">
        <v>4</v>
      </c>
      <c r="D51" s="148" t="s">
        <v>454</v>
      </c>
      <c r="E51" s="149" t="s">
        <v>633</v>
      </c>
      <c r="F51" s="2">
        <v>28</v>
      </c>
      <c r="G51" s="162">
        <v>43920</v>
      </c>
      <c r="H51" s="305" t="s">
        <v>727</v>
      </c>
      <c r="I51" s="161">
        <v>49616</v>
      </c>
      <c r="J51" s="305" t="s">
        <v>728</v>
      </c>
      <c r="K51" s="161">
        <v>24220</v>
      </c>
      <c r="L51" s="306" t="s">
        <v>696</v>
      </c>
      <c r="M51" s="162">
        <v>2503</v>
      </c>
      <c r="N51" s="305" t="s">
        <v>729</v>
      </c>
      <c r="O51" s="161">
        <v>3319</v>
      </c>
      <c r="P51" s="307" t="s">
        <v>661</v>
      </c>
      <c r="Q51" s="217">
        <v>6.7</v>
      </c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425</v>
      </c>
      <c r="B52" s="153">
        <v>861</v>
      </c>
      <c r="C52" s="148">
        <v>6</v>
      </c>
      <c r="D52" s="148" t="s">
        <v>182</v>
      </c>
      <c r="E52" s="149" t="s">
        <v>634</v>
      </c>
      <c r="F52" s="2">
        <v>28</v>
      </c>
      <c r="G52" s="162">
        <v>29359</v>
      </c>
      <c r="H52" s="305" t="s">
        <v>730</v>
      </c>
      <c r="I52" s="161">
        <v>32388</v>
      </c>
      <c r="J52" s="305" t="s">
        <v>731</v>
      </c>
      <c r="K52" s="161">
        <v>15631</v>
      </c>
      <c r="L52" s="306" t="s">
        <v>732</v>
      </c>
      <c r="M52" s="162">
        <v>1586</v>
      </c>
      <c r="N52" s="305" t="s">
        <v>653</v>
      </c>
      <c r="O52" s="161">
        <v>2171</v>
      </c>
      <c r="P52" s="307" t="s">
        <v>733</v>
      </c>
      <c r="Q52" s="217">
        <v>6.7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thickBot="1" x14ac:dyDescent="0.25">
      <c r="A53" s="155" t="s">
        <v>425</v>
      </c>
      <c r="B53" s="156">
        <v>864</v>
      </c>
      <c r="C53" s="157">
        <v>4</v>
      </c>
      <c r="D53" s="157" t="s">
        <v>455</v>
      </c>
      <c r="E53" s="158" t="s">
        <v>635</v>
      </c>
      <c r="F53" s="167">
        <v>28</v>
      </c>
      <c r="G53" s="169">
        <v>15220</v>
      </c>
      <c r="H53" s="314" t="s">
        <v>725</v>
      </c>
      <c r="I53" s="168">
        <v>16071</v>
      </c>
      <c r="J53" s="314" t="s">
        <v>645</v>
      </c>
      <c r="K53" s="168">
        <v>12972</v>
      </c>
      <c r="L53" s="315" t="s">
        <v>720</v>
      </c>
      <c r="M53" s="169">
        <v>1953</v>
      </c>
      <c r="N53" s="314" t="s">
        <v>684</v>
      </c>
      <c r="O53" s="168">
        <v>2580</v>
      </c>
      <c r="P53" s="315" t="s">
        <v>640</v>
      </c>
      <c r="Q53" s="218">
        <v>16.100000000000001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.75" customHeight="1" x14ac:dyDescent="0.2">
      <c r="A54" s="139" t="s">
        <v>395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219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354</v>
      </c>
      <c r="B55" s="43"/>
      <c r="C55" s="43"/>
      <c r="D55" s="139" t="s">
        <v>355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5.0999999999999996" customHeight="1" x14ac:dyDescent="0.2">
      <c r="A56" s="43"/>
      <c r="B56" s="43"/>
      <c r="C56" s="43"/>
      <c r="D56" s="13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1.25" x14ac:dyDescent="0.2">
      <c r="A57" s="43"/>
      <c r="B57" s="43"/>
      <c r="C57" s="43"/>
      <c r="D57" s="139"/>
      <c r="E57" s="43"/>
      <c r="F57" s="43"/>
      <c r="G57" s="139"/>
      <c r="L57" s="43"/>
      <c r="N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H58" s="43"/>
      <c r="J58" s="43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0"/>
      <c r="E59" s="52"/>
      <c r="G59" s="170"/>
      <c r="H59" s="52"/>
      <c r="J59" s="52"/>
      <c r="L59" s="52"/>
      <c r="N59" s="52"/>
      <c r="P59" s="52"/>
      <c r="Q59" s="2"/>
    </row>
    <row r="60" spans="1:33" s="2" customFormat="1" ht="11.25" x14ac:dyDescent="0.2">
      <c r="A60" s="43"/>
      <c r="B60" s="43"/>
      <c r="C60" s="43"/>
      <c r="D60" s="139"/>
      <c r="H60" s="43"/>
      <c r="J60" s="43"/>
      <c r="L60" s="43"/>
      <c r="N60" s="43"/>
      <c r="P60" s="43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1.25" x14ac:dyDescent="0.2">
      <c r="A61" s="43"/>
      <c r="B61" s="43"/>
      <c r="C61" s="43"/>
      <c r="D61" s="139"/>
      <c r="H61" s="43"/>
      <c r="J61" s="43"/>
      <c r="L61" s="43"/>
      <c r="N61" s="43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1.25" x14ac:dyDescent="0.2">
      <c r="A62" s="43"/>
      <c r="B62" s="43"/>
      <c r="C62" s="43"/>
      <c r="D62" s="139"/>
      <c r="H62" s="43"/>
      <c r="J62" s="43"/>
      <c r="L62" s="43"/>
      <c r="N62" s="43"/>
      <c r="P62" s="43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" customHeight="1" x14ac:dyDescent="0.2">
      <c r="A63" s="139" t="s">
        <v>345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P63" s="141"/>
      <c r="Q63" s="221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5.75" customHeight="1" x14ac:dyDescent="0.2">
      <c r="A64" s="139" t="s">
        <v>396</v>
      </c>
      <c r="B64" s="43"/>
      <c r="C64" s="43"/>
      <c r="E64" s="43" t="s">
        <v>397</v>
      </c>
      <c r="G64" s="139" t="s">
        <v>591</v>
      </c>
      <c r="H64" s="43"/>
      <c r="I64" s="43" t="s">
        <v>560</v>
      </c>
      <c r="J64" s="43"/>
      <c r="K64" s="43"/>
      <c r="L64" s="43"/>
      <c r="M64" s="43" t="s">
        <v>560</v>
      </c>
      <c r="N64" s="43"/>
      <c r="O64" s="142"/>
      <c r="P64" s="43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8.75" customHeight="1" thickBot="1" x14ac:dyDescent="0.25">
      <c r="A65" s="139" t="s">
        <v>121</v>
      </c>
      <c r="H65" s="43"/>
      <c r="J65" s="43"/>
      <c r="L65" s="43"/>
      <c r="M65" s="43"/>
      <c r="N65" s="43"/>
      <c r="O65" s="142"/>
      <c r="P65" s="43"/>
      <c r="Q65" s="221" t="str">
        <f>Q3</f>
        <v>FEBRUAR  2017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.75" customHeight="1" x14ac:dyDescent="0.2">
      <c r="A66" s="143"/>
      <c r="B66" s="144"/>
      <c r="C66" s="145"/>
      <c r="D66" s="145"/>
      <c r="E66" s="146"/>
      <c r="F66" s="145"/>
      <c r="G66" s="340" t="s">
        <v>574</v>
      </c>
      <c r="H66" s="341"/>
      <c r="I66" s="334" t="s">
        <v>574</v>
      </c>
      <c r="J66" s="341"/>
      <c r="K66" s="334" t="s">
        <v>574</v>
      </c>
      <c r="L66" s="342"/>
      <c r="M66" s="340" t="s">
        <v>411</v>
      </c>
      <c r="N66" s="341"/>
      <c r="O66" s="334" t="s">
        <v>411</v>
      </c>
      <c r="P66" s="335"/>
      <c r="Q66" s="181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36" t="s">
        <v>412</v>
      </c>
      <c r="B67" s="337"/>
      <c r="C67" s="148" t="s">
        <v>560</v>
      </c>
      <c r="D67" s="148" t="s">
        <v>413</v>
      </c>
      <c r="E67" s="149"/>
      <c r="F67" s="148"/>
      <c r="G67" s="150" t="s">
        <v>414</v>
      </c>
      <c r="H67" s="149" t="s">
        <v>415</v>
      </c>
      <c r="I67" s="338" t="s">
        <v>394</v>
      </c>
      <c r="J67" s="337"/>
      <c r="K67" s="148" t="s">
        <v>417</v>
      </c>
      <c r="L67" s="151" t="s">
        <v>418</v>
      </c>
      <c r="M67" s="150" t="s">
        <v>419</v>
      </c>
      <c r="N67" s="149" t="s">
        <v>416</v>
      </c>
      <c r="O67" s="339" t="s">
        <v>394</v>
      </c>
      <c r="P67" s="339"/>
      <c r="Q67" s="214" t="s">
        <v>399</v>
      </c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420</v>
      </c>
      <c r="H68" s="153" t="s">
        <v>392</v>
      </c>
      <c r="I68" s="148" t="s">
        <v>420</v>
      </c>
      <c r="J68" s="153" t="s">
        <v>392</v>
      </c>
      <c r="K68" s="148" t="s">
        <v>420</v>
      </c>
      <c r="L68" s="153" t="s">
        <v>392</v>
      </c>
      <c r="M68" s="150" t="s">
        <v>420</v>
      </c>
      <c r="N68" s="153" t="s">
        <v>392</v>
      </c>
      <c r="O68" s="148" t="s">
        <v>420</v>
      </c>
      <c r="P68" s="148" t="s">
        <v>392</v>
      </c>
      <c r="Q68" s="214" t="s">
        <v>400</v>
      </c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410</v>
      </c>
      <c r="D69" s="157" t="s">
        <v>421</v>
      </c>
      <c r="E69" s="158" t="s">
        <v>1</v>
      </c>
      <c r="F69" s="157" t="s">
        <v>571</v>
      </c>
      <c r="G69" s="155" t="s">
        <v>422</v>
      </c>
      <c r="H69" s="159" t="str">
        <f>H7</f>
        <v>17/16</v>
      </c>
      <c r="I69" s="157" t="s">
        <v>423</v>
      </c>
      <c r="J69" s="159" t="str">
        <f>J7</f>
        <v>17/16</v>
      </c>
      <c r="K69" s="157" t="s">
        <v>424</v>
      </c>
      <c r="L69" s="160" t="str">
        <f>L7</f>
        <v>17/16</v>
      </c>
      <c r="M69" s="155" t="s">
        <v>422</v>
      </c>
      <c r="N69" s="159" t="str">
        <f>N7</f>
        <v>17/16</v>
      </c>
      <c r="O69" s="157" t="s">
        <v>423</v>
      </c>
      <c r="P69" s="160" t="str">
        <f>P7</f>
        <v>17/16</v>
      </c>
      <c r="Q69" s="215" t="s">
        <v>423</v>
      </c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6.95" customHeight="1" x14ac:dyDescent="0.2">
      <c r="A70" s="150"/>
      <c r="B70" s="153"/>
      <c r="C70" s="148"/>
      <c r="D70" s="148"/>
      <c r="E70" s="149"/>
      <c r="G70" s="162"/>
      <c r="H70" s="153"/>
      <c r="I70" s="161"/>
      <c r="J70" s="153"/>
      <c r="K70" s="161"/>
      <c r="L70" s="43"/>
      <c r="M70" s="162"/>
      <c r="N70" s="153"/>
      <c r="O70" s="161"/>
      <c r="P70" s="148"/>
      <c r="Q70" s="216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456</v>
      </c>
      <c r="B71" s="153">
        <v>3</v>
      </c>
      <c r="C71" s="148">
        <v>2</v>
      </c>
      <c r="D71" s="148" t="s">
        <v>457</v>
      </c>
      <c r="E71" s="149" t="s">
        <v>734</v>
      </c>
      <c r="F71" s="2">
        <v>0</v>
      </c>
      <c r="G71" s="162">
        <v>13718</v>
      </c>
      <c r="H71" s="305" t="s">
        <v>652</v>
      </c>
      <c r="I71" s="161">
        <v>15168</v>
      </c>
      <c r="J71" s="305" t="s">
        <v>805</v>
      </c>
      <c r="K71" s="161">
        <v>8257</v>
      </c>
      <c r="L71" s="306" t="s">
        <v>806</v>
      </c>
      <c r="M71" s="162">
        <v>367</v>
      </c>
      <c r="N71" s="305" t="s">
        <v>697</v>
      </c>
      <c r="O71" s="161">
        <v>486</v>
      </c>
      <c r="P71" s="307" t="s">
        <v>705</v>
      </c>
      <c r="Q71" s="217">
        <v>3.2</v>
      </c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456</v>
      </c>
      <c r="B72" s="153">
        <v>3</v>
      </c>
      <c r="C72" s="148">
        <v>2</v>
      </c>
      <c r="D72" s="148" t="s">
        <v>458</v>
      </c>
      <c r="E72" s="149" t="s">
        <v>735</v>
      </c>
      <c r="F72" s="2">
        <v>28</v>
      </c>
      <c r="G72" s="162">
        <v>15771</v>
      </c>
      <c r="H72" s="305" t="s">
        <v>807</v>
      </c>
      <c r="I72" s="161">
        <v>17692</v>
      </c>
      <c r="J72" s="305" t="s">
        <v>808</v>
      </c>
      <c r="K72" s="161">
        <v>8744</v>
      </c>
      <c r="L72" s="306" t="s">
        <v>809</v>
      </c>
      <c r="M72" s="162">
        <v>646</v>
      </c>
      <c r="N72" s="305" t="s">
        <v>810</v>
      </c>
      <c r="O72" s="161">
        <v>855</v>
      </c>
      <c r="P72" s="307" t="s">
        <v>811</v>
      </c>
      <c r="Q72" s="217">
        <v>4.8</v>
      </c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456</v>
      </c>
      <c r="B73" s="153" t="s">
        <v>459</v>
      </c>
      <c r="C73" s="148">
        <v>3</v>
      </c>
      <c r="D73" s="148" t="s">
        <v>460</v>
      </c>
      <c r="E73" s="149" t="s">
        <v>736</v>
      </c>
      <c r="F73" s="2">
        <v>28</v>
      </c>
      <c r="G73" s="162">
        <v>16294</v>
      </c>
      <c r="H73" s="305" t="s">
        <v>658</v>
      </c>
      <c r="I73" s="161">
        <v>18042</v>
      </c>
      <c r="J73" s="305" t="s">
        <v>713</v>
      </c>
      <c r="K73" s="161">
        <v>9695</v>
      </c>
      <c r="L73" s="306" t="s">
        <v>711</v>
      </c>
      <c r="M73" s="162">
        <v>358</v>
      </c>
      <c r="N73" s="305" t="s">
        <v>685</v>
      </c>
      <c r="O73" s="161">
        <v>469</v>
      </c>
      <c r="P73" s="307" t="s">
        <v>697</v>
      </c>
      <c r="Q73" s="217">
        <v>2.6</v>
      </c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1" customHeight="1" x14ac:dyDescent="0.2">
      <c r="A74" s="150" t="s">
        <v>456</v>
      </c>
      <c r="B74" s="153">
        <v>3</v>
      </c>
      <c r="C74" s="148">
        <v>2</v>
      </c>
      <c r="D74" s="148" t="s">
        <v>402</v>
      </c>
      <c r="E74" s="149" t="s">
        <v>737</v>
      </c>
      <c r="F74" s="2">
        <v>28</v>
      </c>
      <c r="G74" s="162">
        <v>6121</v>
      </c>
      <c r="H74" s="305" t="s">
        <v>812</v>
      </c>
      <c r="I74" s="161">
        <v>6626</v>
      </c>
      <c r="J74" s="305" t="s">
        <v>813</v>
      </c>
      <c r="K74" s="161">
        <v>3722</v>
      </c>
      <c r="L74" s="306" t="s">
        <v>814</v>
      </c>
      <c r="M74" s="162">
        <v>266</v>
      </c>
      <c r="N74" s="305" t="s">
        <v>815</v>
      </c>
      <c r="O74" s="161">
        <v>354</v>
      </c>
      <c r="P74" s="307" t="s">
        <v>733</v>
      </c>
      <c r="Q74" s="217">
        <v>5.3</v>
      </c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456</v>
      </c>
      <c r="B75" s="153">
        <v>3</v>
      </c>
      <c r="C75" s="148">
        <v>2</v>
      </c>
      <c r="D75" s="148" t="s">
        <v>582</v>
      </c>
      <c r="E75" s="149" t="s">
        <v>738</v>
      </c>
      <c r="F75" s="2">
        <v>16</v>
      </c>
      <c r="G75" s="162">
        <v>18175</v>
      </c>
      <c r="H75" s="305" t="s">
        <v>816</v>
      </c>
      <c r="I75" s="161">
        <v>19601</v>
      </c>
      <c r="J75" s="305" t="s">
        <v>817</v>
      </c>
      <c r="K75" s="161">
        <v>12325</v>
      </c>
      <c r="L75" s="306" t="s">
        <v>818</v>
      </c>
      <c r="M75" s="162">
        <v>206</v>
      </c>
      <c r="N75" s="305" t="s">
        <v>643</v>
      </c>
      <c r="O75" s="161">
        <v>264</v>
      </c>
      <c r="P75" s="307" t="s">
        <v>713</v>
      </c>
      <c r="Q75" s="217">
        <v>1.3</v>
      </c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63"/>
      <c r="I76" s="161"/>
      <c r="J76" s="163"/>
      <c r="K76" s="161"/>
      <c r="L76" s="164"/>
      <c r="M76" s="162"/>
      <c r="N76" s="163"/>
      <c r="O76" s="161"/>
      <c r="P76" s="191"/>
      <c r="Q76" s="21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456</v>
      </c>
      <c r="B77" s="153">
        <v>10</v>
      </c>
      <c r="C77" s="148">
        <v>2</v>
      </c>
      <c r="D77" s="148" t="s">
        <v>461</v>
      </c>
      <c r="E77" s="149" t="s">
        <v>739</v>
      </c>
      <c r="F77" s="2">
        <v>0</v>
      </c>
      <c r="G77" s="162">
        <v>11578</v>
      </c>
      <c r="H77" s="305" t="s">
        <v>685</v>
      </c>
      <c r="I77" s="161">
        <v>12759</v>
      </c>
      <c r="J77" s="305" t="s">
        <v>687</v>
      </c>
      <c r="K77" s="161">
        <v>7445</v>
      </c>
      <c r="L77" s="306" t="s">
        <v>720</v>
      </c>
      <c r="M77" s="162">
        <v>1613</v>
      </c>
      <c r="N77" s="305" t="s">
        <v>819</v>
      </c>
      <c r="O77" s="161">
        <v>2123</v>
      </c>
      <c r="P77" s="307" t="s">
        <v>820</v>
      </c>
      <c r="Q77" s="217">
        <v>16.600000000000001</v>
      </c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456</v>
      </c>
      <c r="B78" s="153">
        <v>10</v>
      </c>
      <c r="C78" s="148">
        <v>4</v>
      </c>
      <c r="D78" s="148" t="s">
        <v>462</v>
      </c>
      <c r="E78" s="149" t="s">
        <v>740</v>
      </c>
      <c r="F78" s="2">
        <v>28</v>
      </c>
      <c r="G78" s="162">
        <v>81317</v>
      </c>
      <c r="H78" s="305" t="s">
        <v>676</v>
      </c>
      <c r="I78" s="161">
        <v>89553</v>
      </c>
      <c r="J78" s="305" t="s">
        <v>683</v>
      </c>
      <c r="K78" s="161">
        <v>54295</v>
      </c>
      <c r="L78" s="305" t="s">
        <v>704</v>
      </c>
      <c r="M78" s="162">
        <v>5900</v>
      </c>
      <c r="N78" s="305" t="s">
        <v>821</v>
      </c>
      <c r="O78" s="161">
        <v>7870</v>
      </c>
      <c r="P78" s="316" t="s">
        <v>725</v>
      </c>
      <c r="Q78" s="217">
        <v>8.8000000000000007</v>
      </c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456</v>
      </c>
      <c r="B79" s="153">
        <v>10</v>
      </c>
      <c r="C79" s="148">
        <v>4</v>
      </c>
      <c r="D79" s="148" t="s">
        <v>463</v>
      </c>
      <c r="E79" s="171" t="s">
        <v>741</v>
      </c>
      <c r="F79" s="2">
        <v>28</v>
      </c>
      <c r="G79" s="162">
        <v>72535</v>
      </c>
      <c r="H79" s="305" t="s">
        <v>649</v>
      </c>
      <c r="I79" s="161">
        <v>79263</v>
      </c>
      <c r="J79" s="305" t="s">
        <v>643</v>
      </c>
      <c r="K79" s="161">
        <v>48891</v>
      </c>
      <c r="L79" s="306" t="s">
        <v>674</v>
      </c>
      <c r="M79" s="162">
        <v>4416</v>
      </c>
      <c r="N79" s="305" t="s">
        <v>694</v>
      </c>
      <c r="O79" s="161">
        <v>5859</v>
      </c>
      <c r="P79" s="307" t="s">
        <v>683</v>
      </c>
      <c r="Q79" s="217">
        <v>7.4</v>
      </c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456</v>
      </c>
      <c r="B80" s="153">
        <v>10</v>
      </c>
      <c r="C80" s="148">
        <v>4</v>
      </c>
      <c r="D80" s="148" t="s">
        <v>464</v>
      </c>
      <c r="E80" s="149" t="s">
        <v>742</v>
      </c>
      <c r="F80" s="2">
        <v>28</v>
      </c>
      <c r="G80" s="162">
        <v>70112</v>
      </c>
      <c r="H80" s="305" t="s">
        <v>658</v>
      </c>
      <c r="I80" s="161">
        <v>77904</v>
      </c>
      <c r="J80" s="305" t="s">
        <v>716</v>
      </c>
      <c r="K80" s="161">
        <v>42716</v>
      </c>
      <c r="L80" s="306" t="s">
        <v>711</v>
      </c>
      <c r="M80" s="162">
        <v>4327</v>
      </c>
      <c r="N80" s="305" t="s">
        <v>702</v>
      </c>
      <c r="O80" s="161">
        <v>5752</v>
      </c>
      <c r="P80" s="307" t="s">
        <v>669</v>
      </c>
      <c r="Q80" s="217">
        <v>7.4</v>
      </c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456</v>
      </c>
      <c r="B81" s="153">
        <v>10</v>
      </c>
      <c r="C81" s="148">
        <v>4</v>
      </c>
      <c r="D81" s="148" t="s">
        <v>465</v>
      </c>
      <c r="E81" s="171" t="s">
        <v>743</v>
      </c>
      <c r="F81" s="2">
        <v>28</v>
      </c>
      <c r="G81" s="162">
        <v>44878</v>
      </c>
      <c r="H81" s="305" t="s">
        <v>822</v>
      </c>
      <c r="I81" s="161">
        <v>50629</v>
      </c>
      <c r="J81" s="305" t="s">
        <v>675</v>
      </c>
      <c r="K81" s="161">
        <v>24644</v>
      </c>
      <c r="L81" s="306" t="s">
        <v>823</v>
      </c>
      <c r="M81" s="162">
        <v>2795</v>
      </c>
      <c r="N81" s="305" t="s">
        <v>716</v>
      </c>
      <c r="O81" s="161">
        <v>3757</v>
      </c>
      <c r="P81" s="307" t="s">
        <v>661</v>
      </c>
      <c r="Q81" s="217">
        <v>7.4</v>
      </c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1" customHeight="1" x14ac:dyDescent="0.2">
      <c r="A82" s="150" t="s">
        <v>456</v>
      </c>
      <c r="B82" s="153">
        <v>10</v>
      </c>
      <c r="C82" s="148">
        <v>4</v>
      </c>
      <c r="D82" s="148" t="s">
        <v>154</v>
      </c>
      <c r="E82" s="149" t="s">
        <v>744</v>
      </c>
      <c r="F82" s="2">
        <v>28</v>
      </c>
      <c r="G82" s="162">
        <v>60493</v>
      </c>
      <c r="H82" s="305" t="s">
        <v>688</v>
      </c>
      <c r="I82" s="161">
        <v>65567</v>
      </c>
      <c r="J82" s="305" t="s">
        <v>716</v>
      </c>
      <c r="K82" s="161">
        <v>40935</v>
      </c>
      <c r="L82" s="306" t="s">
        <v>824</v>
      </c>
      <c r="M82" s="162">
        <v>4374</v>
      </c>
      <c r="N82" s="305" t="s">
        <v>677</v>
      </c>
      <c r="O82" s="161">
        <v>5699</v>
      </c>
      <c r="P82" s="307" t="s">
        <v>658</v>
      </c>
      <c r="Q82" s="217">
        <v>8.6999999999999993</v>
      </c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63"/>
      <c r="I83" s="161"/>
      <c r="J83" s="163"/>
      <c r="K83" s="161"/>
      <c r="L83" s="164"/>
      <c r="M83" s="162"/>
      <c r="N83" s="163"/>
      <c r="O83" s="161"/>
      <c r="P83" s="191"/>
      <c r="Q83" s="21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456</v>
      </c>
      <c r="B84" s="153">
        <v>14</v>
      </c>
      <c r="C84" s="148">
        <v>2</v>
      </c>
      <c r="D84" s="148" t="s">
        <v>466</v>
      </c>
      <c r="E84" s="149" t="s">
        <v>745</v>
      </c>
      <c r="F84" s="2">
        <v>28</v>
      </c>
      <c r="G84" s="162">
        <v>18937</v>
      </c>
      <c r="H84" s="305" t="s">
        <v>724</v>
      </c>
      <c r="I84" s="161">
        <v>20509</v>
      </c>
      <c r="J84" s="305" t="s">
        <v>657</v>
      </c>
      <c r="K84" s="161">
        <v>13061</v>
      </c>
      <c r="L84" s="306" t="s">
        <v>639</v>
      </c>
      <c r="M84" s="162">
        <v>1242</v>
      </c>
      <c r="N84" s="305" t="s">
        <v>668</v>
      </c>
      <c r="O84" s="161">
        <v>1671</v>
      </c>
      <c r="P84" s="307" t="s">
        <v>725</v>
      </c>
      <c r="Q84" s="217">
        <v>8.1</v>
      </c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456</v>
      </c>
      <c r="B85" s="153">
        <v>14</v>
      </c>
      <c r="C85" s="148">
        <v>4</v>
      </c>
      <c r="D85" s="148" t="s">
        <v>155</v>
      </c>
      <c r="E85" s="149" t="s">
        <v>746</v>
      </c>
      <c r="F85" s="2">
        <v>28</v>
      </c>
      <c r="G85" s="162">
        <v>57923</v>
      </c>
      <c r="H85" s="317" t="s">
        <v>683</v>
      </c>
      <c r="I85" s="161">
        <v>64861</v>
      </c>
      <c r="J85" s="317" t="s">
        <v>708</v>
      </c>
      <c r="K85" s="161">
        <v>35320</v>
      </c>
      <c r="L85" s="306" t="s">
        <v>725</v>
      </c>
      <c r="M85" s="162">
        <v>2439</v>
      </c>
      <c r="N85" s="305" t="s">
        <v>694</v>
      </c>
      <c r="O85" s="161">
        <v>3270</v>
      </c>
      <c r="P85" s="307" t="s">
        <v>718</v>
      </c>
      <c r="Q85" s="217">
        <v>5</v>
      </c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456</v>
      </c>
      <c r="B86" s="153">
        <v>14</v>
      </c>
      <c r="C86" s="148">
        <v>2</v>
      </c>
      <c r="D86" s="148" t="s">
        <v>156</v>
      </c>
      <c r="E86" s="149" t="s">
        <v>747</v>
      </c>
      <c r="F86" s="2">
        <v>28</v>
      </c>
      <c r="G86" s="162">
        <v>11457</v>
      </c>
      <c r="H86" s="305" t="s">
        <v>682</v>
      </c>
      <c r="I86" s="161">
        <v>12652</v>
      </c>
      <c r="J86" s="305" t="s">
        <v>712</v>
      </c>
      <c r="K86" s="161">
        <v>6399</v>
      </c>
      <c r="L86" s="306" t="s">
        <v>703</v>
      </c>
      <c r="M86" s="162">
        <v>805</v>
      </c>
      <c r="N86" s="305" t="s">
        <v>714</v>
      </c>
      <c r="O86" s="161">
        <v>1063</v>
      </c>
      <c r="P86" s="307" t="s">
        <v>825</v>
      </c>
      <c r="Q86" s="217">
        <v>8.4</v>
      </c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1" customHeight="1" x14ac:dyDescent="0.2">
      <c r="A87" s="150" t="s">
        <v>456</v>
      </c>
      <c r="B87" s="153">
        <v>14</v>
      </c>
      <c r="C87" s="148">
        <v>2</v>
      </c>
      <c r="D87" s="148" t="s">
        <v>382</v>
      </c>
      <c r="E87" s="149" t="s">
        <v>748</v>
      </c>
      <c r="F87" s="2">
        <v>28</v>
      </c>
      <c r="G87" s="162">
        <v>12283</v>
      </c>
      <c r="H87" s="305" t="s">
        <v>650</v>
      </c>
      <c r="I87" s="161">
        <v>13915</v>
      </c>
      <c r="J87" s="305" t="s">
        <v>683</v>
      </c>
      <c r="K87" s="161">
        <v>7137</v>
      </c>
      <c r="L87" s="306" t="s">
        <v>706</v>
      </c>
      <c r="M87" s="162">
        <v>1324</v>
      </c>
      <c r="N87" s="305" t="s">
        <v>649</v>
      </c>
      <c r="O87" s="161">
        <v>1736</v>
      </c>
      <c r="P87" s="307" t="s">
        <v>642</v>
      </c>
      <c r="Q87" s="217">
        <v>12.5</v>
      </c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456</v>
      </c>
      <c r="B88" s="153">
        <v>19</v>
      </c>
      <c r="C88" s="148">
        <v>2</v>
      </c>
      <c r="D88" s="148" t="s">
        <v>467</v>
      </c>
      <c r="E88" s="149" t="s">
        <v>749</v>
      </c>
      <c r="F88" s="2">
        <v>28</v>
      </c>
      <c r="G88" s="162">
        <v>18493</v>
      </c>
      <c r="H88" s="305" t="s">
        <v>677</v>
      </c>
      <c r="I88" s="161">
        <v>21371</v>
      </c>
      <c r="J88" s="305" t="s">
        <v>658</v>
      </c>
      <c r="K88" s="161">
        <v>8706</v>
      </c>
      <c r="L88" s="306" t="s">
        <v>706</v>
      </c>
      <c r="M88" s="162">
        <v>953</v>
      </c>
      <c r="N88" s="305" t="s">
        <v>636</v>
      </c>
      <c r="O88" s="161">
        <v>1265</v>
      </c>
      <c r="P88" s="307" t="s">
        <v>685</v>
      </c>
      <c r="Q88" s="217">
        <v>5.9</v>
      </c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63"/>
      <c r="I89" s="161"/>
      <c r="J89" s="163"/>
      <c r="K89" s="161"/>
      <c r="L89" s="164"/>
      <c r="M89" s="162"/>
      <c r="N89" s="163"/>
      <c r="O89" s="161"/>
      <c r="P89" s="191"/>
      <c r="Q89" s="21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456</v>
      </c>
      <c r="B90" s="153">
        <v>27</v>
      </c>
      <c r="C90" s="148">
        <v>2</v>
      </c>
      <c r="D90" s="148" t="s">
        <v>468</v>
      </c>
      <c r="E90" s="149" t="s">
        <v>750</v>
      </c>
      <c r="F90" s="2">
        <v>28</v>
      </c>
      <c r="G90" s="162">
        <v>7181</v>
      </c>
      <c r="H90" s="305" t="s">
        <v>826</v>
      </c>
      <c r="I90" s="161">
        <v>8044</v>
      </c>
      <c r="J90" s="305" t="s">
        <v>702</v>
      </c>
      <c r="K90" s="161">
        <v>4362</v>
      </c>
      <c r="L90" s="306" t="s">
        <v>720</v>
      </c>
      <c r="M90" s="162">
        <v>604</v>
      </c>
      <c r="N90" s="305" t="s">
        <v>827</v>
      </c>
      <c r="O90" s="161">
        <v>807</v>
      </c>
      <c r="P90" s="307" t="s">
        <v>712</v>
      </c>
      <c r="Q90" s="217">
        <v>10</v>
      </c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456</v>
      </c>
      <c r="B91" s="153">
        <v>27</v>
      </c>
      <c r="C91" s="148">
        <v>2</v>
      </c>
      <c r="D91" s="148" t="s">
        <v>469</v>
      </c>
      <c r="E91" s="149" t="s">
        <v>751</v>
      </c>
      <c r="F91" s="2">
        <v>28</v>
      </c>
      <c r="G91" s="162">
        <v>5748</v>
      </c>
      <c r="H91" s="305" t="s">
        <v>828</v>
      </c>
      <c r="I91" s="161">
        <v>6432</v>
      </c>
      <c r="J91" s="305" t="s">
        <v>695</v>
      </c>
      <c r="K91" s="161">
        <v>3526</v>
      </c>
      <c r="L91" s="306" t="s">
        <v>638</v>
      </c>
      <c r="M91" s="162">
        <v>553</v>
      </c>
      <c r="N91" s="305" t="s">
        <v>827</v>
      </c>
      <c r="O91" s="161">
        <v>749</v>
      </c>
      <c r="P91" s="307" t="s">
        <v>829</v>
      </c>
      <c r="Q91" s="217">
        <v>11.6</v>
      </c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1" customHeight="1" x14ac:dyDescent="0.2">
      <c r="A92" s="150" t="s">
        <v>456</v>
      </c>
      <c r="B92" s="153">
        <v>27</v>
      </c>
      <c r="C92" s="148">
        <v>2</v>
      </c>
      <c r="D92" s="148" t="s">
        <v>470</v>
      </c>
      <c r="E92" s="149" t="s">
        <v>752</v>
      </c>
      <c r="F92" s="2">
        <v>28</v>
      </c>
      <c r="G92" s="162">
        <v>36856</v>
      </c>
      <c r="H92" s="305" t="s">
        <v>821</v>
      </c>
      <c r="I92" s="161">
        <v>40422</v>
      </c>
      <c r="J92" s="305" t="s">
        <v>646</v>
      </c>
      <c r="K92" s="161">
        <v>22792</v>
      </c>
      <c r="L92" s="306" t="s">
        <v>668</v>
      </c>
      <c r="M92" s="162">
        <v>1707</v>
      </c>
      <c r="N92" s="305" t="s">
        <v>654</v>
      </c>
      <c r="O92" s="161">
        <v>2304</v>
      </c>
      <c r="P92" s="307" t="s">
        <v>830</v>
      </c>
      <c r="Q92" s="217">
        <v>5.7</v>
      </c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456</v>
      </c>
      <c r="B93" s="153">
        <v>27</v>
      </c>
      <c r="C93" s="148">
        <v>2</v>
      </c>
      <c r="D93" s="148" t="s">
        <v>157</v>
      </c>
      <c r="E93" s="149" t="s">
        <v>753</v>
      </c>
      <c r="F93" s="2">
        <v>28</v>
      </c>
      <c r="G93" s="162">
        <v>7914</v>
      </c>
      <c r="H93" s="305" t="s">
        <v>702</v>
      </c>
      <c r="I93" s="161">
        <v>8698</v>
      </c>
      <c r="J93" s="305" t="s">
        <v>648</v>
      </c>
      <c r="K93" s="161">
        <v>4585</v>
      </c>
      <c r="L93" s="306" t="s">
        <v>831</v>
      </c>
      <c r="M93" s="162">
        <v>348</v>
      </c>
      <c r="N93" s="305" t="s">
        <v>700</v>
      </c>
      <c r="O93" s="161">
        <v>471</v>
      </c>
      <c r="P93" s="307" t="s">
        <v>682</v>
      </c>
      <c r="Q93" s="217">
        <v>5.4</v>
      </c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456</v>
      </c>
      <c r="B94" s="153">
        <v>27</v>
      </c>
      <c r="C94" s="148">
        <v>8</v>
      </c>
      <c r="D94" s="148" t="s">
        <v>471</v>
      </c>
      <c r="E94" s="149" t="s">
        <v>754</v>
      </c>
      <c r="F94" s="2">
        <v>28</v>
      </c>
      <c r="G94" s="162">
        <v>49635</v>
      </c>
      <c r="H94" s="305" t="s">
        <v>832</v>
      </c>
      <c r="I94" s="161">
        <v>55360</v>
      </c>
      <c r="J94" s="308" t="s">
        <v>680</v>
      </c>
      <c r="K94" s="161">
        <v>30819</v>
      </c>
      <c r="L94" s="306" t="s">
        <v>667</v>
      </c>
      <c r="M94" s="162">
        <v>3117</v>
      </c>
      <c r="N94" s="305" t="s">
        <v>732</v>
      </c>
      <c r="O94" s="161">
        <v>4178</v>
      </c>
      <c r="P94" s="307" t="s">
        <v>833</v>
      </c>
      <c r="Q94" s="217">
        <v>7.5</v>
      </c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63"/>
      <c r="I95" s="161"/>
      <c r="J95" s="163"/>
      <c r="K95" s="161"/>
      <c r="L95" s="164"/>
      <c r="M95" s="162"/>
      <c r="N95" s="163"/>
      <c r="O95" s="161"/>
      <c r="P95" s="191"/>
      <c r="Q95" s="21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456</v>
      </c>
      <c r="B96" s="153">
        <v>27</v>
      </c>
      <c r="C96" s="148">
        <v>4</v>
      </c>
      <c r="D96" s="148" t="s">
        <v>552</v>
      </c>
      <c r="E96" s="149" t="s">
        <v>755</v>
      </c>
      <c r="F96" s="2">
        <v>28</v>
      </c>
      <c r="G96" s="162">
        <v>71981</v>
      </c>
      <c r="H96" s="305" t="s">
        <v>706</v>
      </c>
      <c r="I96" s="161">
        <v>78209</v>
      </c>
      <c r="J96" s="305" t="s">
        <v>720</v>
      </c>
      <c r="K96" s="161">
        <v>50287</v>
      </c>
      <c r="L96" s="306" t="s">
        <v>718</v>
      </c>
      <c r="M96" s="162">
        <v>1444</v>
      </c>
      <c r="N96" s="305" t="s">
        <v>834</v>
      </c>
      <c r="O96" s="161">
        <v>1870</v>
      </c>
      <c r="P96" s="307" t="s">
        <v>828</v>
      </c>
      <c r="Q96" s="217">
        <v>2.4</v>
      </c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456</v>
      </c>
      <c r="B97" s="153">
        <v>27</v>
      </c>
      <c r="C97" s="148">
        <v>2</v>
      </c>
      <c r="D97" s="148" t="s">
        <v>553</v>
      </c>
      <c r="E97" s="149" t="s">
        <v>756</v>
      </c>
      <c r="F97" s="2">
        <v>0</v>
      </c>
      <c r="G97" s="162">
        <v>35619</v>
      </c>
      <c r="H97" s="305" t="s">
        <v>656</v>
      </c>
      <c r="I97" s="161">
        <v>39029</v>
      </c>
      <c r="J97" s="305" t="s">
        <v>668</v>
      </c>
      <c r="K97" s="161">
        <v>24491</v>
      </c>
      <c r="L97" s="306" t="s">
        <v>715</v>
      </c>
      <c r="M97" s="162">
        <v>1717</v>
      </c>
      <c r="N97" s="305" t="s">
        <v>722</v>
      </c>
      <c r="O97" s="161">
        <v>2269</v>
      </c>
      <c r="P97" s="307" t="s">
        <v>695</v>
      </c>
      <c r="Q97" s="217">
        <v>5.8</v>
      </c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456</v>
      </c>
      <c r="B98" s="153">
        <v>27</v>
      </c>
      <c r="C98" s="148">
        <v>2</v>
      </c>
      <c r="D98" s="148" t="s">
        <v>472</v>
      </c>
      <c r="E98" s="149" t="s">
        <v>757</v>
      </c>
      <c r="F98" s="2">
        <v>28</v>
      </c>
      <c r="G98" s="162">
        <v>14048</v>
      </c>
      <c r="H98" s="305" t="s">
        <v>713</v>
      </c>
      <c r="I98" s="161">
        <v>15506</v>
      </c>
      <c r="J98" s="305" t="s">
        <v>642</v>
      </c>
      <c r="K98" s="161">
        <v>7890</v>
      </c>
      <c r="L98" s="306" t="s">
        <v>835</v>
      </c>
      <c r="M98" s="162">
        <v>667</v>
      </c>
      <c r="N98" s="305" t="s">
        <v>682</v>
      </c>
      <c r="O98" s="161">
        <v>898</v>
      </c>
      <c r="P98" s="307" t="s">
        <v>836</v>
      </c>
      <c r="Q98" s="217">
        <v>5.8</v>
      </c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456</v>
      </c>
      <c r="B99" s="153">
        <v>27</v>
      </c>
      <c r="C99" s="148">
        <v>3</v>
      </c>
      <c r="D99" s="148" t="s">
        <v>473</v>
      </c>
      <c r="E99" s="149" t="s">
        <v>758</v>
      </c>
      <c r="F99" s="2">
        <v>28</v>
      </c>
      <c r="G99" s="162">
        <v>2783</v>
      </c>
      <c r="H99" s="305" t="s">
        <v>837</v>
      </c>
      <c r="I99" s="161">
        <v>2964</v>
      </c>
      <c r="J99" s="305" t="s">
        <v>838</v>
      </c>
      <c r="K99" s="161">
        <v>2287</v>
      </c>
      <c r="L99" s="306" t="s">
        <v>839</v>
      </c>
      <c r="M99" s="162">
        <v>292</v>
      </c>
      <c r="N99" s="305" t="s">
        <v>713</v>
      </c>
      <c r="O99" s="161">
        <v>394</v>
      </c>
      <c r="P99" s="307" t="s">
        <v>724</v>
      </c>
      <c r="Q99" s="217">
        <v>13.3</v>
      </c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1" customHeight="1" x14ac:dyDescent="0.2">
      <c r="A100" s="150" t="s">
        <v>456</v>
      </c>
      <c r="B100" s="153">
        <v>27</v>
      </c>
      <c r="C100" s="148">
        <v>2</v>
      </c>
      <c r="D100" s="148" t="s">
        <v>474</v>
      </c>
      <c r="E100" s="149" t="s">
        <v>759</v>
      </c>
      <c r="F100" s="2">
        <v>28</v>
      </c>
      <c r="G100" s="162">
        <v>8949</v>
      </c>
      <c r="H100" s="305" t="s">
        <v>676</v>
      </c>
      <c r="I100" s="161">
        <v>9870</v>
      </c>
      <c r="J100" s="305" t="s">
        <v>832</v>
      </c>
      <c r="K100" s="161">
        <v>4754</v>
      </c>
      <c r="L100" s="306" t="s">
        <v>649</v>
      </c>
      <c r="M100" s="162">
        <v>583</v>
      </c>
      <c r="N100" s="305" t="s">
        <v>840</v>
      </c>
      <c r="O100" s="161">
        <v>802</v>
      </c>
      <c r="P100" s="307" t="s">
        <v>841</v>
      </c>
      <c r="Q100" s="217">
        <v>8.1</v>
      </c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456</v>
      </c>
      <c r="B101" s="153">
        <v>27</v>
      </c>
      <c r="C101" s="148">
        <v>2</v>
      </c>
      <c r="D101" s="148" t="s">
        <v>475</v>
      </c>
      <c r="E101" s="149" t="s">
        <v>760</v>
      </c>
      <c r="F101" s="2">
        <v>28</v>
      </c>
      <c r="G101" s="162">
        <v>9646</v>
      </c>
      <c r="H101" s="305" t="s">
        <v>702</v>
      </c>
      <c r="I101" s="161">
        <v>10413</v>
      </c>
      <c r="J101" s="305" t="s">
        <v>662</v>
      </c>
      <c r="K101" s="161">
        <v>6184</v>
      </c>
      <c r="L101" s="306" t="s">
        <v>829</v>
      </c>
      <c r="M101" s="162">
        <v>236</v>
      </c>
      <c r="N101" s="305" t="s">
        <v>842</v>
      </c>
      <c r="O101" s="161">
        <v>319</v>
      </c>
      <c r="P101" s="307" t="s">
        <v>843</v>
      </c>
      <c r="Q101" s="217">
        <v>3.1</v>
      </c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63"/>
      <c r="I102" s="161"/>
      <c r="J102" s="163"/>
      <c r="K102" s="161"/>
      <c r="L102" s="164"/>
      <c r="M102" s="162"/>
      <c r="N102" s="163"/>
      <c r="O102" s="161"/>
      <c r="P102" s="191"/>
      <c r="Q102" s="21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456</v>
      </c>
      <c r="B103" s="153">
        <v>28</v>
      </c>
      <c r="C103" s="148">
        <v>4</v>
      </c>
      <c r="D103" s="148" t="s">
        <v>476</v>
      </c>
      <c r="E103" s="149" t="s">
        <v>761</v>
      </c>
      <c r="F103" s="2">
        <v>28</v>
      </c>
      <c r="G103" s="162">
        <v>29435</v>
      </c>
      <c r="H103" s="305" t="s">
        <v>643</v>
      </c>
      <c r="I103" s="161">
        <v>29180</v>
      </c>
      <c r="J103" s="305" t="s">
        <v>844</v>
      </c>
      <c r="K103" s="161">
        <v>23738</v>
      </c>
      <c r="L103" s="306" t="s">
        <v>645</v>
      </c>
      <c r="M103" s="162">
        <v>1438</v>
      </c>
      <c r="N103" s="305" t="s">
        <v>690</v>
      </c>
      <c r="O103" s="161">
        <v>1828</v>
      </c>
      <c r="P103" s="307" t="s">
        <v>845</v>
      </c>
      <c r="Q103" s="217">
        <v>6.3</v>
      </c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1" customHeight="1" x14ac:dyDescent="0.2">
      <c r="A104" s="150" t="s">
        <v>456</v>
      </c>
      <c r="B104" s="153">
        <v>28</v>
      </c>
      <c r="C104" s="148">
        <v>4</v>
      </c>
      <c r="D104" s="148" t="s">
        <v>554</v>
      </c>
      <c r="E104" s="149" t="s">
        <v>762</v>
      </c>
      <c r="F104" s="2">
        <v>28</v>
      </c>
      <c r="G104" s="162">
        <v>7799</v>
      </c>
      <c r="H104" s="308" t="s">
        <v>717</v>
      </c>
      <c r="I104" s="161">
        <v>8527</v>
      </c>
      <c r="J104" s="308" t="s">
        <v>659</v>
      </c>
      <c r="K104" s="161">
        <v>5620</v>
      </c>
      <c r="L104" s="313" t="s">
        <v>813</v>
      </c>
      <c r="M104" s="162">
        <v>476</v>
      </c>
      <c r="N104" s="308" t="s">
        <v>846</v>
      </c>
      <c r="O104" s="161">
        <v>638</v>
      </c>
      <c r="P104" s="309" t="s">
        <v>723</v>
      </c>
      <c r="Q104" s="217">
        <v>7.5</v>
      </c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456</v>
      </c>
      <c r="B105" s="153" t="s">
        <v>350</v>
      </c>
      <c r="C105" s="148">
        <v>4</v>
      </c>
      <c r="D105" s="148" t="s">
        <v>349</v>
      </c>
      <c r="E105" s="149" t="s">
        <v>763</v>
      </c>
      <c r="F105" s="2">
        <v>28</v>
      </c>
      <c r="G105" s="162">
        <v>25407</v>
      </c>
      <c r="H105" s="305" t="s">
        <v>656</v>
      </c>
      <c r="I105" s="161">
        <v>28260</v>
      </c>
      <c r="J105" s="305" t="s">
        <v>657</v>
      </c>
      <c r="K105" s="161">
        <v>15550</v>
      </c>
      <c r="L105" s="306" t="s">
        <v>662</v>
      </c>
      <c r="M105" s="162">
        <v>1503</v>
      </c>
      <c r="N105" s="305" t="s">
        <v>729</v>
      </c>
      <c r="O105" s="161">
        <v>1937</v>
      </c>
      <c r="P105" s="307" t="s">
        <v>643</v>
      </c>
      <c r="Q105" s="217">
        <v>6.9</v>
      </c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456</v>
      </c>
      <c r="B106" s="153">
        <v>28</v>
      </c>
      <c r="C106" s="148">
        <v>2</v>
      </c>
      <c r="D106" s="148" t="s">
        <v>477</v>
      </c>
      <c r="E106" s="149" t="s">
        <v>764</v>
      </c>
      <c r="F106" s="2">
        <v>28</v>
      </c>
      <c r="G106" s="162">
        <v>3700</v>
      </c>
      <c r="H106" s="305" t="s">
        <v>680</v>
      </c>
      <c r="I106" s="161">
        <v>3850</v>
      </c>
      <c r="J106" s="305" t="s">
        <v>675</v>
      </c>
      <c r="K106" s="161">
        <v>2857</v>
      </c>
      <c r="L106" s="306" t="s">
        <v>715</v>
      </c>
      <c r="M106" s="162">
        <v>254</v>
      </c>
      <c r="N106" s="305" t="s">
        <v>693</v>
      </c>
      <c r="O106" s="161">
        <v>334</v>
      </c>
      <c r="P106" s="307" t="s">
        <v>662</v>
      </c>
      <c r="Q106" s="217">
        <v>8.6999999999999993</v>
      </c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456</v>
      </c>
      <c r="B107" s="153">
        <v>29</v>
      </c>
      <c r="C107" s="148">
        <v>4</v>
      </c>
      <c r="D107" s="148" t="s">
        <v>478</v>
      </c>
      <c r="E107" s="149" t="s">
        <v>765</v>
      </c>
      <c r="F107" s="2">
        <v>28</v>
      </c>
      <c r="G107" s="162">
        <v>56083</v>
      </c>
      <c r="H107" s="305" t="s">
        <v>660</v>
      </c>
      <c r="I107" s="161">
        <v>62438</v>
      </c>
      <c r="J107" s="305" t="s">
        <v>847</v>
      </c>
      <c r="K107" s="161">
        <v>34939</v>
      </c>
      <c r="L107" s="306" t="s">
        <v>716</v>
      </c>
      <c r="M107" s="162">
        <v>2743</v>
      </c>
      <c r="N107" s="305" t="s">
        <v>848</v>
      </c>
      <c r="O107" s="161">
        <v>3693</v>
      </c>
      <c r="P107" s="307" t="s">
        <v>695</v>
      </c>
      <c r="Q107" s="217">
        <v>5.9</v>
      </c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456</v>
      </c>
      <c r="B108" s="153">
        <v>29</v>
      </c>
      <c r="C108" s="148">
        <v>2</v>
      </c>
      <c r="D108" s="148" t="s">
        <v>590</v>
      </c>
      <c r="E108" s="149" t="s">
        <v>766</v>
      </c>
      <c r="F108" s="2">
        <v>0</v>
      </c>
      <c r="G108" s="162">
        <v>23035</v>
      </c>
      <c r="H108" s="305" t="s">
        <v>849</v>
      </c>
      <c r="I108" s="161">
        <v>25761</v>
      </c>
      <c r="J108" s="305" t="s">
        <v>849</v>
      </c>
      <c r="K108" s="161">
        <v>14701</v>
      </c>
      <c r="L108" s="306" t="s">
        <v>849</v>
      </c>
      <c r="M108" s="162">
        <v>2305</v>
      </c>
      <c r="N108" s="305" t="s">
        <v>849</v>
      </c>
      <c r="O108" s="161">
        <v>3095</v>
      </c>
      <c r="P108" s="307" t="s">
        <v>849</v>
      </c>
      <c r="Q108" s="217">
        <v>12</v>
      </c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thickBot="1" x14ac:dyDescent="0.25">
      <c r="A109" s="155" t="s">
        <v>456</v>
      </c>
      <c r="B109" s="156" t="s">
        <v>479</v>
      </c>
      <c r="C109" s="157">
        <v>2</v>
      </c>
      <c r="D109" s="157" t="s">
        <v>480</v>
      </c>
      <c r="E109" s="158" t="s">
        <v>767</v>
      </c>
      <c r="F109" s="167">
        <v>28</v>
      </c>
      <c r="G109" s="169">
        <v>20679</v>
      </c>
      <c r="H109" s="314" t="s">
        <v>693</v>
      </c>
      <c r="I109" s="168">
        <v>22944</v>
      </c>
      <c r="J109" s="314" t="s">
        <v>643</v>
      </c>
      <c r="K109" s="168">
        <v>12518</v>
      </c>
      <c r="L109" s="315" t="s">
        <v>683</v>
      </c>
      <c r="M109" s="169">
        <v>2390</v>
      </c>
      <c r="N109" s="314" t="s">
        <v>850</v>
      </c>
      <c r="O109" s="168">
        <v>3163</v>
      </c>
      <c r="P109" s="315" t="s">
        <v>670</v>
      </c>
      <c r="Q109" s="218">
        <v>13.8</v>
      </c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2.75" customHeight="1" x14ac:dyDescent="0.2">
      <c r="A110" s="139" t="s">
        <v>395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354</v>
      </c>
      <c r="B111" s="43"/>
      <c r="C111" s="43"/>
      <c r="D111" s="139" t="s">
        <v>355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2.7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 t="s">
        <v>560</v>
      </c>
      <c r="N112" s="43"/>
      <c r="P112" s="43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2.75" customHeight="1" x14ac:dyDescent="0.2">
      <c r="A113" s="139"/>
      <c r="B113" s="43"/>
      <c r="C113" s="43"/>
      <c r="D113" s="43"/>
      <c r="E113" s="139"/>
      <c r="F113" s="43"/>
      <c r="G113" s="43"/>
      <c r="H113" s="43"/>
      <c r="I113" s="43"/>
      <c r="J113" s="43"/>
      <c r="K113" s="43"/>
      <c r="L113" s="43"/>
      <c r="M113" s="43"/>
      <c r="N113" s="43"/>
      <c r="P113" s="43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2" customHeight="1" x14ac:dyDescent="0.2">
      <c r="A114" s="139" t="s">
        <v>345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P114" s="141"/>
      <c r="Q114" s="221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5.75" customHeight="1" x14ac:dyDescent="0.2">
      <c r="A115" s="139" t="s">
        <v>396</v>
      </c>
      <c r="B115" s="43"/>
      <c r="C115" s="43"/>
      <c r="E115" s="43" t="s">
        <v>398</v>
      </c>
      <c r="G115" s="139" t="s">
        <v>592</v>
      </c>
      <c r="H115" s="43"/>
      <c r="I115" s="43" t="s">
        <v>560</v>
      </c>
      <c r="J115" s="43"/>
      <c r="K115" s="43"/>
      <c r="L115" s="43"/>
      <c r="M115" s="43" t="s">
        <v>560</v>
      </c>
      <c r="N115" s="43"/>
      <c r="O115" s="142"/>
      <c r="P115" s="43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8.75" customHeight="1" thickBot="1" x14ac:dyDescent="0.25">
      <c r="A116" s="139" t="s">
        <v>121</v>
      </c>
      <c r="H116" s="43"/>
      <c r="J116" s="43"/>
      <c r="L116" s="43"/>
      <c r="M116" s="43"/>
      <c r="N116" s="43"/>
      <c r="O116" s="142"/>
      <c r="P116" s="43"/>
      <c r="Q116" s="221" t="str">
        <f>Q3</f>
        <v>FEBRUAR  2017</v>
      </c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2.75" customHeight="1" x14ac:dyDescent="0.2">
      <c r="A117" s="143"/>
      <c r="B117" s="144"/>
      <c r="C117" s="145"/>
      <c r="D117" s="145"/>
      <c r="E117" s="146"/>
      <c r="F117" s="145"/>
      <c r="G117" s="340" t="s">
        <v>574</v>
      </c>
      <c r="H117" s="341"/>
      <c r="I117" s="334" t="s">
        <v>574</v>
      </c>
      <c r="J117" s="341"/>
      <c r="K117" s="334" t="s">
        <v>574</v>
      </c>
      <c r="L117" s="342"/>
      <c r="M117" s="340" t="s">
        <v>411</v>
      </c>
      <c r="N117" s="341"/>
      <c r="O117" s="334" t="s">
        <v>411</v>
      </c>
      <c r="P117" s="335"/>
      <c r="Q117" s="181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36" t="s">
        <v>412</v>
      </c>
      <c r="B118" s="337"/>
      <c r="C118" s="148" t="s">
        <v>560</v>
      </c>
      <c r="D118" s="148" t="s">
        <v>413</v>
      </c>
      <c r="E118" s="149"/>
      <c r="F118" s="148"/>
      <c r="G118" s="150" t="s">
        <v>414</v>
      </c>
      <c r="H118" s="149" t="s">
        <v>415</v>
      </c>
      <c r="I118" s="338" t="s">
        <v>394</v>
      </c>
      <c r="J118" s="337"/>
      <c r="K118" s="148" t="s">
        <v>417</v>
      </c>
      <c r="L118" s="151" t="s">
        <v>418</v>
      </c>
      <c r="M118" s="150" t="s">
        <v>419</v>
      </c>
      <c r="N118" s="149" t="s">
        <v>416</v>
      </c>
      <c r="O118" s="339" t="s">
        <v>394</v>
      </c>
      <c r="P118" s="339"/>
      <c r="Q118" s="214" t="s">
        <v>399</v>
      </c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420</v>
      </c>
      <c r="H119" s="153" t="s">
        <v>392</v>
      </c>
      <c r="I119" s="148" t="s">
        <v>420</v>
      </c>
      <c r="J119" s="153" t="s">
        <v>392</v>
      </c>
      <c r="K119" s="148" t="s">
        <v>420</v>
      </c>
      <c r="L119" s="153" t="s">
        <v>392</v>
      </c>
      <c r="M119" s="150" t="s">
        <v>420</v>
      </c>
      <c r="N119" s="153" t="s">
        <v>392</v>
      </c>
      <c r="O119" s="148" t="s">
        <v>420</v>
      </c>
      <c r="P119" s="148" t="s">
        <v>392</v>
      </c>
      <c r="Q119" s="214" t="s">
        <v>400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410</v>
      </c>
      <c r="D120" s="157" t="s">
        <v>421</v>
      </c>
      <c r="E120" s="158" t="s">
        <v>1</v>
      </c>
      <c r="F120" s="157" t="s">
        <v>571</v>
      </c>
      <c r="G120" s="155" t="s">
        <v>422</v>
      </c>
      <c r="H120" s="159" t="str">
        <f>H7</f>
        <v>17/16</v>
      </c>
      <c r="I120" s="157" t="s">
        <v>423</v>
      </c>
      <c r="J120" s="159" t="str">
        <f>J7</f>
        <v>17/16</v>
      </c>
      <c r="K120" s="157" t="s">
        <v>424</v>
      </c>
      <c r="L120" s="160" t="str">
        <f>L7</f>
        <v>17/16</v>
      </c>
      <c r="M120" s="155" t="s">
        <v>422</v>
      </c>
      <c r="N120" s="159" t="str">
        <f>N7</f>
        <v>17/16</v>
      </c>
      <c r="O120" s="157" t="s">
        <v>423</v>
      </c>
      <c r="P120" s="157" t="str">
        <f>P7</f>
        <v>17/16</v>
      </c>
      <c r="Q120" s="215" t="s">
        <v>423</v>
      </c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62"/>
      <c r="H121" s="153"/>
      <c r="I121" s="161"/>
      <c r="J121" s="153"/>
      <c r="K121" s="161"/>
      <c r="L121" s="43"/>
      <c r="M121" s="162"/>
      <c r="N121" s="153"/>
      <c r="O121" s="161"/>
      <c r="P121" s="148"/>
      <c r="Q121" s="216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1" customHeight="1" x14ac:dyDescent="0.2">
      <c r="A122" s="150" t="s">
        <v>456</v>
      </c>
      <c r="B122" s="153">
        <v>30</v>
      </c>
      <c r="C122" s="148">
        <v>2</v>
      </c>
      <c r="D122" s="148" t="s">
        <v>482</v>
      </c>
      <c r="E122" s="149" t="s">
        <v>768</v>
      </c>
      <c r="F122" s="2">
        <v>28</v>
      </c>
      <c r="G122" s="162">
        <v>17076</v>
      </c>
      <c r="H122" s="308" t="s">
        <v>706</v>
      </c>
      <c r="I122" s="161">
        <v>18503</v>
      </c>
      <c r="J122" s="308" t="s">
        <v>669</v>
      </c>
      <c r="K122" s="161">
        <v>12269</v>
      </c>
      <c r="L122" s="313" t="s">
        <v>670</v>
      </c>
      <c r="M122" s="162">
        <v>1982</v>
      </c>
      <c r="N122" s="308" t="s">
        <v>805</v>
      </c>
      <c r="O122" s="161">
        <v>2601</v>
      </c>
      <c r="P122" s="309" t="s">
        <v>726</v>
      </c>
      <c r="Q122" s="217">
        <v>14.1</v>
      </c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1" customHeight="1" x14ac:dyDescent="0.2">
      <c r="A123" s="150" t="s">
        <v>456</v>
      </c>
      <c r="B123" s="153">
        <v>31</v>
      </c>
      <c r="C123" s="148">
        <v>2</v>
      </c>
      <c r="D123" s="148" t="s">
        <v>483</v>
      </c>
      <c r="E123" s="149" t="s">
        <v>769</v>
      </c>
      <c r="F123" s="2">
        <v>28</v>
      </c>
      <c r="G123" s="162">
        <v>13212</v>
      </c>
      <c r="H123" s="308" t="s">
        <v>648</v>
      </c>
      <c r="I123" s="161">
        <v>13670</v>
      </c>
      <c r="J123" s="308" t="s">
        <v>706</v>
      </c>
      <c r="K123" s="161">
        <v>9207</v>
      </c>
      <c r="L123" s="313" t="s">
        <v>726</v>
      </c>
      <c r="M123" s="162">
        <v>556</v>
      </c>
      <c r="N123" s="308" t="s">
        <v>682</v>
      </c>
      <c r="O123" s="161">
        <v>750</v>
      </c>
      <c r="P123" s="309" t="s">
        <v>826</v>
      </c>
      <c r="Q123" s="217">
        <v>5.5</v>
      </c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1" customHeight="1" x14ac:dyDescent="0.2">
      <c r="A124" s="150" t="s">
        <v>456</v>
      </c>
      <c r="B124" s="153" t="s">
        <v>357</v>
      </c>
      <c r="C124" s="148">
        <v>2</v>
      </c>
      <c r="D124" s="148" t="s">
        <v>390</v>
      </c>
      <c r="E124" s="149" t="s">
        <v>770</v>
      </c>
      <c r="F124" s="2">
        <v>28</v>
      </c>
      <c r="G124" s="162">
        <v>18470</v>
      </c>
      <c r="H124" s="308" t="s">
        <v>715</v>
      </c>
      <c r="I124" s="161">
        <v>21062</v>
      </c>
      <c r="J124" s="308" t="s">
        <v>823</v>
      </c>
      <c r="K124" s="161">
        <v>9826</v>
      </c>
      <c r="L124" s="313" t="s">
        <v>851</v>
      </c>
      <c r="M124" s="162">
        <v>1076</v>
      </c>
      <c r="N124" s="308" t="s">
        <v>823</v>
      </c>
      <c r="O124" s="161">
        <v>1409</v>
      </c>
      <c r="P124" s="309" t="s">
        <v>673</v>
      </c>
      <c r="Q124" s="217">
        <v>6.7</v>
      </c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1" customHeight="1" x14ac:dyDescent="0.2">
      <c r="A125" s="150" t="s">
        <v>456</v>
      </c>
      <c r="B125" s="153" t="s">
        <v>357</v>
      </c>
      <c r="C125" s="148">
        <v>2</v>
      </c>
      <c r="D125" s="148" t="s">
        <v>391</v>
      </c>
      <c r="E125" s="149" t="s">
        <v>771</v>
      </c>
      <c r="F125" s="2">
        <v>28</v>
      </c>
      <c r="G125" s="162">
        <v>21783</v>
      </c>
      <c r="H125" s="308" t="s">
        <v>852</v>
      </c>
      <c r="I125" s="161">
        <v>24637</v>
      </c>
      <c r="J125" s="308" t="s">
        <v>823</v>
      </c>
      <c r="K125" s="161">
        <v>12465</v>
      </c>
      <c r="L125" s="313" t="s">
        <v>853</v>
      </c>
      <c r="M125" s="162">
        <v>1216</v>
      </c>
      <c r="N125" s="308" t="s">
        <v>854</v>
      </c>
      <c r="O125" s="161">
        <v>1598</v>
      </c>
      <c r="P125" s="309" t="s">
        <v>653</v>
      </c>
      <c r="Q125" s="217">
        <v>6.5</v>
      </c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1" customHeight="1" x14ac:dyDescent="0.2">
      <c r="A126" s="150" t="s">
        <v>456</v>
      </c>
      <c r="B126" s="153" t="s">
        <v>484</v>
      </c>
      <c r="C126" s="148">
        <v>4</v>
      </c>
      <c r="D126" s="148" t="s">
        <v>485</v>
      </c>
      <c r="E126" s="149" t="s">
        <v>772</v>
      </c>
      <c r="F126" s="2">
        <v>28</v>
      </c>
      <c r="G126" s="162">
        <v>33936</v>
      </c>
      <c r="H126" s="305" t="s">
        <v>646</v>
      </c>
      <c r="I126" s="161">
        <v>35408</v>
      </c>
      <c r="J126" s="305" t="s">
        <v>684</v>
      </c>
      <c r="K126" s="161">
        <v>28210</v>
      </c>
      <c r="L126" s="306" t="s">
        <v>669</v>
      </c>
      <c r="M126" s="162">
        <v>3102</v>
      </c>
      <c r="N126" s="305" t="s">
        <v>832</v>
      </c>
      <c r="O126" s="161">
        <v>3964</v>
      </c>
      <c r="P126" s="307" t="s">
        <v>831</v>
      </c>
      <c r="Q126" s="217">
        <v>11.2</v>
      </c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1.1" customHeight="1" x14ac:dyDescent="0.2">
      <c r="A127" s="150"/>
      <c r="B127" s="153"/>
      <c r="C127" s="148"/>
      <c r="D127" s="148"/>
      <c r="E127" s="149"/>
      <c r="G127" s="162"/>
      <c r="H127" s="163"/>
      <c r="I127" s="161"/>
      <c r="J127" s="163"/>
      <c r="K127" s="161"/>
      <c r="L127" s="164"/>
      <c r="M127" s="162"/>
      <c r="N127" s="163"/>
      <c r="O127" s="161"/>
      <c r="P127" s="191"/>
      <c r="Q127" s="21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1" customHeight="1" x14ac:dyDescent="0.2">
      <c r="A128" s="150" t="s">
        <v>456</v>
      </c>
      <c r="B128" s="153">
        <v>31</v>
      </c>
      <c r="C128" s="148">
        <v>2</v>
      </c>
      <c r="D128" s="148" t="s">
        <v>218</v>
      </c>
      <c r="E128" s="149" t="s">
        <v>773</v>
      </c>
      <c r="F128" s="2">
        <v>28</v>
      </c>
      <c r="G128" s="162">
        <v>18555</v>
      </c>
      <c r="H128" s="305" t="s">
        <v>688</v>
      </c>
      <c r="I128" s="161">
        <v>18944</v>
      </c>
      <c r="J128" s="305" t="s">
        <v>648</v>
      </c>
      <c r="K128" s="161">
        <v>16539</v>
      </c>
      <c r="L128" s="306" t="s">
        <v>828</v>
      </c>
      <c r="M128" s="162">
        <v>2658</v>
      </c>
      <c r="N128" s="305" t="s">
        <v>822</v>
      </c>
      <c r="O128" s="161">
        <v>3403</v>
      </c>
      <c r="P128" s="307" t="s">
        <v>645</v>
      </c>
      <c r="Q128" s="217">
        <v>18</v>
      </c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1" customHeight="1" x14ac:dyDescent="0.2">
      <c r="A129" s="150" t="s">
        <v>456</v>
      </c>
      <c r="B129" s="153">
        <v>31</v>
      </c>
      <c r="C129" s="148">
        <v>2</v>
      </c>
      <c r="D129" s="148" t="s">
        <v>486</v>
      </c>
      <c r="E129" s="149" t="s">
        <v>774</v>
      </c>
      <c r="F129" s="2">
        <v>28</v>
      </c>
      <c r="G129" s="162">
        <v>20303</v>
      </c>
      <c r="H129" s="305" t="s">
        <v>706</v>
      </c>
      <c r="I129" s="161">
        <v>20796</v>
      </c>
      <c r="J129" s="305" t="s">
        <v>724</v>
      </c>
      <c r="K129" s="161">
        <v>17964</v>
      </c>
      <c r="L129" s="306" t="s">
        <v>636</v>
      </c>
      <c r="M129" s="162">
        <v>2636</v>
      </c>
      <c r="N129" s="305" t="s">
        <v>812</v>
      </c>
      <c r="O129" s="161">
        <v>3377</v>
      </c>
      <c r="P129" s="307" t="s">
        <v>855</v>
      </c>
      <c r="Q129" s="217">
        <v>16.2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1" customHeight="1" x14ac:dyDescent="0.2">
      <c r="A130" s="150" t="s">
        <v>456</v>
      </c>
      <c r="B130" s="153">
        <v>31</v>
      </c>
      <c r="C130" s="148">
        <v>3</v>
      </c>
      <c r="D130" s="148" t="s">
        <v>555</v>
      </c>
      <c r="E130" s="149" t="s">
        <v>775</v>
      </c>
      <c r="F130" s="2">
        <v>0</v>
      </c>
      <c r="G130" s="162">
        <v>18889</v>
      </c>
      <c r="H130" s="305" t="s">
        <v>856</v>
      </c>
      <c r="I130" s="161">
        <v>19575</v>
      </c>
      <c r="J130" s="305" t="s">
        <v>857</v>
      </c>
      <c r="K130" s="161">
        <v>16558</v>
      </c>
      <c r="L130" s="306" t="s">
        <v>723</v>
      </c>
      <c r="M130" s="162">
        <v>2444</v>
      </c>
      <c r="N130" s="305" t="s">
        <v>640</v>
      </c>
      <c r="O130" s="161">
        <v>3139</v>
      </c>
      <c r="P130" s="307" t="s">
        <v>846</v>
      </c>
      <c r="Q130" s="217">
        <v>16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1" customHeight="1" x14ac:dyDescent="0.2">
      <c r="A131" s="150" t="s">
        <v>456</v>
      </c>
      <c r="B131" s="153">
        <v>31</v>
      </c>
      <c r="C131" s="148">
        <v>4</v>
      </c>
      <c r="D131" s="148" t="s">
        <v>487</v>
      </c>
      <c r="E131" s="149" t="s">
        <v>776</v>
      </c>
      <c r="F131" s="2">
        <v>28</v>
      </c>
      <c r="G131" s="162">
        <v>16826</v>
      </c>
      <c r="H131" s="308" t="s">
        <v>821</v>
      </c>
      <c r="I131" s="161">
        <v>17228</v>
      </c>
      <c r="J131" s="308" t="s">
        <v>831</v>
      </c>
      <c r="K131" s="161">
        <v>15071</v>
      </c>
      <c r="L131" s="313" t="s">
        <v>643</v>
      </c>
      <c r="M131" s="162">
        <v>2555</v>
      </c>
      <c r="N131" s="308" t="s">
        <v>839</v>
      </c>
      <c r="O131" s="161">
        <v>3281</v>
      </c>
      <c r="P131" s="309" t="s">
        <v>858</v>
      </c>
      <c r="Q131" s="217">
        <v>19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1" customHeight="1" x14ac:dyDescent="0.2">
      <c r="A132" s="150" t="s">
        <v>456</v>
      </c>
      <c r="B132" s="153">
        <v>31</v>
      </c>
      <c r="C132" s="148">
        <v>2</v>
      </c>
      <c r="D132" s="148" t="s">
        <v>488</v>
      </c>
      <c r="E132" s="149" t="s">
        <v>777</v>
      </c>
      <c r="F132" s="2">
        <v>28</v>
      </c>
      <c r="G132" s="162">
        <v>16527</v>
      </c>
      <c r="H132" s="305" t="s">
        <v>697</v>
      </c>
      <c r="I132" s="161">
        <v>17201</v>
      </c>
      <c r="J132" s="305" t="s">
        <v>650</v>
      </c>
      <c r="K132" s="161">
        <v>13954</v>
      </c>
      <c r="L132" s="306" t="s">
        <v>859</v>
      </c>
      <c r="M132" s="162">
        <v>2358</v>
      </c>
      <c r="N132" s="305" t="s">
        <v>851</v>
      </c>
      <c r="O132" s="161">
        <v>3001</v>
      </c>
      <c r="P132" s="307" t="s">
        <v>654</v>
      </c>
      <c r="Q132" s="217">
        <v>17.399999999999999</v>
      </c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53"/>
      <c r="I133" s="161"/>
      <c r="J133" s="153"/>
      <c r="K133" s="161"/>
      <c r="L133" s="43"/>
      <c r="M133" s="162"/>
      <c r="N133" s="153"/>
      <c r="O133" s="161"/>
      <c r="P133" s="148"/>
      <c r="Q133" s="21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456</v>
      </c>
      <c r="B134" s="153">
        <v>32</v>
      </c>
      <c r="C134" s="148">
        <v>2</v>
      </c>
      <c r="D134" s="148" t="s">
        <v>556</v>
      </c>
      <c r="E134" s="149" t="s">
        <v>778</v>
      </c>
      <c r="F134" s="2">
        <v>28</v>
      </c>
      <c r="G134" s="165">
        <v>8717</v>
      </c>
      <c r="H134" s="318" t="s">
        <v>725</v>
      </c>
      <c r="I134" s="166">
        <v>9406</v>
      </c>
      <c r="J134" s="318" t="s">
        <v>711</v>
      </c>
      <c r="K134" s="166">
        <v>6723</v>
      </c>
      <c r="L134" s="319" t="s">
        <v>860</v>
      </c>
      <c r="M134" s="165">
        <v>957</v>
      </c>
      <c r="N134" s="318" t="s">
        <v>698</v>
      </c>
      <c r="O134" s="161">
        <v>1273</v>
      </c>
      <c r="P134" s="307" t="s">
        <v>682</v>
      </c>
      <c r="Q134" s="217">
        <v>13.5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456</v>
      </c>
      <c r="B135" s="153">
        <v>33</v>
      </c>
      <c r="C135" s="148">
        <v>2</v>
      </c>
      <c r="D135" s="148" t="s">
        <v>384</v>
      </c>
      <c r="E135" s="149" t="s">
        <v>779</v>
      </c>
      <c r="F135" s="2">
        <v>28</v>
      </c>
      <c r="G135" s="162">
        <v>9019</v>
      </c>
      <c r="H135" s="308" t="s">
        <v>657</v>
      </c>
      <c r="I135" s="161">
        <v>9687</v>
      </c>
      <c r="J135" s="308" t="s">
        <v>717</v>
      </c>
      <c r="K135" s="161">
        <v>6817</v>
      </c>
      <c r="L135" s="313" t="s">
        <v>661</v>
      </c>
      <c r="M135" s="162">
        <v>1083</v>
      </c>
      <c r="N135" s="308" t="s">
        <v>827</v>
      </c>
      <c r="O135" s="161">
        <v>1408</v>
      </c>
      <c r="P135" s="309" t="s">
        <v>712</v>
      </c>
      <c r="Q135" s="217">
        <v>14.5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456</v>
      </c>
      <c r="B136" s="153">
        <v>33</v>
      </c>
      <c r="C136" s="148">
        <v>2</v>
      </c>
      <c r="D136" s="148" t="s">
        <v>365</v>
      </c>
      <c r="E136" s="149" t="s">
        <v>780</v>
      </c>
      <c r="F136" s="2">
        <v>28</v>
      </c>
      <c r="G136" s="162">
        <v>4260</v>
      </c>
      <c r="H136" s="308" t="s">
        <v>642</v>
      </c>
      <c r="I136" s="161">
        <v>4548</v>
      </c>
      <c r="J136" s="308" t="s">
        <v>646</v>
      </c>
      <c r="K136" s="161">
        <v>3549</v>
      </c>
      <c r="L136" s="308" t="s">
        <v>821</v>
      </c>
      <c r="M136" s="162">
        <v>981</v>
      </c>
      <c r="N136" s="308" t="s">
        <v>836</v>
      </c>
      <c r="O136" s="161">
        <v>1283</v>
      </c>
      <c r="P136" s="309" t="s">
        <v>693</v>
      </c>
      <c r="Q136" s="217">
        <v>28.2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456</v>
      </c>
      <c r="B137" s="153">
        <v>33</v>
      </c>
      <c r="C137" s="148">
        <v>4</v>
      </c>
      <c r="D137" s="148" t="s">
        <v>489</v>
      </c>
      <c r="E137" s="149" t="s">
        <v>781</v>
      </c>
      <c r="F137" s="2">
        <v>28</v>
      </c>
      <c r="G137" s="162">
        <v>19343</v>
      </c>
      <c r="H137" s="305" t="s">
        <v>706</v>
      </c>
      <c r="I137" s="161">
        <v>20171</v>
      </c>
      <c r="J137" s="305" t="s">
        <v>641</v>
      </c>
      <c r="K137" s="161">
        <v>16220</v>
      </c>
      <c r="L137" s="306" t="s">
        <v>852</v>
      </c>
      <c r="M137" s="162">
        <v>1258</v>
      </c>
      <c r="N137" s="305" t="s">
        <v>681</v>
      </c>
      <c r="O137" s="161">
        <v>1663</v>
      </c>
      <c r="P137" s="307" t="s">
        <v>826</v>
      </c>
      <c r="Q137" s="217">
        <v>8.1999999999999993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1" customHeight="1" x14ac:dyDescent="0.2">
      <c r="A138" s="150" t="s">
        <v>456</v>
      </c>
      <c r="B138" s="153">
        <v>33</v>
      </c>
      <c r="C138" s="148">
        <v>2</v>
      </c>
      <c r="D138" s="148" t="s">
        <v>490</v>
      </c>
      <c r="E138" s="149" t="s">
        <v>782</v>
      </c>
      <c r="F138" s="2">
        <v>0</v>
      </c>
      <c r="G138" s="162">
        <v>27771</v>
      </c>
      <c r="H138" s="305" t="s">
        <v>861</v>
      </c>
      <c r="I138" s="161">
        <v>29579</v>
      </c>
      <c r="J138" s="305" t="s">
        <v>647</v>
      </c>
      <c r="K138" s="161">
        <v>20836</v>
      </c>
      <c r="L138" s="306" t="s">
        <v>725</v>
      </c>
      <c r="M138" s="162">
        <v>1634</v>
      </c>
      <c r="N138" s="305" t="s">
        <v>641</v>
      </c>
      <c r="O138" s="161">
        <v>2179</v>
      </c>
      <c r="P138" s="307" t="s">
        <v>724</v>
      </c>
      <c r="Q138" s="217">
        <v>7.4</v>
      </c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456</v>
      </c>
      <c r="B139" s="153" t="s">
        <v>491</v>
      </c>
      <c r="C139" s="148">
        <v>4</v>
      </c>
      <c r="D139" s="148" t="s">
        <v>492</v>
      </c>
      <c r="E139" s="149" t="s">
        <v>783</v>
      </c>
      <c r="F139" s="2">
        <v>28</v>
      </c>
      <c r="G139" s="162">
        <v>21921</v>
      </c>
      <c r="H139" s="305" t="s">
        <v>862</v>
      </c>
      <c r="I139" s="161">
        <v>22608</v>
      </c>
      <c r="J139" s="305" t="s">
        <v>863</v>
      </c>
      <c r="K139" s="161">
        <v>14439</v>
      </c>
      <c r="L139" s="306" t="s">
        <v>864</v>
      </c>
      <c r="M139" s="162">
        <v>848</v>
      </c>
      <c r="N139" s="305" t="s">
        <v>861</v>
      </c>
      <c r="O139" s="161">
        <v>1137</v>
      </c>
      <c r="P139" s="307" t="s">
        <v>711</v>
      </c>
      <c r="Q139" s="217">
        <v>5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63"/>
      <c r="I140" s="161"/>
      <c r="J140" s="163"/>
      <c r="K140" s="161"/>
      <c r="L140" s="164"/>
      <c r="M140" s="162"/>
      <c r="N140" s="163"/>
      <c r="O140" s="161"/>
      <c r="P140" s="191"/>
      <c r="Q140" s="21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456</v>
      </c>
      <c r="B141" s="153">
        <v>34</v>
      </c>
      <c r="C141" s="148">
        <v>3</v>
      </c>
      <c r="D141" s="148" t="s">
        <v>493</v>
      </c>
      <c r="E141" s="149" t="s">
        <v>784</v>
      </c>
      <c r="F141" s="2">
        <v>28</v>
      </c>
      <c r="G141" s="162">
        <v>14298</v>
      </c>
      <c r="H141" s="308" t="s">
        <v>636</v>
      </c>
      <c r="I141" s="161">
        <v>14562</v>
      </c>
      <c r="J141" s="308" t="s">
        <v>835</v>
      </c>
      <c r="K141" s="161">
        <v>11899</v>
      </c>
      <c r="L141" s="313" t="s">
        <v>682</v>
      </c>
      <c r="M141" s="162">
        <v>1366</v>
      </c>
      <c r="N141" s="308" t="s">
        <v>699</v>
      </c>
      <c r="O141" s="161">
        <v>1820</v>
      </c>
      <c r="P141" s="309" t="s">
        <v>636</v>
      </c>
      <c r="Q141" s="217">
        <v>12.5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456</v>
      </c>
      <c r="B142" s="153">
        <v>34</v>
      </c>
      <c r="C142" s="148">
        <v>2</v>
      </c>
      <c r="D142" s="148" t="s">
        <v>494</v>
      </c>
      <c r="E142" s="149" t="s">
        <v>785</v>
      </c>
      <c r="F142" s="2">
        <v>28</v>
      </c>
      <c r="G142" s="162">
        <v>13570</v>
      </c>
      <c r="H142" s="305" t="s">
        <v>644</v>
      </c>
      <c r="I142" s="161">
        <v>14165</v>
      </c>
      <c r="J142" s="305" t="s">
        <v>717</v>
      </c>
      <c r="K142" s="161">
        <v>8600</v>
      </c>
      <c r="L142" s="306" t="s">
        <v>673</v>
      </c>
      <c r="M142" s="162">
        <v>870</v>
      </c>
      <c r="N142" s="305" t="s">
        <v>832</v>
      </c>
      <c r="O142" s="161">
        <v>1193</v>
      </c>
      <c r="P142" s="307" t="s">
        <v>711</v>
      </c>
      <c r="Q142" s="217">
        <v>8.4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456</v>
      </c>
      <c r="B143" s="153">
        <v>34</v>
      </c>
      <c r="C143" s="148">
        <v>2</v>
      </c>
      <c r="D143" s="148" t="s">
        <v>495</v>
      </c>
      <c r="E143" s="149" t="s">
        <v>786</v>
      </c>
      <c r="F143" s="2">
        <v>0</v>
      </c>
      <c r="G143" s="162">
        <v>4878</v>
      </c>
      <c r="H143" s="305" t="s">
        <v>718</v>
      </c>
      <c r="I143" s="161">
        <v>5066</v>
      </c>
      <c r="J143" s="305" t="s">
        <v>642</v>
      </c>
      <c r="K143" s="161">
        <v>3479</v>
      </c>
      <c r="L143" s="306" t="s">
        <v>865</v>
      </c>
      <c r="M143" s="162">
        <v>78</v>
      </c>
      <c r="N143" s="305" t="s">
        <v>866</v>
      </c>
      <c r="O143" s="161">
        <v>106</v>
      </c>
      <c r="P143" s="307" t="s">
        <v>867</v>
      </c>
      <c r="Q143" s="217">
        <v>2.1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456</v>
      </c>
      <c r="B144" s="153">
        <v>34</v>
      </c>
      <c r="C144" s="148">
        <v>4</v>
      </c>
      <c r="D144" s="148" t="s">
        <v>496</v>
      </c>
      <c r="E144" s="149" t="s">
        <v>787</v>
      </c>
      <c r="F144" s="2">
        <v>28</v>
      </c>
      <c r="G144" s="162">
        <v>10607</v>
      </c>
      <c r="H144" s="305" t="s">
        <v>852</v>
      </c>
      <c r="I144" s="161">
        <v>11547</v>
      </c>
      <c r="J144" s="305" t="s">
        <v>717</v>
      </c>
      <c r="K144" s="161">
        <v>5405</v>
      </c>
      <c r="L144" s="306" t="s">
        <v>658</v>
      </c>
      <c r="M144" s="162">
        <v>198</v>
      </c>
      <c r="N144" s="305" t="s">
        <v>722</v>
      </c>
      <c r="O144" s="161">
        <v>241</v>
      </c>
      <c r="P144" s="307" t="s">
        <v>868</v>
      </c>
      <c r="Q144" s="217">
        <v>2.1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456</v>
      </c>
      <c r="B146" s="153">
        <v>36</v>
      </c>
      <c r="C146" s="148">
        <v>2</v>
      </c>
      <c r="D146" s="148" t="s">
        <v>498</v>
      </c>
      <c r="E146" s="149" t="s">
        <v>788</v>
      </c>
      <c r="F146" s="2">
        <v>27</v>
      </c>
      <c r="G146" s="162">
        <v>16529</v>
      </c>
      <c r="H146" s="305" t="s">
        <v>693</v>
      </c>
      <c r="I146" s="161">
        <v>18529</v>
      </c>
      <c r="J146" s="305" t="s">
        <v>649</v>
      </c>
      <c r="K146" s="161">
        <v>8799</v>
      </c>
      <c r="L146" s="306" t="s">
        <v>661</v>
      </c>
      <c r="M146" s="162">
        <v>977</v>
      </c>
      <c r="N146" s="305" t="s">
        <v>673</v>
      </c>
      <c r="O146" s="161">
        <v>1318</v>
      </c>
      <c r="P146" s="307" t="s">
        <v>847</v>
      </c>
      <c r="Q146" s="217">
        <v>7.1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456</v>
      </c>
      <c r="B147" s="153">
        <v>290</v>
      </c>
      <c r="C147" s="148">
        <v>2</v>
      </c>
      <c r="D147" s="148" t="s">
        <v>499</v>
      </c>
      <c r="E147" s="149" t="s">
        <v>789</v>
      </c>
      <c r="F147" s="2">
        <v>28</v>
      </c>
      <c r="G147" s="162">
        <v>13847</v>
      </c>
      <c r="H147" s="308" t="s">
        <v>688</v>
      </c>
      <c r="I147" s="161">
        <v>15550</v>
      </c>
      <c r="J147" s="308" t="s">
        <v>658</v>
      </c>
      <c r="K147" s="161">
        <v>8138</v>
      </c>
      <c r="L147" s="313" t="s">
        <v>694</v>
      </c>
      <c r="M147" s="162">
        <v>573</v>
      </c>
      <c r="N147" s="308" t="s">
        <v>869</v>
      </c>
      <c r="O147" s="161">
        <v>768</v>
      </c>
      <c r="P147" s="309" t="s">
        <v>870</v>
      </c>
      <c r="Q147" s="217">
        <v>4.9000000000000004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456</v>
      </c>
      <c r="B148" s="153">
        <v>290</v>
      </c>
      <c r="C148" s="148">
        <v>2</v>
      </c>
      <c r="D148" s="148" t="s">
        <v>557</v>
      </c>
      <c r="E148" s="149" t="s">
        <v>790</v>
      </c>
      <c r="F148" s="2">
        <v>28</v>
      </c>
      <c r="G148" s="162">
        <v>6782</v>
      </c>
      <c r="H148" s="305" t="s">
        <v>647</v>
      </c>
      <c r="I148" s="161">
        <v>7578</v>
      </c>
      <c r="J148" s="305" t="s">
        <v>822</v>
      </c>
      <c r="K148" s="161">
        <v>3977</v>
      </c>
      <c r="L148" s="306" t="s">
        <v>836</v>
      </c>
      <c r="M148" s="162">
        <v>401</v>
      </c>
      <c r="N148" s="305" t="s">
        <v>871</v>
      </c>
      <c r="O148" s="161">
        <v>542</v>
      </c>
      <c r="P148" s="307" t="s">
        <v>872</v>
      </c>
      <c r="Q148" s="217">
        <v>7.2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63"/>
      <c r="I149" s="161"/>
      <c r="J149" s="163"/>
      <c r="K149" s="161"/>
      <c r="L149" s="164"/>
      <c r="M149" s="162"/>
      <c r="N149" s="163"/>
      <c r="O149" s="161"/>
      <c r="P149" s="191"/>
      <c r="Q149" s="21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1.1" customHeight="1" x14ac:dyDescent="0.2">
      <c r="A150" s="150" t="s">
        <v>456</v>
      </c>
      <c r="B150" s="153">
        <v>292</v>
      </c>
      <c r="C150" s="148">
        <v>2</v>
      </c>
      <c r="D150" s="148" t="s">
        <v>500</v>
      </c>
      <c r="E150" s="149" t="s">
        <v>791</v>
      </c>
      <c r="F150" s="2">
        <v>28</v>
      </c>
      <c r="G150" s="162">
        <v>4612</v>
      </c>
      <c r="H150" s="305" t="s">
        <v>689</v>
      </c>
      <c r="I150" s="161">
        <v>5131</v>
      </c>
      <c r="J150" s="305" t="s">
        <v>827</v>
      </c>
      <c r="K150" s="161">
        <v>2803</v>
      </c>
      <c r="L150" s="306" t="s">
        <v>868</v>
      </c>
      <c r="M150" s="162">
        <v>219</v>
      </c>
      <c r="N150" s="305" t="s">
        <v>663</v>
      </c>
      <c r="O150" s="161">
        <v>291</v>
      </c>
      <c r="P150" s="307" t="s">
        <v>672</v>
      </c>
      <c r="Q150" s="217">
        <v>5.7</v>
      </c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456</v>
      </c>
      <c r="B151" s="153">
        <v>293</v>
      </c>
      <c r="C151" s="148">
        <v>2</v>
      </c>
      <c r="D151" s="148" t="s">
        <v>501</v>
      </c>
      <c r="E151" s="149" t="s">
        <v>792</v>
      </c>
      <c r="F151" s="2">
        <v>28</v>
      </c>
      <c r="G151" s="162">
        <v>10799</v>
      </c>
      <c r="H151" s="308" t="s">
        <v>648</v>
      </c>
      <c r="I151" s="161">
        <v>11985</v>
      </c>
      <c r="J151" s="308" t="s">
        <v>703</v>
      </c>
      <c r="K151" s="161">
        <v>6453</v>
      </c>
      <c r="L151" s="313" t="s">
        <v>646</v>
      </c>
      <c r="M151" s="162">
        <v>651</v>
      </c>
      <c r="N151" s="308" t="s">
        <v>662</v>
      </c>
      <c r="O151" s="161">
        <v>881</v>
      </c>
      <c r="P151" s="309" t="s">
        <v>821</v>
      </c>
      <c r="Q151" s="217">
        <v>7.4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456</v>
      </c>
      <c r="B152" s="153">
        <v>294</v>
      </c>
      <c r="C152" s="148">
        <v>2</v>
      </c>
      <c r="D152" s="148" t="s">
        <v>502</v>
      </c>
      <c r="E152" s="149" t="s">
        <v>793</v>
      </c>
      <c r="F152" s="2">
        <v>28</v>
      </c>
      <c r="G152" s="162">
        <v>4089</v>
      </c>
      <c r="H152" s="308" t="s">
        <v>665</v>
      </c>
      <c r="I152" s="161">
        <v>4489</v>
      </c>
      <c r="J152" s="308" t="s">
        <v>668</v>
      </c>
      <c r="K152" s="161">
        <v>2865</v>
      </c>
      <c r="L152" s="313" t="s">
        <v>709</v>
      </c>
      <c r="M152" s="162">
        <v>346</v>
      </c>
      <c r="N152" s="308" t="s">
        <v>688</v>
      </c>
      <c r="O152" s="161">
        <v>449</v>
      </c>
      <c r="P152" s="309" t="s">
        <v>688</v>
      </c>
      <c r="Q152" s="217">
        <v>10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456</v>
      </c>
      <c r="B153" s="153">
        <v>294</v>
      </c>
      <c r="C153" s="148">
        <v>2</v>
      </c>
      <c r="D153" s="148" t="s">
        <v>503</v>
      </c>
      <c r="E153" s="149" t="s">
        <v>794</v>
      </c>
      <c r="F153" s="2">
        <v>28</v>
      </c>
      <c r="G153" s="162">
        <v>20270</v>
      </c>
      <c r="H153" s="305" t="s">
        <v>831</v>
      </c>
      <c r="I153" s="161">
        <v>22568</v>
      </c>
      <c r="J153" s="305" t="s">
        <v>717</v>
      </c>
      <c r="K153" s="161">
        <v>12476</v>
      </c>
      <c r="L153" s="306" t="s">
        <v>814</v>
      </c>
      <c r="M153" s="162">
        <v>806</v>
      </c>
      <c r="N153" s="305" t="s">
        <v>710</v>
      </c>
      <c r="O153" s="161">
        <v>1062</v>
      </c>
      <c r="P153" s="307" t="s">
        <v>861</v>
      </c>
      <c r="Q153" s="217">
        <v>4.7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63"/>
      <c r="I154" s="161"/>
      <c r="J154" s="163"/>
      <c r="K154" s="161"/>
      <c r="L154" s="164"/>
      <c r="M154" s="162"/>
      <c r="N154" s="163"/>
      <c r="O154" s="161"/>
      <c r="P154" s="191"/>
      <c r="Q154" s="21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456</v>
      </c>
      <c r="B155" s="153">
        <v>311</v>
      </c>
      <c r="C155" s="148">
        <v>2</v>
      </c>
      <c r="D155" s="148" t="s">
        <v>504</v>
      </c>
      <c r="E155" s="149" t="s">
        <v>795</v>
      </c>
      <c r="F155" s="2">
        <v>28</v>
      </c>
      <c r="G155" s="162">
        <v>8945</v>
      </c>
      <c r="H155" s="305" t="s">
        <v>665</v>
      </c>
      <c r="I155" s="161">
        <v>9744</v>
      </c>
      <c r="J155" s="305" t="s">
        <v>646</v>
      </c>
      <c r="K155" s="161">
        <v>6355</v>
      </c>
      <c r="L155" s="306" t="s">
        <v>844</v>
      </c>
      <c r="M155" s="162">
        <v>1651</v>
      </c>
      <c r="N155" s="305" t="s">
        <v>720</v>
      </c>
      <c r="O155" s="161">
        <v>2190</v>
      </c>
      <c r="P155" s="307" t="s">
        <v>656</v>
      </c>
      <c r="Q155" s="217">
        <v>22.5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1.1" customHeight="1" x14ac:dyDescent="0.2">
      <c r="A156" s="150" t="s">
        <v>456</v>
      </c>
      <c r="B156" s="153">
        <v>317</v>
      </c>
      <c r="C156" s="148">
        <v>2</v>
      </c>
      <c r="D156" s="148" t="s">
        <v>506</v>
      </c>
      <c r="E156" s="149" t="s">
        <v>796</v>
      </c>
      <c r="F156" s="2">
        <v>28</v>
      </c>
      <c r="G156" s="162">
        <v>8633</v>
      </c>
      <c r="H156" s="305" t="s">
        <v>710</v>
      </c>
      <c r="I156" s="161">
        <v>9204</v>
      </c>
      <c r="J156" s="305" t="s">
        <v>657</v>
      </c>
      <c r="K156" s="161">
        <v>6955</v>
      </c>
      <c r="L156" s="306" t="s">
        <v>873</v>
      </c>
      <c r="M156" s="162">
        <v>480</v>
      </c>
      <c r="N156" s="305" t="s">
        <v>839</v>
      </c>
      <c r="O156" s="161">
        <v>630</v>
      </c>
      <c r="P156" s="307" t="s">
        <v>851</v>
      </c>
      <c r="Q156" s="217">
        <v>6.8</v>
      </c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456</v>
      </c>
      <c r="B157" s="153">
        <v>317</v>
      </c>
      <c r="C157" s="148">
        <v>2</v>
      </c>
      <c r="D157" s="148" t="s">
        <v>507</v>
      </c>
      <c r="E157" s="149" t="s">
        <v>797</v>
      </c>
      <c r="F157" s="2">
        <v>28</v>
      </c>
      <c r="G157" s="162">
        <v>11863</v>
      </c>
      <c r="H157" s="305" t="s">
        <v>708</v>
      </c>
      <c r="I157" s="161">
        <v>12426</v>
      </c>
      <c r="J157" s="305" t="s">
        <v>710</v>
      </c>
      <c r="K157" s="161">
        <v>8305</v>
      </c>
      <c r="L157" s="306" t="s">
        <v>847</v>
      </c>
      <c r="M157" s="162">
        <v>32</v>
      </c>
      <c r="N157" s="305" t="s">
        <v>701</v>
      </c>
      <c r="O157" s="161">
        <v>36</v>
      </c>
      <c r="P157" s="307" t="s">
        <v>874</v>
      </c>
      <c r="Q157" s="217">
        <v>0.3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456</v>
      </c>
      <c r="B158" s="153">
        <v>317</v>
      </c>
      <c r="C158" s="148">
        <v>2</v>
      </c>
      <c r="D158" s="148" t="s">
        <v>508</v>
      </c>
      <c r="E158" s="149" t="s">
        <v>798</v>
      </c>
      <c r="F158" s="2">
        <v>28</v>
      </c>
      <c r="G158" s="162">
        <v>9526</v>
      </c>
      <c r="H158" s="308" t="s">
        <v>875</v>
      </c>
      <c r="I158" s="161">
        <v>9706</v>
      </c>
      <c r="J158" s="308" t="s">
        <v>876</v>
      </c>
      <c r="K158" s="161">
        <v>6384</v>
      </c>
      <c r="L158" s="313" t="s">
        <v>877</v>
      </c>
      <c r="M158" s="162">
        <v>99</v>
      </c>
      <c r="N158" s="308" t="s">
        <v>878</v>
      </c>
      <c r="O158" s="161">
        <v>116</v>
      </c>
      <c r="P158" s="309" t="s">
        <v>700</v>
      </c>
      <c r="Q158" s="217">
        <v>1.2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1" customHeight="1" x14ac:dyDescent="0.2">
      <c r="A159" s="150" t="s">
        <v>456</v>
      </c>
      <c r="B159" s="153">
        <v>378</v>
      </c>
      <c r="C159" s="148">
        <v>2</v>
      </c>
      <c r="D159" s="148" t="s">
        <v>509</v>
      </c>
      <c r="E159" s="149" t="s">
        <v>799</v>
      </c>
      <c r="F159" s="2">
        <v>28</v>
      </c>
      <c r="G159" s="162">
        <v>10325</v>
      </c>
      <c r="H159" s="305" t="s">
        <v>642</v>
      </c>
      <c r="I159" s="161">
        <v>10940</v>
      </c>
      <c r="J159" s="305" t="s">
        <v>720</v>
      </c>
      <c r="K159" s="161">
        <v>5700</v>
      </c>
      <c r="L159" s="306" t="s">
        <v>879</v>
      </c>
      <c r="M159" s="162">
        <v>347</v>
      </c>
      <c r="N159" s="305" t="s">
        <v>880</v>
      </c>
      <c r="O159" s="161">
        <v>464</v>
      </c>
      <c r="P159" s="307" t="s">
        <v>881</v>
      </c>
      <c r="Q159" s="217">
        <v>4.2</v>
      </c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6.95" customHeight="1" x14ac:dyDescent="0.2">
      <c r="A160" s="150"/>
      <c r="B160" s="153"/>
      <c r="C160" s="148"/>
      <c r="D160" s="148"/>
      <c r="E160" s="149"/>
      <c r="G160" s="162"/>
      <c r="H160" s="163"/>
      <c r="I160" s="161"/>
      <c r="J160" s="163"/>
      <c r="K160" s="161"/>
      <c r="L160" s="164"/>
      <c r="M160" s="162"/>
      <c r="N160" s="163"/>
      <c r="O160" s="161"/>
      <c r="P160" s="191"/>
      <c r="Q160" s="21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456</v>
      </c>
      <c r="B161" s="153">
        <v>462</v>
      </c>
      <c r="C161" s="148">
        <v>2</v>
      </c>
      <c r="D161" s="148" t="s">
        <v>510</v>
      </c>
      <c r="E161" s="149" t="s">
        <v>800</v>
      </c>
      <c r="F161" s="2">
        <v>28</v>
      </c>
      <c r="G161" s="162">
        <v>9738</v>
      </c>
      <c r="H161" s="305" t="s">
        <v>703</v>
      </c>
      <c r="I161" s="161">
        <v>10545</v>
      </c>
      <c r="J161" s="305" t="s">
        <v>650</v>
      </c>
      <c r="K161" s="161">
        <v>7112</v>
      </c>
      <c r="L161" s="306" t="s">
        <v>822</v>
      </c>
      <c r="M161" s="162">
        <v>604</v>
      </c>
      <c r="N161" s="305" t="s">
        <v>703</v>
      </c>
      <c r="O161" s="161">
        <v>804</v>
      </c>
      <c r="P161" s="307" t="s">
        <v>656</v>
      </c>
      <c r="Q161" s="217">
        <v>7.6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456</v>
      </c>
      <c r="B162" s="153">
        <v>462</v>
      </c>
      <c r="C162" s="148">
        <v>4</v>
      </c>
      <c r="D162" s="148" t="s">
        <v>359</v>
      </c>
      <c r="E162" s="149" t="s">
        <v>801</v>
      </c>
      <c r="F162" s="2">
        <v>28</v>
      </c>
      <c r="G162" s="162">
        <v>12866</v>
      </c>
      <c r="H162" s="305" t="s">
        <v>680</v>
      </c>
      <c r="I162" s="161">
        <v>14328</v>
      </c>
      <c r="J162" s="305" t="s">
        <v>684</v>
      </c>
      <c r="K162" s="161">
        <v>7944</v>
      </c>
      <c r="L162" s="306" t="s">
        <v>651</v>
      </c>
      <c r="M162" s="162">
        <v>983</v>
      </c>
      <c r="N162" s="305" t="s">
        <v>821</v>
      </c>
      <c r="O162" s="161">
        <v>1282</v>
      </c>
      <c r="P162" s="307" t="s">
        <v>683</v>
      </c>
      <c r="Q162" s="217">
        <v>8.9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1.1" customHeight="1" x14ac:dyDescent="0.2">
      <c r="A163" s="150" t="s">
        <v>456</v>
      </c>
      <c r="B163" s="153">
        <v>500</v>
      </c>
      <c r="C163" s="148">
        <v>2</v>
      </c>
      <c r="D163" s="148" t="s">
        <v>511</v>
      </c>
      <c r="E163" s="149" t="s">
        <v>802</v>
      </c>
      <c r="F163" s="2">
        <v>28</v>
      </c>
      <c r="G163" s="162">
        <v>17120</v>
      </c>
      <c r="H163" s="305" t="s">
        <v>882</v>
      </c>
      <c r="I163" s="161">
        <v>18350</v>
      </c>
      <c r="J163" s="305" t="s">
        <v>666</v>
      </c>
      <c r="K163" s="161">
        <v>9417</v>
      </c>
      <c r="L163" s="306" t="s">
        <v>660</v>
      </c>
      <c r="M163" s="162">
        <v>3643</v>
      </c>
      <c r="N163" s="305" t="s">
        <v>672</v>
      </c>
      <c r="O163" s="161">
        <v>4533</v>
      </c>
      <c r="P163" s="307" t="s">
        <v>812</v>
      </c>
      <c r="Q163" s="217">
        <v>24.7</v>
      </c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456</v>
      </c>
      <c r="B164" s="153">
        <v>518</v>
      </c>
      <c r="C164" s="148">
        <v>2</v>
      </c>
      <c r="D164" s="148" t="s">
        <v>512</v>
      </c>
      <c r="E164" s="149" t="s">
        <v>803</v>
      </c>
      <c r="F164" s="2">
        <v>28</v>
      </c>
      <c r="G164" s="162">
        <v>13912</v>
      </c>
      <c r="H164" s="305" t="s">
        <v>711</v>
      </c>
      <c r="I164" s="161">
        <v>15192</v>
      </c>
      <c r="J164" s="305" t="s">
        <v>715</v>
      </c>
      <c r="K164" s="161">
        <v>7030</v>
      </c>
      <c r="L164" s="305" t="s">
        <v>684</v>
      </c>
      <c r="M164" s="162">
        <v>298</v>
      </c>
      <c r="N164" s="305" t="s">
        <v>883</v>
      </c>
      <c r="O164" s="161">
        <v>407</v>
      </c>
      <c r="P164" s="305" t="s">
        <v>844</v>
      </c>
      <c r="Q164" s="217">
        <v>2.7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1" customHeight="1" x14ac:dyDescent="0.2">
      <c r="A165" s="150" t="s">
        <v>456</v>
      </c>
      <c r="B165" s="153">
        <v>532</v>
      </c>
      <c r="C165" s="148">
        <v>2</v>
      </c>
      <c r="D165" s="43" t="s">
        <v>513</v>
      </c>
      <c r="E165" s="176" t="s">
        <v>804</v>
      </c>
      <c r="F165" s="2">
        <v>28</v>
      </c>
      <c r="G165" s="162">
        <v>18691</v>
      </c>
      <c r="H165" s="308" t="s">
        <v>646</v>
      </c>
      <c r="I165" s="161">
        <v>19838</v>
      </c>
      <c r="J165" s="308" t="s">
        <v>646</v>
      </c>
      <c r="K165" s="161">
        <v>11198</v>
      </c>
      <c r="L165" s="313" t="s">
        <v>846</v>
      </c>
      <c r="M165" s="162">
        <v>511</v>
      </c>
      <c r="N165" s="308" t="s">
        <v>707</v>
      </c>
      <c r="O165" s="161">
        <v>683</v>
      </c>
      <c r="P165" s="309" t="s">
        <v>647</v>
      </c>
      <c r="Q165" s="217">
        <v>3.4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6.95" customHeight="1" thickBot="1" x14ac:dyDescent="0.25">
      <c r="A166" s="155"/>
      <c r="B166" s="156"/>
      <c r="C166" s="157"/>
      <c r="D166" s="157"/>
      <c r="E166" s="158"/>
      <c r="F166" s="167"/>
      <c r="G166" s="169"/>
      <c r="H166" s="172"/>
      <c r="I166" s="168"/>
      <c r="J166" s="172"/>
      <c r="K166" s="168"/>
      <c r="L166" s="173"/>
      <c r="M166" s="169"/>
      <c r="N166" s="172"/>
      <c r="O166" s="168"/>
      <c r="P166" s="173"/>
      <c r="Q166" s="218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2.75" customHeight="1" x14ac:dyDescent="0.2">
      <c r="A167" s="139" t="s">
        <v>395</v>
      </c>
      <c r="B167" s="43"/>
      <c r="C167" s="43"/>
      <c r="D167" s="43"/>
      <c r="E167" s="139"/>
      <c r="F167" s="43"/>
      <c r="G167" s="43"/>
      <c r="H167" s="43"/>
      <c r="I167" s="43"/>
      <c r="J167" s="43"/>
      <c r="K167" s="43"/>
      <c r="L167" s="43"/>
      <c r="M167" s="43"/>
      <c r="N167" s="43"/>
      <c r="P167" s="43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 t="s">
        <v>354</v>
      </c>
      <c r="B168" s="43"/>
      <c r="C168" s="43"/>
      <c r="D168" s="139" t="s">
        <v>355</v>
      </c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39"/>
      <c r="B169" s="43"/>
      <c r="C169" s="43"/>
      <c r="D169" s="139"/>
      <c r="H169" s="43"/>
      <c r="J169" s="43"/>
      <c r="L169" s="43"/>
      <c r="N169" s="43"/>
      <c r="P169" s="43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.75" customHeight="1" x14ac:dyDescent="0.2">
      <c r="A170" s="139"/>
      <c r="B170" s="43"/>
      <c r="C170" s="43"/>
      <c r="D170" s="43"/>
      <c r="E170" s="139"/>
      <c r="F170" s="43"/>
      <c r="G170" s="43"/>
      <c r="H170" s="43"/>
      <c r="I170" s="43"/>
      <c r="J170" s="43"/>
      <c r="K170" s="43"/>
      <c r="L170" s="43"/>
      <c r="M170" s="43"/>
      <c r="N170" s="43"/>
      <c r="P170" s="43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customHeight="1" x14ac:dyDescent="0.2">
      <c r="A171" s="139" t="s">
        <v>345</v>
      </c>
      <c r="B171" s="43"/>
      <c r="C171" s="43"/>
      <c r="D171" s="43"/>
      <c r="E171" s="139"/>
      <c r="F171" s="43"/>
      <c r="G171" s="43"/>
      <c r="H171" s="43"/>
      <c r="I171" s="43"/>
      <c r="J171" s="43"/>
      <c r="K171" s="43"/>
      <c r="L171" s="43"/>
      <c r="M171" s="43"/>
      <c r="N171" s="43"/>
      <c r="O171" s="140"/>
      <c r="P171" s="141"/>
      <c r="Q171" s="221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">
        <v>401</v>
      </c>
      <c r="B172" s="43"/>
      <c r="C172" s="43"/>
      <c r="D172" s="43"/>
      <c r="E172" s="43" t="s">
        <v>593</v>
      </c>
      <c r="F172" s="43"/>
      <c r="G172" s="139" t="s">
        <v>592</v>
      </c>
      <c r="H172" s="43"/>
      <c r="I172" s="43" t="s">
        <v>560</v>
      </c>
      <c r="J172" s="43"/>
      <c r="K172" s="43"/>
      <c r="L172" s="43"/>
      <c r="M172" s="43" t="s">
        <v>560</v>
      </c>
      <c r="N172" s="43"/>
      <c r="O172" s="142"/>
      <c r="P172" s="43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4.25" customHeight="1" thickBot="1" x14ac:dyDescent="0.25">
      <c r="A173" s="139" t="s">
        <v>121</v>
      </c>
      <c r="H173" s="43"/>
      <c r="J173" s="43"/>
      <c r="L173" s="43"/>
      <c r="M173" s="43"/>
      <c r="N173" s="43"/>
      <c r="O173" s="142"/>
      <c r="P173" s="43"/>
      <c r="Q173" s="221" t="str">
        <f>Q3</f>
        <v>FEBRUAR  2017</v>
      </c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2.75" customHeight="1" x14ac:dyDescent="0.2">
      <c r="A174" s="143"/>
      <c r="B174" s="144"/>
      <c r="C174" s="145"/>
      <c r="D174" s="145"/>
      <c r="E174" s="146"/>
      <c r="F174" s="145"/>
      <c r="G174" s="340" t="s">
        <v>574</v>
      </c>
      <c r="H174" s="341"/>
      <c r="I174" s="334" t="s">
        <v>574</v>
      </c>
      <c r="J174" s="341"/>
      <c r="K174" s="334" t="s">
        <v>574</v>
      </c>
      <c r="L174" s="342"/>
      <c r="M174" s="340" t="s">
        <v>411</v>
      </c>
      <c r="N174" s="341"/>
      <c r="O174" s="334" t="s">
        <v>411</v>
      </c>
      <c r="P174" s="335"/>
      <c r="Q174" s="181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336" t="s">
        <v>412</v>
      </c>
      <c r="B175" s="337"/>
      <c r="C175" s="148" t="s">
        <v>560</v>
      </c>
      <c r="D175" s="148" t="s">
        <v>413</v>
      </c>
      <c r="E175" s="149"/>
      <c r="F175" s="148"/>
      <c r="G175" s="150" t="s">
        <v>414</v>
      </c>
      <c r="H175" s="149" t="s">
        <v>415</v>
      </c>
      <c r="I175" s="338" t="s">
        <v>394</v>
      </c>
      <c r="J175" s="337"/>
      <c r="K175" s="148" t="s">
        <v>417</v>
      </c>
      <c r="L175" s="151" t="s">
        <v>418</v>
      </c>
      <c r="M175" s="150" t="s">
        <v>419</v>
      </c>
      <c r="N175" s="149" t="s">
        <v>416</v>
      </c>
      <c r="O175" s="339" t="s">
        <v>394</v>
      </c>
      <c r="P175" s="339"/>
      <c r="Q175" s="214" t="s">
        <v>399</v>
      </c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1.25" x14ac:dyDescent="0.2">
      <c r="A176" s="150"/>
      <c r="B176" s="153"/>
      <c r="C176" s="148"/>
      <c r="D176" s="148"/>
      <c r="E176" s="149"/>
      <c r="F176" s="148"/>
      <c r="G176" s="150" t="s">
        <v>420</v>
      </c>
      <c r="H176" s="153" t="s">
        <v>392</v>
      </c>
      <c r="I176" s="148" t="s">
        <v>420</v>
      </c>
      <c r="J176" s="153" t="s">
        <v>392</v>
      </c>
      <c r="K176" s="148" t="s">
        <v>420</v>
      </c>
      <c r="L176" s="153" t="s">
        <v>392</v>
      </c>
      <c r="M176" s="150" t="s">
        <v>420</v>
      </c>
      <c r="N176" s="153" t="s">
        <v>392</v>
      </c>
      <c r="O176" s="148" t="s">
        <v>420</v>
      </c>
      <c r="P176" s="148" t="s">
        <v>392</v>
      </c>
      <c r="Q176" s="214" t="s">
        <v>400</v>
      </c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2" thickBot="1" x14ac:dyDescent="0.25">
      <c r="A177" s="155"/>
      <c r="B177" s="156"/>
      <c r="C177" s="157" t="s">
        <v>410</v>
      </c>
      <c r="D177" s="157" t="s">
        <v>421</v>
      </c>
      <c r="E177" s="158" t="s">
        <v>1</v>
      </c>
      <c r="F177" s="157" t="s">
        <v>571</v>
      </c>
      <c r="G177" s="155" t="s">
        <v>422</v>
      </c>
      <c r="H177" s="159" t="str">
        <f>H7</f>
        <v>17/16</v>
      </c>
      <c r="I177" s="157" t="s">
        <v>423</v>
      </c>
      <c r="J177" s="159" t="str">
        <f>J7</f>
        <v>17/16</v>
      </c>
      <c r="K177" s="157" t="s">
        <v>424</v>
      </c>
      <c r="L177" s="160" t="str">
        <f>L7</f>
        <v>17/16</v>
      </c>
      <c r="M177" s="155" t="s">
        <v>422</v>
      </c>
      <c r="N177" s="159" t="str">
        <f>N7</f>
        <v>17/16</v>
      </c>
      <c r="O177" s="157" t="s">
        <v>423</v>
      </c>
      <c r="P177" s="157" t="str">
        <f>P7</f>
        <v>17/16</v>
      </c>
      <c r="Q177" s="215" t="s">
        <v>423</v>
      </c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3.95" customHeight="1" x14ac:dyDescent="0.2">
      <c r="A178" s="150"/>
      <c r="B178" s="153"/>
      <c r="C178" s="148"/>
      <c r="D178" s="148"/>
      <c r="E178" s="149"/>
      <c r="G178" s="162"/>
      <c r="H178" s="153"/>
      <c r="I178" s="161"/>
      <c r="J178" s="153"/>
      <c r="K178" s="161"/>
      <c r="L178" s="43"/>
      <c r="M178" s="162"/>
      <c r="N178" s="153"/>
      <c r="O178" s="161"/>
      <c r="P178" s="148"/>
      <c r="Q178" s="216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1" customHeight="1" x14ac:dyDescent="0.2">
      <c r="A179" s="150" t="s">
        <v>442</v>
      </c>
      <c r="B179" s="153">
        <v>75</v>
      </c>
      <c r="C179" s="148">
        <v>2</v>
      </c>
      <c r="D179" s="148" t="s">
        <v>358</v>
      </c>
      <c r="E179" s="149" t="s">
        <v>884</v>
      </c>
      <c r="F179" s="2">
        <v>28</v>
      </c>
      <c r="G179" s="162">
        <v>8117</v>
      </c>
      <c r="H179" s="308" t="s">
        <v>691</v>
      </c>
      <c r="I179" s="161">
        <v>8808</v>
      </c>
      <c r="J179" s="308" t="s">
        <v>701</v>
      </c>
      <c r="K179" s="161">
        <v>3983</v>
      </c>
      <c r="L179" s="313" t="s">
        <v>697</v>
      </c>
      <c r="M179" s="162">
        <v>525</v>
      </c>
      <c r="N179" s="308" t="s">
        <v>870</v>
      </c>
      <c r="O179" s="161">
        <v>701</v>
      </c>
      <c r="P179" s="309" t="s">
        <v>930</v>
      </c>
      <c r="Q179" s="217">
        <v>8</v>
      </c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1" customHeight="1" x14ac:dyDescent="0.2">
      <c r="A180" s="150" t="s">
        <v>442</v>
      </c>
      <c r="B180" s="153">
        <v>75</v>
      </c>
      <c r="C180" s="148">
        <v>2</v>
      </c>
      <c r="D180" s="148" t="s">
        <v>403</v>
      </c>
      <c r="E180" s="149" t="s">
        <v>885</v>
      </c>
      <c r="F180" s="2">
        <v>28</v>
      </c>
      <c r="G180" s="162">
        <v>4560</v>
      </c>
      <c r="H180" s="308" t="s">
        <v>931</v>
      </c>
      <c r="I180" s="161">
        <v>5098</v>
      </c>
      <c r="J180" s="308" t="s">
        <v>828</v>
      </c>
      <c r="K180" s="161">
        <v>2546</v>
      </c>
      <c r="L180" s="313" t="s">
        <v>825</v>
      </c>
      <c r="M180" s="162">
        <v>425</v>
      </c>
      <c r="N180" s="308" t="s">
        <v>932</v>
      </c>
      <c r="O180" s="161">
        <v>567</v>
      </c>
      <c r="P180" s="309" t="s">
        <v>835</v>
      </c>
      <c r="Q180" s="217">
        <v>11.1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6.95" customHeight="1" x14ac:dyDescent="0.2">
      <c r="A181" s="150"/>
      <c r="B181" s="153"/>
      <c r="C181" s="148"/>
      <c r="D181" s="148"/>
      <c r="E181" s="149"/>
      <c r="G181" s="162"/>
      <c r="H181" s="153"/>
      <c r="I181" s="161"/>
      <c r="J181" s="153"/>
      <c r="K181" s="161"/>
      <c r="L181" s="43"/>
      <c r="M181" s="162"/>
      <c r="N181" s="153"/>
      <c r="O181" s="161"/>
      <c r="P181" s="148"/>
      <c r="Q181" s="299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1" customHeight="1" x14ac:dyDescent="0.2">
      <c r="A182" s="150" t="s">
        <v>442</v>
      </c>
      <c r="B182" s="153">
        <v>83</v>
      </c>
      <c r="C182" s="148">
        <v>2</v>
      </c>
      <c r="D182" s="148" t="s">
        <v>517</v>
      </c>
      <c r="E182" s="149" t="s">
        <v>886</v>
      </c>
      <c r="F182" s="2">
        <v>28</v>
      </c>
      <c r="G182" s="162">
        <v>10907</v>
      </c>
      <c r="H182" s="305" t="s">
        <v>832</v>
      </c>
      <c r="I182" s="161">
        <v>11906</v>
      </c>
      <c r="J182" s="305" t="s">
        <v>718</v>
      </c>
      <c r="K182" s="161">
        <v>7248</v>
      </c>
      <c r="L182" s="306" t="s">
        <v>933</v>
      </c>
      <c r="M182" s="162">
        <v>287</v>
      </c>
      <c r="N182" s="305" t="s">
        <v>847</v>
      </c>
      <c r="O182" s="161">
        <v>371</v>
      </c>
      <c r="P182" s="307" t="s">
        <v>837</v>
      </c>
      <c r="Q182" s="217">
        <v>3.1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1" customHeight="1" x14ac:dyDescent="0.2">
      <c r="A183" s="150" t="s">
        <v>442</v>
      </c>
      <c r="B183" s="153">
        <v>87</v>
      </c>
      <c r="C183" s="148">
        <v>2</v>
      </c>
      <c r="D183" s="148" t="s">
        <v>518</v>
      </c>
      <c r="E183" s="149" t="s">
        <v>887</v>
      </c>
      <c r="F183" s="2">
        <v>0</v>
      </c>
      <c r="G183" s="162">
        <v>11726</v>
      </c>
      <c r="H183" s="305" t="s">
        <v>695</v>
      </c>
      <c r="I183" s="161">
        <v>12993</v>
      </c>
      <c r="J183" s="305" t="s">
        <v>681</v>
      </c>
      <c r="K183" s="161">
        <v>5375</v>
      </c>
      <c r="L183" s="306" t="s">
        <v>870</v>
      </c>
      <c r="M183" s="162">
        <v>1257</v>
      </c>
      <c r="N183" s="305" t="s">
        <v>814</v>
      </c>
      <c r="O183" s="161">
        <v>1643</v>
      </c>
      <c r="P183" s="307" t="s">
        <v>934</v>
      </c>
      <c r="Q183" s="217">
        <v>12.6</v>
      </c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442</v>
      </c>
      <c r="B184" s="153">
        <v>98</v>
      </c>
      <c r="C184" s="148">
        <v>4</v>
      </c>
      <c r="D184" s="148" t="s">
        <v>519</v>
      </c>
      <c r="E184" s="149" t="s">
        <v>888</v>
      </c>
      <c r="F184" s="2">
        <v>28</v>
      </c>
      <c r="G184" s="162">
        <v>12723</v>
      </c>
      <c r="H184" s="305" t="s">
        <v>665</v>
      </c>
      <c r="I184" s="161">
        <v>13223</v>
      </c>
      <c r="J184" s="305" t="s">
        <v>832</v>
      </c>
      <c r="K184" s="161">
        <v>7201</v>
      </c>
      <c r="L184" s="306" t="s">
        <v>708</v>
      </c>
      <c r="M184" s="162">
        <v>1845</v>
      </c>
      <c r="N184" s="305" t="s">
        <v>832</v>
      </c>
      <c r="O184" s="161">
        <v>2397</v>
      </c>
      <c r="P184" s="307" t="s">
        <v>717</v>
      </c>
      <c r="Q184" s="217">
        <v>18.100000000000001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442</v>
      </c>
      <c r="B185" s="153">
        <v>98</v>
      </c>
      <c r="C185" s="148">
        <v>2</v>
      </c>
      <c r="D185" s="148" t="s">
        <v>404</v>
      </c>
      <c r="E185" s="149" t="s">
        <v>889</v>
      </c>
      <c r="F185" s="2">
        <v>28</v>
      </c>
      <c r="G185" s="162">
        <v>12688</v>
      </c>
      <c r="H185" s="305" t="s">
        <v>647</v>
      </c>
      <c r="I185" s="161">
        <v>13100</v>
      </c>
      <c r="J185" s="305" t="s">
        <v>814</v>
      </c>
      <c r="K185" s="161">
        <v>7520</v>
      </c>
      <c r="L185" s="306" t="s">
        <v>675</v>
      </c>
      <c r="M185" s="162">
        <v>1863</v>
      </c>
      <c r="N185" s="305" t="s">
        <v>814</v>
      </c>
      <c r="O185" s="161">
        <v>2419</v>
      </c>
      <c r="P185" s="307" t="s">
        <v>839</v>
      </c>
      <c r="Q185" s="217">
        <v>18.5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1" customHeight="1" x14ac:dyDescent="0.2">
      <c r="A186" s="150" t="s">
        <v>442</v>
      </c>
      <c r="B186" s="153">
        <v>98</v>
      </c>
      <c r="C186" s="148">
        <v>2</v>
      </c>
      <c r="D186" s="148" t="s">
        <v>405</v>
      </c>
      <c r="E186" s="149" t="s">
        <v>890</v>
      </c>
      <c r="F186" s="2">
        <v>28</v>
      </c>
      <c r="G186" s="162">
        <v>10220</v>
      </c>
      <c r="H186" s="305" t="s">
        <v>706</v>
      </c>
      <c r="I186" s="161">
        <v>10501</v>
      </c>
      <c r="J186" s="305" t="s">
        <v>683</v>
      </c>
      <c r="K186" s="161">
        <v>6760</v>
      </c>
      <c r="L186" s="306" t="s">
        <v>675</v>
      </c>
      <c r="M186" s="162">
        <v>1771</v>
      </c>
      <c r="N186" s="305" t="s">
        <v>703</v>
      </c>
      <c r="O186" s="161">
        <v>2307</v>
      </c>
      <c r="P186" s="307" t="s">
        <v>724</v>
      </c>
      <c r="Q186" s="217">
        <v>22</v>
      </c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6.95" customHeight="1" x14ac:dyDescent="0.2">
      <c r="A187" s="150"/>
      <c r="B187" s="153"/>
      <c r="C187" s="148"/>
      <c r="D187" s="148"/>
      <c r="E187" s="149"/>
      <c r="G187" s="162"/>
      <c r="H187" s="163"/>
      <c r="I187" s="161"/>
      <c r="J187" s="163"/>
      <c r="K187" s="161"/>
      <c r="L187" s="164"/>
      <c r="M187" s="162"/>
      <c r="N187" s="163"/>
      <c r="O187" s="161"/>
      <c r="P187" s="191"/>
      <c r="Q187" s="21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442</v>
      </c>
      <c r="B188" s="153">
        <v>104</v>
      </c>
      <c r="C188" s="148">
        <v>2</v>
      </c>
      <c r="D188" s="148" t="s">
        <v>387</v>
      </c>
      <c r="E188" s="149" t="s">
        <v>891</v>
      </c>
      <c r="F188" s="2">
        <v>28</v>
      </c>
      <c r="G188" s="162">
        <v>2723</v>
      </c>
      <c r="H188" s="305" t="s">
        <v>662</v>
      </c>
      <c r="I188" s="161">
        <v>2897</v>
      </c>
      <c r="J188" s="305" t="s">
        <v>642</v>
      </c>
      <c r="K188" s="161">
        <v>2119</v>
      </c>
      <c r="L188" s="306" t="s">
        <v>675</v>
      </c>
      <c r="M188" s="162">
        <v>107</v>
      </c>
      <c r="N188" s="305" t="s">
        <v>935</v>
      </c>
      <c r="O188" s="161">
        <v>142</v>
      </c>
      <c r="P188" s="307" t="s">
        <v>936</v>
      </c>
      <c r="Q188" s="217">
        <v>4.9000000000000004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 t="s">
        <v>442</v>
      </c>
      <c r="B189" s="153">
        <v>113</v>
      </c>
      <c r="C189" s="148">
        <v>2</v>
      </c>
      <c r="D189" s="148" t="s">
        <v>520</v>
      </c>
      <c r="E189" s="149" t="s">
        <v>892</v>
      </c>
      <c r="F189" s="2">
        <v>28</v>
      </c>
      <c r="G189" s="162">
        <v>4673</v>
      </c>
      <c r="H189" s="305" t="s">
        <v>667</v>
      </c>
      <c r="I189" s="161">
        <v>4960</v>
      </c>
      <c r="J189" s="305" t="s">
        <v>711</v>
      </c>
      <c r="K189" s="161">
        <v>2607</v>
      </c>
      <c r="L189" s="306" t="s">
        <v>937</v>
      </c>
      <c r="M189" s="162">
        <v>436</v>
      </c>
      <c r="N189" s="305" t="s">
        <v>832</v>
      </c>
      <c r="O189" s="161">
        <v>581</v>
      </c>
      <c r="P189" s="307" t="s">
        <v>711</v>
      </c>
      <c r="Q189" s="217">
        <v>11.7</v>
      </c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442</v>
      </c>
      <c r="B190" s="153">
        <v>113</v>
      </c>
      <c r="C190" s="148">
        <v>2</v>
      </c>
      <c r="D190" s="148" t="s">
        <v>360</v>
      </c>
      <c r="E190" s="149" t="s">
        <v>893</v>
      </c>
      <c r="F190" s="2">
        <v>28</v>
      </c>
      <c r="G190" s="162">
        <v>12321</v>
      </c>
      <c r="H190" s="305" t="s">
        <v>660</v>
      </c>
      <c r="I190" s="161">
        <v>13825</v>
      </c>
      <c r="J190" s="305" t="s">
        <v>660</v>
      </c>
      <c r="K190" s="161">
        <v>7132</v>
      </c>
      <c r="L190" s="306" t="s">
        <v>938</v>
      </c>
      <c r="M190" s="162">
        <v>1076</v>
      </c>
      <c r="N190" s="305" t="s">
        <v>939</v>
      </c>
      <c r="O190" s="161">
        <v>1432</v>
      </c>
      <c r="P190" s="307" t="s">
        <v>812</v>
      </c>
      <c r="Q190" s="217">
        <v>10.4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442</v>
      </c>
      <c r="B191" s="153">
        <v>122</v>
      </c>
      <c r="C191" s="148">
        <v>2</v>
      </c>
      <c r="D191" s="148" t="s">
        <v>406</v>
      </c>
      <c r="E191" s="149" t="s">
        <v>894</v>
      </c>
      <c r="F191" s="2">
        <v>28</v>
      </c>
      <c r="G191" s="162">
        <v>5367</v>
      </c>
      <c r="H191" s="305" t="s">
        <v>680</v>
      </c>
      <c r="I191" s="161">
        <v>5760</v>
      </c>
      <c r="J191" s="305" t="s">
        <v>831</v>
      </c>
      <c r="K191" s="161">
        <v>3840</v>
      </c>
      <c r="L191" s="306" t="s">
        <v>865</v>
      </c>
      <c r="M191" s="162">
        <v>195</v>
      </c>
      <c r="N191" s="305" t="s">
        <v>940</v>
      </c>
      <c r="O191" s="161">
        <v>243</v>
      </c>
      <c r="P191" s="307" t="s">
        <v>941</v>
      </c>
      <c r="Q191" s="217">
        <v>4.2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1" customHeight="1" x14ac:dyDescent="0.2">
      <c r="A192" s="150" t="s">
        <v>442</v>
      </c>
      <c r="B192" s="153">
        <v>123</v>
      </c>
      <c r="C192" s="148">
        <v>2</v>
      </c>
      <c r="D192" s="148" t="s">
        <v>521</v>
      </c>
      <c r="E192" s="149" t="s">
        <v>895</v>
      </c>
      <c r="F192" s="2">
        <v>28</v>
      </c>
      <c r="G192" s="162">
        <v>1488</v>
      </c>
      <c r="H192" s="305" t="s">
        <v>649</v>
      </c>
      <c r="I192" s="161">
        <v>1321</v>
      </c>
      <c r="J192" s="305" t="s">
        <v>662</v>
      </c>
      <c r="K192" s="161">
        <v>2069</v>
      </c>
      <c r="L192" s="306" t="s">
        <v>942</v>
      </c>
      <c r="M192" s="162">
        <v>31</v>
      </c>
      <c r="N192" s="305" t="s">
        <v>943</v>
      </c>
      <c r="O192" s="161">
        <v>37</v>
      </c>
      <c r="P192" s="307" t="s">
        <v>944</v>
      </c>
      <c r="Q192" s="217">
        <v>2.8</v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6.95" customHeight="1" x14ac:dyDescent="0.2">
      <c r="A193" s="150"/>
      <c r="B193" s="153"/>
      <c r="C193" s="148"/>
      <c r="D193" s="148"/>
      <c r="E193" s="149"/>
      <c r="G193" s="162"/>
      <c r="H193" s="163"/>
      <c r="I193" s="161"/>
      <c r="J193" s="163"/>
      <c r="K193" s="161"/>
      <c r="L193" s="164"/>
      <c r="M193" s="162"/>
      <c r="N193" s="163"/>
      <c r="O193" s="161"/>
      <c r="P193" s="191"/>
      <c r="Q193" s="21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442</v>
      </c>
      <c r="B194" s="153">
        <v>125</v>
      </c>
      <c r="C194" s="148">
        <v>2</v>
      </c>
      <c r="D194" s="148" t="s">
        <v>407</v>
      </c>
      <c r="E194" s="149" t="s">
        <v>896</v>
      </c>
      <c r="F194" s="2">
        <v>28</v>
      </c>
      <c r="G194" s="162">
        <v>18053</v>
      </c>
      <c r="H194" s="305" t="s">
        <v>703</v>
      </c>
      <c r="I194" s="161">
        <v>20230</v>
      </c>
      <c r="J194" s="305" t="s">
        <v>661</v>
      </c>
      <c r="K194" s="161">
        <v>10228</v>
      </c>
      <c r="L194" s="306" t="s">
        <v>829</v>
      </c>
      <c r="M194" s="162">
        <v>270</v>
      </c>
      <c r="N194" s="305" t="s">
        <v>846</v>
      </c>
      <c r="O194" s="161">
        <v>341</v>
      </c>
      <c r="P194" s="307" t="s">
        <v>651</v>
      </c>
      <c r="Q194" s="217">
        <v>1.7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1" customHeight="1" x14ac:dyDescent="0.2">
      <c r="A195" s="150" t="s">
        <v>442</v>
      </c>
      <c r="B195" s="153">
        <v>150</v>
      </c>
      <c r="C195" s="148">
        <v>2</v>
      </c>
      <c r="D195" s="148" t="s">
        <v>522</v>
      </c>
      <c r="E195" s="149" t="s">
        <v>897</v>
      </c>
      <c r="F195" s="2">
        <v>0</v>
      </c>
      <c r="G195" s="162">
        <v>3142</v>
      </c>
      <c r="H195" s="305" t="s">
        <v>831</v>
      </c>
      <c r="I195" s="161">
        <v>3355</v>
      </c>
      <c r="J195" s="305" t="s">
        <v>704</v>
      </c>
      <c r="K195" s="161">
        <v>2363</v>
      </c>
      <c r="L195" s="306" t="s">
        <v>660</v>
      </c>
      <c r="M195" s="162">
        <v>99</v>
      </c>
      <c r="N195" s="305" t="s">
        <v>715</v>
      </c>
      <c r="O195" s="161">
        <v>129</v>
      </c>
      <c r="P195" s="307" t="s">
        <v>673</v>
      </c>
      <c r="Q195" s="217">
        <v>3.8</v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442</v>
      </c>
      <c r="B196" s="153">
        <v>151</v>
      </c>
      <c r="C196" s="148">
        <v>2</v>
      </c>
      <c r="D196" s="148" t="s">
        <v>523</v>
      </c>
      <c r="E196" s="149" t="s">
        <v>898</v>
      </c>
      <c r="F196" s="2">
        <v>28</v>
      </c>
      <c r="G196" s="162">
        <v>11699</v>
      </c>
      <c r="H196" s="305" t="s">
        <v>708</v>
      </c>
      <c r="I196" s="161">
        <v>12976</v>
      </c>
      <c r="J196" s="305" t="s">
        <v>832</v>
      </c>
      <c r="K196" s="161">
        <v>5016</v>
      </c>
      <c r="L196" s="306" t="s">
        <v>852</v>
      </c>
      <c r="M196" s="162">
        <v>109</v>
      </c>
      <c r="N196" s="305" t="s">
        <v>683</v>
      </c>
      <c r="O196" s="161">
        <v>147</v>
      </c>
      <c r="P196" s="307" t="s">
        <v>945</v>
      </c>
      <c r="Q196" s="217">
        <v>1.1000000000000001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442</v>
      </c>
      <c r="B197" s="153">
        <v>154</v>
      </c>
      <c r="C197" s="148">
        <v>2</v>
      </c>
      <c r="D197" s="148" t="s">
        <v>497</v>
      </c>
      <c r="E197" s="149" t="s">
        <v>899</v>
      </c>
      <c r="F197" s="2">
        <v>28</v>
      </c>
      <c r="G197" s="162">
        <v>10114</v>
      </c>
      <c r="H197" s="305" t="s">
        <v>716</v>
      </c>
      <c r="I197" s="161">
        <v>10944</v>
      </c>
      <c r="J197" s="305" t="s">
        <v>662</v>
      </c>
      <c r="K197" s="161">
        <v>5871</v>
      </c>
      <c r="L197" s="306" t="s">
        <v>681</v>
      </c>
      <c r="M197" s="162">
        <v>444</v>
      </c>
      <c r="N197" s="305" t="s">
        <v>710</v>
      </c>
      <c r="O197" s="161">
        <v>587</v>
      </c>
      <c r="P197" s="307" t="s">
        <v>663</v>
      </c>
      <c r="Q197" s="217">
        <v>5.4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1" customHeight="1" x14ac:dyDescent="0.2">
      <c r="A198" s="150" t="s">
        <v>442</v>
      </c>
      <c r="B198" s="153">
        <v>173</v>
      </c>
      <c r="C198" s="148">
        <v>2</v>
      </c>
      <c r="D198" s="148" t="s">
        <v>408</v>
      </c>
      <c r="E198" s="149" t="s">
        <v>900</v>
      </c>
      <c r="F198" s="2">
        <v>28</v>
      </c>
      <c r="G198" s="162">
        <v>5942</v>
      </c>
      <c r="H198" s="305" t="s">
        <v>822</v>
      </c>
      <c r="I198" s="161">
        <v>6309</v>
      </c>
      <c r="J198" s="305" t="s">
        <v>680</v>
      </c>
      <c r="K198" s="161">
        <v>4421</v>
      </c>
      <c r="L198" s="306" t="s">
        <v>946</v>
      </c>
      <c r="M198" s="162">
        <v>209</v>
      </c>
      <c r="N198" s="305" t="s">
        <v>659</v>
      </c>
      <c r="O198" s="161">
        <v>260</v>
      </c>
      <c r="P198" s="307" t="s">
        <v>704</v>
      </c>
      <c r="Q198" s="217">
        <v>4.0999999999999996</v>
      </c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6.95" customHeight="1" x14ac:dyDescent="0.2">
      <c r="A199" s="150"/>
      <c r="B199" s="153"/>
      <c r="C199" s="148"/>
      <c r="D199" s="148"/>
      <c r="E199" s="149"/>
      <c r="G199" s="162"/>
      <c r="H199" s="163"/>
      <c r="I199" s="161"/>
      <c r="J199" s="163"/>
      <c r="K199" s="161"/>
      <c r="L199" s="164"/>
      <c r="M199" s="162"/>
      <c r="N199" s="163"/>
      <c r="O199" s="161"/>
      <c r="P199" s="191"/>
      <c r="Q199" s="21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442</v>
      </c>
      <c r="B200" s="153">
        <v>173</v>
      </c>
      <c r="C200" s="148">
        <v>2</v>
      </c>
      <c r="D200" s="148" t="s">
        <v>524</v>
      </c>
      <c r="E200" s="149" t="s">
        <v>901</v>
      </c>
      <c r="F200" s="2">
        <v>28</v>
      </c>
      <c r="G200" s="162">
        <v>8908</v>
      </c>
      <c r="H200" s="305" t="s">
        <v>831</v>
      </c>
      <c r="I200" s="161">
        <v>9997</v>
      </c>
      <c r="J200" s="305" t="s">
        <v>644</v>
      </c>
      <c r="K200" s="161">
        <v>5275</v>
      </c>
      <c r="L200" s="306" t="s">
        <v>659</v>
      </c>
      <c r="M200" s="162">
        <v>299</v>
      </c>
      <c r="N200" s="305" t="s">
        <v>641</v>
      </c>
      <c r="O200" s="161">
        <v>395</v>
      </c>
      <c r="P200" s="307" t="s">
        <v>694</v>
      </c>
      <c r="Q200" s="217">
        <v>4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442</v>
      </c>
      <c r="B201" s="153">
        <v>186</v>
      </c>
      <c r="C201" s="148">
        <v>2</v>
      </c>
      <c r="D201" s="148" t="s">
        <v>525</v>
      </c>
      <c r="E201" s="149" t="s">
        <v>902</v>
      </c>
      <c r="F201" s="2">
        <v>28</v>
      </c>
      <c r="G201" s="162">
        <v>8348</v>
      </c>
      <c r="H201" s="305" t="s">
        <v>639</v>
      </c>
      <c r="I201" s="161">
        <v>9387</v>
      </c>
      <c r="J201" s="305" t="s">
        <v>644</v>
      </c>
      <c r="K201" s="161">
        <v>4641</v>
      </c>
      <c r="L201" s="306" t="s">
        <v>814</v>
      </c>
      <c r="M201" s="162">
        <v>253</v>
      </c>
      <c r="N201" s="305" t="s">
        <v>725</v>
      </c>
      <c r="O201" s="161">
        <v>334</v>
      </c>
      <c r="P201" s="307" t="s">
        <v>667</v>
      </c>
      <c r="Q201" s="217">
        <v>3.6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1" customHeight="1" x14ac:dyDescent="0.2">
      <c r="A202" s="150" t="s">
        <v>442</v>
      </c>
      <c r="B202" s="153">
        <v>220</v>
      </c>
      <c r="C202" s="148">
        <v>2</v>
      </c>
      <c r="D202" s="148" t="s">
        <v>526</v>
      </c>
      <c r="E202" s="149" t="s">
        <v>903</v>
      </c>
      <c r="F202" s="2">
        <v>28</v>
      </c>
      <c r="G202" s="162">
        <v>2833</v>
      </c>
      <c r="H202" s="305" t="s">
        <v>947</v>
      </c>
      <c r="I202" s="161">
        <v>3041</v>
      </c>
      <c r="J202" s="305" t="s">
        <v>948</v>
      </c>
      <c r="K202" s="161">
        <v>2319</v>
      </c>
      <c r="L202" s="306" t="s">
        <v>949</v>
      </c>
      <c r="M202" s="162">
        <v>85</v>
      </c>
      <c r="N202" s="305" t="s">
        <v>950</v>
      </c>
      <c r="O202" s="161">
        <v>109</v>
      </c>
      <c r="P202" s="307" t="s">
        <v>950</v>
      </c>
      <c r="Q202" s="217">
        <v>3.6</v>
      </c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442</v>
      </c>
      <c r="B203" s="153">
        <v>221</v>
      </c>
      <c r="C203" s="148">
        <v>2</v>
      </c>
      <c r="D203" s="148" t="s">
        <v>516</v>
      </c>
      <c r="E203" s="149" t="s">
        <v>904</v>
      </c>
      <c r="F203" s="2">
        <v>28</v>
      </c>
      <c r="G203" s="162">
        <v>1718</v>
      </c>
      <c r="H203" s="305" t="s">
        <v>823</v>
      </c>
      <c r="I203" s="161">
        <v>1874</v>
      </c>
      <c r="J203" s="305" t="s">
        <v>812</v>
      </c>
      <c r="K203" s="161">
        <v>1185</v>
      </c>
      <c r="L203" s="306" t="s">
        <v>844</v>
      </c>
      <c r="M203" s="162">
        <v>23</v>
      </c>
      <c r="N203" s="305" t="s">
        <v>659</v>
      </c>
      <c r="O203" s="161">
        <v>31</v>
      </c>
      <c r="P203" s="307" t="s">
        <v>713</v>
      </c>
      <c r="Q203" s="217">
        <v>1.7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1" customHeight="1" x14ac:dyDescent="0.2">
      <c r="A204" s="150" t="s">
        <v>442</v>
      </c>
      <c r="B204" s="153">
        <v>249</v>
      </c>
      <c r="C204" s="148">
        <v>2</v>
      </c>
      <c r="D204" s="148" t="s">
        <v>527</v>
      </c>
      <c r="E204" s="149" t="s">
        <v>905</v>
      </c>
      <c r="F204" s="2">
        <v>28</v>
      </c>
      <c r="G204" s="162">
        <v>1934</v>
      </c>
      <c r="H204" s="305" t="s">
        <v>673</v>
      </c>
      <c r="I204" s="161">
        <v>1985</v>
      </c>
      <c r="J204" s="305" t="s">
        <v>666</v>
      </c>
      <c r="K204" s="161">
        <v>2015</v>
      </c>
      <c r="L204" s="306" t="s">
        <v>822</v>
      </c>
      <c r="M204" s="162">
        <v>76</v>
      </c>
      <c r="N204" s="305" t="s">
        <v>852</v>
      </c>
      <c r="O204" s="161">
        <v>98</v>
      </c>
      <c r="P204" s="307" t="s">
        <v>646</v>
      </c>
      <c r="Q204" s="217">
        <v>4.9000000000000004</v>
      </c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6.95" customHeight="1" x14ac:dyDescent="0.2">
      <c r="A205" s="150"/>
      <c r="B205" s="153"/>
      <c r="C205" s="148"/>
      <c r="D205" s="148"/>
      <c r="E205" s="149"/>
      <c r="G205" s="162"/>
      <c r="H205" s="163"/>
      <c r="I205" s="161"/>
      <c r="J205" s="163"/>
      <c r="K205" s="161"/>
      <c r="L205" s="164"/>
      <c r="M205" s="162"/>
      <c r="N205" s="163"/>
      <c r="O205" s="161"/>
      <c r="P205" s="191"/>
      <c r="Q205" s="21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442</v>
      </c>
      <c r="B206" s="153">
        <v>284</v>
      </c>
      <c r="C206" s="148">
        <v>2</v>
      </c>
      <c r="D206" s="148" t="s">
        <v>528</v>
      </c>
      <c r="E206" s="149" t="s">
        <v>906</v>
      </c>
      <c r="F206" s="2">
        <v>28</v>
      </c>
      <c r="G206" s="162">
        <v>4168</v>
      </c>
      <c r="H206" s="305" t="s">
        <v>647</v>
      </c>
      <c r="I206" s="161">
        <v>4547</v>
      </c>
      <c r="J206" s="305" t="s">
        <v>684</v>
      </c>
      <c r="K206" s="161">
        <v>2841</v>
      </c>
      <c r="L206" s="306" t="s">
        <v>678</v>
      </c>
      <c r="M206" s="162">
        <v>157</v>
      </c>
      <c r="N206" s="305" t="s">
        <v>951</v>
      </c>
      <c r="O206" s="161">
        <v>197</v>
      </c>
      <c r="P206" s="307" t="s">
        <v>882</v>
      </c>
      <c r="Q206" s="217">
        <v>4.3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1" customHeight="1" x14ac:dyDescent="0.2">
      <c r="A207" s="150" t="s">
        <v>442</v>
      </c>
      <c r="B207" s="153">
        <v>318</v>
      </c>
      <c r="C207" s="148">
        <v>2</v>
      </c>
      <c r="D207" s="148" t="s">
        <v>529</v>
      </c>
      <c r="E207" s="149" t="s">
        <v>907</v>
      </c>
      <c r="F207" s="2">
        <v>28</v>
      </c>
      <c r="G207" s="162">
        <v>8759</v>
      </c>
      <c r="H207" s="305" t="s">
        <v>667</v>
      </c>
      <c r="I207" s="161">
        <v>9427</v>
      </c>
      <c r="J207" s="305" t="s">
        <v>715</v>
      </c>
      <c r="K207" s="161">
        <v>6750</v>
      </c>
      <c r="L207" s="306" t="s">
        <v>813</v>
      </c>
      <c r="M207" s="162">
        <v>563</v>
      </c>
      <c r="N207" s="305" t="s">
        <v>651</v>
      </c>
      <c r="O207" s="161">
        <v>743</v>
      </c>
      <c r="P207" s="307" t="s">
        <v>934</v>
      </c>
      <c r="Q207" s="217">
        <v>7.9</v>
      </c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442</v>
      </c>
      <c r="B208" s="153">
        <v>333</v>
      </c>
      <c r="C208" s="148">
        <v>2</v>
      </c>
      <c r="D208" s="148" t="s">
        <v>530</v>
      </c>
      <c r="E208" s="149" t="s">
        <v>908</v>
      </c>
      <c r="F208" s="2">
        <v>0</v>
      </c>
      <c r="G208" s="162">
        <v>9597</v>
      </c>
      <c r="H208" s="305" t="s">
        <v>692</v>
      </c>
      <c r="I208" s="161">
        <v>10950</v>
      </c>
      <c r="J208" s="305" t="s">
        <v>722</v>
      </c>
      <c r="K208" s="161">
        <v>4794</v>
      </c>
      <c r="L208" s="306" t="s">
        <v>952</v>
      </c>
      <c r="M208" s="162">
        <v>282</v>
      </c>
      <c r="N208" s="305" t="s">
        <v>688</v>
      </c>
      <c r="O208" s="161">
        <v>368</v>
      </c>
      <c r="P208" s="307" t="s">
        <v>713</v>
      </c>
      <c r="Q208" s="217">
        <v>3.4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442</v>
      </c>
      <c r="B209" s="153">
        <v>343</v>
      </c>
      <c r="C209" s="148">
        <v>2</v>
      </c>
      <c r="D209" s="148" t="s">
        <v>531</v>
      </c>
      <c r="E209" s="149" t="s">
        <v>909</v>
      </c>
      <c r="F209" s="2">
        <v>28</v>
      </c>
      <c r="G209" s="162">
        <v>3391</v>
      </c>
      <c r="H209" s="305" t="s">
        <v>704</v>
      </c>
      <c r="I209" s="161">
        <v>3643</v>
      </c>
      <c r="J209" s="305" t="s">
        <v>711</v>
      </c>
      <c r="K209" s="161">
        <v>2563</v>
      </c>
      <c r="L209" s="306" t="s">
        <v>666</v>
      </c>
      <c r="M209" s="162">
        <v>122</v>
      </c>
      <c r="N209" s="305" t="s">
        <v>723</v>
      </c>
      <c r="O209" s="161">
        <v>156</v>
      </c>
      <c r="P209" s="307" t="s">
        <v>858</v>
      </c>
      <c r="Q209" s="217">
        <v>4.3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1" customHeight="1" x14ac:dyDescent="0.2">
      <c r="A210" s="150" t="s">
        <v>442</v>
      </c>
      <c r="B210" s="153">
        <v>360</v>
      </c>
      <c r="C210" s="148">
        <v>2</v>
      </c>
      <c r="D210" s="148" t="s">
        <v>532</v>
      </c>
      <c r="E210" s="149" t="s">
        <v>910</v>
      </c>
      <c r="F210" s="2">
        <v>28</v>
      </c>
      <c r="G210" s="162">
        <v>10193</v>
      </c>
      <c r="H210" s="305" t="s">
        <v>725</v>
      </c>
      <c r="I210" s="161">
        <v>11475</v>
      </c>
      <c r="J210" s="305" t="s">
        <v>711</v>
      </c>
      <c r="K210" s="161">
        <v>5539</v>
      </c>
      <c r="L210" s="306" t="s">
        <v>726</v>
      </c>
      <c r="M210" s="162">
        <v>349</v>
      </c>
      <c r="N210" s="305" t="s">
        <v>680</v>
      </c>
      <c r="O210" s="161">
        <v>455</v>
      </c>
      <c r="P210" s="307" t="s">
        <v>684</v>
      </c>
      <c r="Q210" s="217">
        <v>4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63"/>
      <c r="I211" s="161"/>
      <c r="J211" s="163"/>
      <c r="K211" s="161"/>
      <c r="L211" s="164"/>
      <c r="M211" s="162"/>
      <c r="N211" s="163"/>
      <c r="O211" s="161"/>
      <c r="P211" s="191"/>
      <c r="Q211" s="21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442</v>
      </c>
      <c r="B212" s="153">
        <v>389</v>
      </c>
      <c r="C212" s="148">
        <v>2</v>
      </c>
      <c r="D212" s="148" t="s">
        <v>533</v>
      </c>
      <c r="E212" s="149" t="s">
        <v>911</v>
      </c>
      <c r="F212" s="2">
        <v>28</v>
      </c>
      <c r="G212" s="162">
        <v>4847</v>
      </c>
      <c r="H212" s="305" t="s">
        <v>879</v>
      </c>
      <c r="I212" s="161">
        <v>5505</v>
      </c>
      <c r="J212" s="305" t="s">
        <v>953</v>
      </c>
      <c r="K212" s="161">
        <v>2916</v>
      </c>
      <c r="L212" s="306" t="s">
        <v>846</v>
      </c>
      <c r="M212" s="162">
        <v>241</v>
      </c>
      <c r="N212" s="305" t="s">
        <v>954</v>
      </c>
      <c r="O212" s="161">
        <v>322</v>
      </c>
      <c r="P212" s="307" t="s">
        <v>955</v>
      </c>
      <c r="Q212" s="217">
        <v>5.8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442</v>
      </c>
      <c r="B213" s="153">
        <v>401</v>
      </c>
      <c r="C213" s="148">
        <v>2</v>
      </c>
      <c r="D213" s="148" t="s">
        <v>534</v>
      </c>
      <c r="E213" s="149" t="s">
        <v>912</v>
      </c>
      <c r="F213" s="2">
        <v>28</v>
      </c>
      <c r="G213" s="162">
        <v>3967</v>
      </c>
      <c r="H213" s="305" t="s">
        <v>656</v>
      </c>
      <c r="I213" s="161">
        <v>4126</v>
      </c>
      <c r="J213" s="305" t="s">
        <v>821</v>
      </c>
      <c r="K213" s="161">
        <v>3272</v>
      </c>
      <c r="L213" s="306" t="s">
        <v>675</v>
      </c>
      <c r="M213" s="162">
        <v>185</v>
      </c>
      <c r="N213" s="305" t="s">
        <v>637</v>
      </c>
      <c r="O213" s="161">
        <v>239</v>
      </c>
      <c r="P213" s="307" t="s">
        <v>850</v>
      </c>
      <c r="Q213" s="217">
        <v>5.8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442</v>
      </c>
      <c r="B214" s="153">
        <v>518</v>
      </c>
      <c r="C214" s="148">
        <v>2</v>
      </c>
      <c r="D214" s="148" t="s">
        <v>535</v>
      </c>
      <c r="E214" s="149" t="s">
        <v>913</v>
      </c>
      <c r="F214" s="2">
        <v>28</v>
      </c>
      <c r="G214" s="162">
        <v>1670</v>
      </c>
      <c r="H214" s="305" t="s">
        <v>659</v>
      </c>
      <c r="I214" s="161">
        <v>1886</v>
      </c>
      <c r="J214" s="305" t="s">
        <v>660</v>
      </c>
      <c r="K214" s="161">
        <v>1004</v>
      </c>
      <c r="L214" s="306" t="s">
        <v>879</v>
      </c>
      <c r="M214" s="162">
        <v>102</v>
      </c>
      <c r="N214" s="305" t="s">
        <v>956</v>
      </c>
      <c r="O214" s="161">
        <v>135</v>
      </c>
      <c r="P214" s="307" t="s">
        <v>957</v>
      </c>
      <c r="Q214" s="217">
        <v>7.2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442</v>
      </c>
      <c r="B215" s="153">
        <v>559</v>
      </c>
      <c r="C215" s="148">
        <v>2</v>
      </c>
      <c r="D215" s="148" t="s">
        <v>536</v>
      </c>
      <c r="E215" s="149" t="s">
        <v>914</v>
      </c>
      <c r="F215" s="2">
        <v>28</v>
      </c>
      <c r="G215" s="162">
        <v>6053</v>
      </c>
      <c r="H215" s="305" t="s">
        <v>670</v>
      </c>
      <c r="I215" s="161">
        <v>6743</v>
      </c>
      <c r="J215" s="305" t="s">
        <v>829</v>
      </c>
      <c r="K215" s="161">
        <v>3781</v>
      </c>
      <c r="L215" s="306" t="s">
        <v>648</v>
      </c>
      <c r="M215" s="162">
        <v>97</v>
      </c>
      <c r="N215" s="305" t="s">
        <v>958</v>
      </c>
      <c r="O215" s="161">
        <v>128</v>
      </c>
      <c r="P215" s="307" t="s">
        <v>856</v>
      </c>
      <c r="Q215" s="217">
        <v>1.9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11.1" customHeight="1" x14ac:dyDescent="0.2">
      <c r="A216" s="150" t="s">
        <v>442</v>
      </c>
      <c r="B216" s="153">
        <v>600</v>
      </c>
      <c r="C216" s="148">
        <v>4</v>
      </c>
      <c r="D216" s="148" t="s">
        <v>537</v>
      </c>
      <c r="E216" s="149" t="s">
        <v>915</v>
      </c>
      <c r="F216" s="2">
        <v>28</v>
      </c>
      <c r="G216" s="162">
        <v>32580</v>
      </c>
      <c r="H216" s="305" t="s">
        <v>675</v>
      </c>
      <c r="I216" s="161">
        <v>36269</v>
      </c>
      <c r="J216" s="305" t="s">
        <v>672</v>
      </c>
      <c r="K216" s="161">
        <v>19940</v>
      </c>
      <c r="L216" s="306" t="s">
        <v>659</v>
      </c>
      <c r="M216" s="162">
        <v>1184</v>
      </c>
      <c r="N216" s="305" t="s">
        <v>667</v>
      </c>
      <c r="O216" s="161">
        <v>1526</v>
      </c>
      <c r="P216" s="307" t="s">
        <v>640</v>
      </c>
      <c r="Q216" s="217">
        <v>4.2</v>
      </c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6.95" customHeight="1" x14ac:dyDescent="0.2">
      <c r="A217" s="150"/>
      <c r="B217" s="153"/>
      <c r="C217" s="148"/>
      <c r="D217" s="148"/>
      <c r="E217" s="149"/>
      <c r="G217" s="162"/>
      <c r="H217" s="163"/>
      <c r="I217" s="161"/>
      <c r="J217" s="163"/>
      <c r="K217" s="161"/>
      <c r="L217" s="164"/>
      <c r="M217" s="162"/>
      <c r="N217" s="163"/>
      <c r="O217" s="161"/>
      <c r="P217" s="191"/>
      <c r="Q217" s="21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442</v>
      </c>
      <c r="B218" s="153">
        <v>722</v>
      </c>
      <c r="C218" s="148">
        <v>2</v>
      </c>
      <c r="D218" s="148" t="s">
        <v>538</v>
      </c>
      <c r="E218" s="149" t="s">
        <v>916</v>
      </c>
      <c r="F218" s="2">
        <v>28</v>
      </c>
      <c r="G218" s="162">
        <v>12654</v>
      </c>
      <c r="H218" s="305" t="s">
        <v>704</v>
      </c>
      <c r="I218" s="161">
        <v>14206</v>
      </c>
      <c r="J218" s="305" t="s">
        <v>667</v>
      </c>
      <c r="K218" s="161">
        <v>6960</v>
      </c>
      <c r="L218" s="306" t="s">
        <v>851</v>
      </c>
      <c r="M218" s="162">
        <v>1196</v>
      </c>
      <c r="N218" s="305" t="s">
        <v>682</v>
      </c>
      <c r="O218" s="161">
        <v>1588</v>
      </c>
      <c r="P218" s="307" t="s">
        <v>709</v>
      </c>
      <c r="Q218" s="217">
        <v>11.2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442</v>
      </c>
      <c r="B219" s="153">
        <v>1020</v>
      </c>
      <c r="C219" s="148">
        <v>2</v>
      </c>
      <c r="D219" s="148" t="s">
        <v>539</v>
      </c>
      <c r="E219" s="149" t="s">
        <v>917</v>
      </c>
      <c r="F219" s="2">
        <v>28</v>
      </c>
      <c r="G219" s="162">
        <v>2256</v>
      </c>
      <c r="H219" s="305" t="s">
        <v>959</v>
      </c>
      <c r="I219" s="161">
        <v>2685</v>
      </c>
      <c r="J219" s="305" t="s">
        <v>960</v>
      </c>
      <c r="K219" s="161">
        <v>1051</v>
      </c>
      <c r="L219" s="306" t="s">
        <v>961</v>
      </c>
      <c r="M219" s="162">
        <v>349</v>
      </c>
      <c r="N219" s="305" t="s">
        <v>874</v>
      </c>
      <c r="O219" s="161">
        <v>477</v>
      </c>
      <c r="P219" s="307" t="s">
        <v>962</v>
      </c>
      <c r="Q219" s="217">
        <v>17.8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442</v>
      </c>
      <c r="B220" s="153">
        <v>1040</v>
      </c>
      <c r="C220" s="148">
        <v>2</v>
      </c>
      <c r="D220" s="148" t="s">
        <v>540</v>
      </c>
      <c r="E220" s="149" t="s">
        <v>918</v>
      </c>
      <c r="F220" s="2">
        <v>28</v>
      </c>
      <c r="G220" s="162">
        <v>2642</v>
      </c>
      <c r="H220" s="305" t="s">
        <v>718</v>
      </c>
      <c r="I220" s="161">
        <v>2916</v>
      </c>
      <c r="J220" s="305" t="s">
        <v>683</v>
      </c>
      <c r="K220" s="161">
        <v>1813</v>
      </c>
      <c r="L220" s="306" t="s">
        <v>655</v>
      </c>
      <c r="M220" s="162">
        <v>221</v>
      </c>
      <c r="N220" s="305" t="s">
        <v>695</v>
      </c>
      <c r="O220" s="161">
        <v>294</v>
      </c>
      <c r="P220" s="307" t="s">
        <v>701</v>
      </c>
      <c r="Q220" s="217">
        <v>10.1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1" customHeight="1" x14ac:dyDescent="0.2">
      <c r="A221" s="150" t="s">
        <v>442</v>
      </c>
      <c r="B221" s="153">
        <v>1060</v>
      </c>
      <c r="C221" s="148">
        <v>2</v>
      </c>
      <c r="D221" s="148" t="s">
        <v>541</v>
      </c>
      <c r="E221" s="149" t="s">
        <v>919</v>
      </c>
      <c r="F221" s="2">
        <v>28</v>
      </c>
      <c r="G221" s="162">
        <v>4977</v>
      </c>
      <c r="H221" s="305" t="s">
        <v>707</v>
      </c>
      <c r="I221" s="161">
        <v>5578</v>
      </c>
      <c r="J221" s="305" t="s">
        <v>710</v>
      </c>
      <c r="K221" s="161">
        <v>2978</v>
      </c>
      <c r="L221" s="306" t="s">
        <v>688</v>
      </c>
      <c r="M221" s="162">
        <v>641</v>
      </c>
      <c r="N221" s="305" t="s">
        <v>836</v>
      </c>
      <c r="O221" s="161">
        <v>859</v>
      </c>
      <c r="P221" s="307" t="s">
        <v>702</v>
      </c>
      <c r="Q221" s="217">
        <v>15.4</v>
      </c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1" customHeight="1" x14ac:dyDescent="0.2">
      <c r="A222" s="150" t="s">
        <v>442</v>
      </c>
      <c r="B222" s="153">
        <v>1066</v>
      </c>
      <c r="C222" s="148">
        <v>2</v>
      </c>
      <c r="D222" s="148" t="s">
        <v>542</v>
      </c>
      <c r="E222" s="149" t="s">
        <v>920</v>
      </c>
      <c r="F222" s="2">
        <v>0</v>
      </c>
      <c r="G222" s="162">
        <v>11753</v>
      </c>
      <c r="H222" s="305" t="s">
        <v>682</v>
      </c>
      <c r="I222" s="161">
        <v>12765</v>
      </c>
      <c r="J222" s="305" t="s">
        <v>636</v>
      </c>
      <c r="K222" s="161">
        <v>8067</v>
      </c>
      <c r="L222" s="306" t="s">
        <v>639</v>
      </c>
      <c r="M222" s="162">
        <v>779</v>
      </c>
      <c r="N222" s="305" t="s">
        <v>963</v>
      </c>
      <c r="O222" s="161">
        <v>1043</v>
      </c>
      <c r="P222" s="307" t="s">
        <v>964</v>
      </c>
      <c r="Q222" s="217">
        <v>8.1999999999999993</v>
      </c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6.95" customHeight="1" thickBot="1" x14ac:dyDescent="0.25">
      <c r="A223" s="155"/>
      <c r="B223" s="156"/>
      <c r="C223" s="157"/>
      <c r="D223" s="157"/>
      <c r="E223" s="158"/>
      <c r="F223" s="167"/>
      <c r="G223" s="169"/>
      <c r="H223" s="172"/>
      <c r="I223" s="168"/>
      <c r="J223" s="172"/>
      <c r="K223" s="168"/>
      <c r="L223" s="173"/>
      <c r="M223" s="169"/>
      <c r="N223" s="172"/>
      <c r="O223" s="168"/>
      <c r="P223" s="173"/>
      <c r="Q223" s="218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2.75" customHeight="1" x14ac:dyDescent="0.2">
      <c r="A224" s="139" t="s">
        <v>395</v>
      </c>
      <c r="B224" s="43"/>
      <c r="C224" s="43"/>
      <c r="D224" s="43"/>
      <c r="E224" s="139"/>
      <c r="F224" s="43"/>
      <c r="G224" s="43"/>
      <c r="H224" s="43"/>
      <c r="I224" s="43"/>
      <c r="J224" s="43"/>
      <c r="K224" s="43"/>
      <c r="L224" s="43"/>
      <c r="M224" s="43"/>
      <c r="N224" s="43"/>
      <c r="P224" s="43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 t="s">
        <v>354</v>
      </c>
      <c r="B225" s="43"/>
      <c r="C225" s="43"/>
      <c r="D225" s="139" t="s">
        <v>355</v>
      </c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25" x14ac:dyDescent="0.2">
      <c r="A226" s="139"/>
      <c r="B226" s="43"/>
      <c r="C226" s="43"/>
      <c r="D226" s="139"/>
      <c r="H226" s="43"/>
      <c r="J226" s="43"/>
      <c r="L226" s="43"/>
      <c r="N226" s="43"/>
      <c r="P226" s="43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.75" customHeight="1" x14ac:dyDescent="0.2">
      <c r="A227" s="139"/>
      <c r="B227" s="43"/>
      <c r="C227" s="43"/>
      <c r="D227" s="43"/>
      <c r="E227" s="139"/>
      <c r="F227" s="43"/>
      <c r="G227" s="43"/>
      <c r="H227" s="43"/>
      <c r="I227" s="43"/>
      <c r="J227" s="43"/>
      <c r="K227" s="43"/>
      <c r="L227" s="43"/>
      <c r="M227" s="43"/>
      <c r="N227" s="43"/>
      <c r="P227" s="43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" customHeight="1" x14ac:dyDescent="0.2">
      <c r="A228" s="139" t="s">
        <v>345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O228" s="140"/>
      <c r="P228" s="141"/>
      <c r="Q228" s="221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5.75" customHeight="1" x14ac:dyDescent="0.2">
      <c r="A229" s="139" t="s">
        <v>401</v>
      </c>
      <c r="B229" s="43"/>
      <c r="C229" s="43"/>
      <c r="D229" s="43"/>
      <c r="E229" s="43" t="s">
        <v>595</v>
      </c>
      <c r="F229" s="43"/>
      <c r="G229" s="139" t="s">
        <v>594</v>
      </c>
      <c r="H229" s="43"/>
      <c r="I229" s="43" t="s">
        <v>560</v>
      </c>
      <c r="J229" s="43"/>
      <c r="K229" s="43"/>
      <c r="L229" s="43"/>
      <c r="M229" s="43" t="s">
        <v>560</v>
      </c>
      <c r="N229" s="43"/>
      <c r="O229" s="142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4.25" customHeight="1" thickBot="1" x14ac:dyDescent="0.25">
      <c r="A230" s="139" t="s">
        <v>121</v>
      </c>
      <c r="H230" s="43"/>
      <c r="J230" s="43"/>
      <c r="L230" s="43"/>
      <c r="M230" s="43"/>
      <c r="N230" s="43"/>
      <c r="O230" s="142"/>
      <c r="P230" s="43"/>
      <c r="Q230" s="221">
        <f>Q66</f>
        <v>0</v>
      </c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75" customHeight="1" x14ac:dyDescent="0.2">
      <c r="A231" s="143"/>
      <c r="B231" s="144"/>
      <c r="C231" s="145"/>
      <c r="D231" s="145"/>
      <c r="E231" s="146"/>
      <c r="F231" s="145"/>
      <c r="G231" s="340" t="s">
        <v>574</v>
      </c>
      <c r="H231" s="341"/>
      <c r="I231" s="334" t="s">
        <v>574</v>
      </c>
      <c r="J231" s="341"/>
      <c r="K231" s="334" t="s">
        <v>574</v>
      </c>
      <c r="L231" s="342"/>
      <c r="M231" s="340" t="s">
        <v>411</v>
      </c>
      <c r="N231" s="341"/>
      <c r="O231" s="334" t="s">
        <v>411</v>
      </c>
      <c r="P231" s="335"/>
      <c r="Q231" s="181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336" t="s">
        <v>412</v>
      </c>
      <c r="B232" s="337"/>
      <c r="C232" s="148" t="s">
        <v>560</v>
      </c>
      <c r="D232" s="148" t="s">
        <v>413</v>
      </c>
      <c r="E232" s="149"/>
      <c r="F232" s="148"/>
      <c r="G232" s="150" t="s">
        <v>414</v>
      </c>
      <c r="H232" s="149" t="s">
        <v>415</v>
      </c>
      <c r="I232" s="338" t="s">
        <v>394</v>
      </c>
      <c r="J232" s="337"/>
      <c r="K232" s="148" t="s">
        <v>417</v>
      </c>
      <c r="L232" s="151" t="s">
        <v>418</v>
      </c>
      <c r="M232" s="150" t="s">
        <v>419</v>
      </c>
      <c r="N232" s="149" t="s">
        <v>416</v>
      </c>
      <c r="O232" s="339" t="s">
        <v>394</v>
      </c>
      <c r="P232" s="339"/>
      <c r="Q232" s="214" t="s">
        <v>399</v>
      </c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1.25" x14ac:dyDescent="0.2">
      <c r="A233" s="150"/>
      <c r="B233" s="153"/>
      <c r="C233" s="148"/>
      <c r="D233" s="148"/>
      <c r="E233" s="149"/>
      <c r="F233" s="148"/>
      <c r="G233" s="150" t="s">
        <v>420</v>
      </c>
      <c r="H233" s="153" t="s">
        <v>392</v>
      </c>
      <c r="I233" s="148" t="s">
        <v>420</v>
      </c>
      <c r="J233" s="153" t="s">
        <v>392</v>
      </c>
      <c r="K233" s="148" t="s">
        <v>420</v>
      </c>
      <c r="L233" s="153" t="s">
        <v>392</v>
      </c>
      <c r="M233" s="150" t="s">
        <v>420</v>
      </c>
      <c r="N233" s="153" t="s">
        <v>392</v>
      </c>
      <c r="O233" s="148" t="s">
        <v>420</v>
      </c>
      <c r="P233" s="148" t="s">
        <v>392</v>
      </c>
      <c r="Q233" s="214" t="s">
        <v>400</v>
      </c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2" thickBot="1" x14ac:dyDescent="0.25">
      <c r="A234" s="155"/>
      <c r="B234" s="156"/>
      <c r="C234" s="157" t="s">
        <v>410</v>
      </c>
      <c r="D234" s="157" t="s">
        <v>421</v>
      </c>
      <c r="E234" s="158" t="s">
        <v>1</v>
      </c>
      <c r="F234" s="157" t="s">
        <v>571</v>
      </c>
      <c r="G234" s="155" t="s">
        <v>422</v>
      </c>
      <c r="H234" s="159">
        <f>H70</f>
        <v>0</v>
      </c>
      <c r="I234" s="157" t="s">
        <v>423</v>
      </c>
      <c r="J234" s="159">
        <f>J70</f>
        <v>0</v>
      </c>
      <c r="K234" s="157" t="s">
        <v>424</v>
      </c>
      <c r="L234" s="160">
        <f>L70</f>
        <v>0</v>
      </c>
      <c r="M234" s="155" t="s">
        <v>422</v>
      </c>
      <c r="N234" s="159">
        <f>N70</f>
        <v>0</v>
      </c>
      <c r="O234" s="157" t="s">
        <v>423</v>
      </c>
      <c r="P234" s="157">
        <f>P70</f>
        <v>0</v>
      </c>
      <c r="Q234" s="215" t="s">
        <v>423</v>
      </c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3.95" customHeight="1" x14ac:dyDescent="0.2">
      <c r="A235" s="150"/>
      <c r="B235" s="153"/>
      <c r="C235" s="148"/>
      <c r="D235" s="148"/>
      <c r="E235" s="149"/>
      <c r="G235" s="162"/>
      <c r="H235" s="153"/>
      <c r="I235" s="161"/>
      <c r="J235" s="153"/>
      <c r="K235" s="161"/>
      <c r="L235" s="43"/>
      <c r="M235" s="162"/>
      <c r="N235" s="153"/>
      <c r="O235" s="161"/>
      <c r="P235" s="148"/>
      <c r="Q235" s="216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1" customHeight="1" x14ac:dyDescent="0.2">
      <c r="A236" s="150" t="s">
        <v>442</v>
      </c>
      <c r="B236" s="153">
        <v>1096</v>
      </c>
      <c r="C236" s="148">
        <v>2</v>
      </c>
      <c r="D236" s="148" t="s">
        <v>543</v>
      </c>
      <c r="E236" s="149" t="s">
        <v>921</v>
      </c>
      <c r="F236" s="2">
        <v>28</v>
      </c>
      <c r="G236" s="162">
        <v>8949</v>
      </c>
      <c r="H236" s="305" t="s">
        <v>821</v>
      </c>
      <c r="I236" s="161">
        <v>10147</v>
      </c>
      <c r="J236" s="305" t="s">
        <v>861</v>
      </c>
      <c r="K236" s="161">
        <v>4639</v>
      </c>
      <c r="L236" s="306" t="s">
        <v>670</v>
      </c>
      <c r="M236" s="162">
        <v>204</v>
      </c>
      <c r="N236" s="305" t="s">
        <v>965</v>
      </c>
      <c r="O236" s="161">
        <v>271</v>
      </c>
      <c r="P236" s="307" t="s">
        <v>966</v>
      </c>
      <c r="Q236" s="217">
        <v>2.7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1" customHeight="1" x14ac:dyDescent="0.2">
      <c r="A237" s="150" t="s">
        <v>442</v>
      </c>
      <c r="B237" s="153">
        <v>1100</v>
      </c>
      <c r="C237" s="148">
        <v>2</v>
      </c>
      <c r="D237" s="148" t="s">
        <v>544</v>
      </c>
      <c r="E237" s="149" t="s">
        <v>922</v>
      </c>
      <c r="F237" s="2">
        <v>28</v>
      </c>
      <c r="G237" s="162">
        <v>11286</v>
      </c>
      <c r="H237" s="305" t="s">
        <v>704</v>
      </c>
      <c r="I237" s="161">
        <v>12547</v>
      </c>
      <c r="J237" s="305" t="s">
        <v>667</v>
      </c>
      <c r="K237" s="161">
        <v>5872</v>
      </c>
      <c r="L237" s="306" t="s">
        <v>647</v>
      </c>
      <c r="M237" s="162">
        <v>372</v>
      </c>
      <c r="N237" s="305" t="s">
        <v>715</v>
      </c>
      <c r="O237" s="161">
        <v>453</v>
      </c>
      <c r="P237" s="307" t="s">
        <v>652</v>
      </c>
      <c r="Q237" s="217">
        <v>3.6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1" customHeight="1" x14ac:dyDescent="0.2">
      <c r="A238" s="150" t="s">
        <v>442</v>
      </c>
      <c r="B238" s="153">
        <v>1115</v>
      </c>
      <c r="C238" s="148">
        <v>2</v>
      </c>
      <c r="D238" s="148" t="s">
        <v>545</v>
      </c>
      <c r="E238" s="149" t="s">
        <v>923</v>
      </c>
      <c r="F238" s="2">
        <v>28</v>
      </c>
      <c r="G238" s="162">
        <v>12792</v>
      </c>
      <c r="H238" s="305" t="s">
        <v>669</v>
      </c>
      <c r="I238" s="161">
        <v>13732</v>
      </c>
      <c r="J238" s="305" t="s">
        <v>661</v>
      </c>
      <c r="K238" s="161">
        <v>9591</v>
      </c>
      <c r="L238" s="306" t="s">
        <v>704</v>
      </c>
      <c r="M238" s="162">
        <v>1371</v>
      </c>
      <c r="N238" s="305" t="s">
        <v>707</v>
      </c>
      <c r="O238" s="161">
        <v>1849</v>
      </c>
      <c r="P238" s="307" t="s">
        <v>832</v>
      </c>
      <c r="Q238" s="217">
        <v>13.5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1.1" customHeight="1" x14ac:dyDescent="0.2">
      <c r="A239" s="150" t="s">
        <v>442</v>
      </c>
      <c r="B239" s="153">
        <v>1142</v>
      </c>
      <c r="C239" s="148">
        <v>2</v>
      </c>
      <c r="D239" s="148" t="s">
        <v>546</v>
      </c>
      <c r="E239" s="149" t="s">
        <v>924</v>
      </c>
      <c r="F239" s="2">
        <v>0</v>
      </c>
      <c r="G239" s="162">
        <v>19582</v>
      </c>
      <c r="H239" s="305" t="s">
        <v>706</v>
      </c>
      <c r="I239" s="161">
        <v>21672</v>
      </c>
      <c r="J239" s="305" t="s">
        <v>694</v>
      </c>
      <c r="K239" s="161">
        <v>11556</v>
      </c>
      <c r="L239" s="306" t="s">
        <v>648</v>
      </c>
      <c r="M239" s="162">
        <v>1289</v>
      </c>
      <c r="N239" s="305" t="s">
        <v>698</v>
      </c>
      <c r="O239" s="161">
        <v>1712</v>
      </c>
      <c r="P239" s="307" t="s">
        <v>682</v>
      </c>
      <c r="Q239" s="217">
        <v>7.9</v>
      </c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2" customHeight="1" x14ac:dyDescent="0.2">
      <c r="A240" s="150" t="s">
        <v>442</v>
      </c>
      <c r="B240" s="153">
        <v>1164</v>
      </c>
      <c r="C240" s="148">
        <v>2</v>
      </c>
      <c r="D240" s="148" t="s">
        <v>547</v>
      </c>
      <c r="E240" s="149" t="s">
        <v>925</v>
      </c>
      <c r="F240" s="2">
        <v>28</v>
      </c>
      <c r="G240" s="162">
        <v>2522</v>
      </c>
      <c r="H240" s="305" t="s">
        <v>720</v>
      </c>
      <c r="I240" s="161">
        <v>2758</v>
      </c>
      <c r="J240" s="305" t="s">
        <v>641</v>
      </c>
      <c r="K240" s="161">
        <v>1833</v>
      </c>
      <c r="L240" s="306" t="s">
        <v>719</v>
      </c>
      <c r="M240" s="162">
        <v>169</v>
      </c>
      <c r="N240" s="305" t="s">
        <v>859</v>
      </c>
      <c r="O240" s="161">
        <v>221</v>
      </c>
      <c r="P240" s="307" t="s">
        <v>967</v>
      </c>
      <c r="Q240" s="217">
        <v>8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6.95" customHeight="1" x14ac:dyDescent="0.2">
      <c r="A241" s="150"/>
      <c r="B241" s="153"/>
      <c r="C241" s="148"/>
      <c r="D241" s="148"/>
      <c r="E241" s="149"/>
      <c r="G241" s="162"/>
      <c r="H241" s="163"/>
      <c r="I241" s="161"/>
      <c r="J241" s="163"/>
      <c r="K241" s="161"/>
      <c r="L241" s="164"/>
      <c r="M241" s="162"/>
      <c r="N241" s="163"/>
      <c r="O241" s="161"/>
      <c r="P241" s="191"/>
      <c r="Q241" s="21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1" customHeight="1" x14ac:dyDescent="0.2">
      <c r="A242" s="150" t="s">
        <v>442</v>
      </c>
      <c r="B242" s="153">
        <v>1177</v>
      </c>
      <c r="C242" s="148">
        <v>2</v>
      </c>
      <c r="D242" s="148" t="s">
        <v>548</v>
      </c>
      <c r="E242" s="149" t="s">
        <v>926</v>
      </c>
      <c r="F242" s="2">
        <v>28</v>
      </c>
      <c r="G242" s="162">
        <v>5978</v>
      </c>
      <c r="H242" s="305" t="s">
        <v>968</v>
      </c>
      <c r="I242" s="161">
        <v>7099</v>
      </c>
      <c r="J242" s="305" t="s">
        <v>692</v>
      </c>
      <c r="K242" s="161">
        <v>2639</v>
      </c>
      <c r="L242" s="306" t="s">
        <v>969</v>
      </c>
      <c r="M242" s="162">
        <v>648</v>
      </c>
      <c r="N242" s="305" t="s">
        <v>970</v>
      </c>
      <c r="O242" s="161">
        <v>872</v>
      </c>
      <c r="P242" s="307" t="s">
        <v>943</v>
      </c>
      <c r="Q242" s="217">
        <v>12.3</v>
      </c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442</v>
      </c>
      <c r="B243" s="153">
        <v>1180</v>
      </c>
      <c r="C243" s="148">
        <v>4</v>
      </c>
      <c r="D243" s="148" t="s">
        <v>549</v>
      </c>
      <c r="E243" s="149" t="s">
        <v>927</v>
      </c>
      <c r="F243" s="2">
        <v>28</v>
      </c>
      <c r="G243" s="162">
        <v>31963</v>
      </c>
      <c r="H243" s="305" t="s">
        <v>665</v>
      </c>
      <c r="I243" s="161">
        <v>36519</v>
      </c>
      <c r="J243" s="305" t="s">
        <v>661</v>
      </c>
      <c r="K243" s="161">
        <v>18753</v>
      </c>
      <c r="L243" s="306" t="s">
        <v>711</v>
      </c>
      <c r="M243" s="162">
        <v>569</v>
      </c>
      <c r="N243" s="305" t="s">
        <v>971</v>
      </c>
      <c r="O243" s="161">
        <v>722</v>
      </c>
      <c r="P243" s="307" t="s">
        <v>971</v>
      </c>
      <c r="Q243" s="217">
        <v>2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442</v>
      </c>
      <c r="B244" s="153">
        <v>1233</v>
      </c>
      <c r="C244" s="148">
        <v>2</v>
      </c>
      <c r="D244" s="148" t="s">
        <v>550</v>
      </c>
      <c r="E244" s="149" t="s">
        <v>928</v>
      </c>
      <c r="F244" s="2">
        <v>28</v>
      </c>
      <c r="G244" s="162">
        <v>3954</v>
      </c>
      <c r="H244" s="305" t="s">
        <v>679</v>
      </c>
      <c r="I244" s="161">
        <v>4394</v>
      </c>
      <c r="J244" s="305" t="s">
        <v>660</v>
      </c>
      <c r="K244" s="161">
        <v>2413</v>
      </c>
      <c r="L244" s="306" t="s">
        <v>972</v>
      </c>
      <c r="M244" s="162">
        <v>192</v>
      </c>
      <c r="N244" s="305" t="s">
        <v>973</v>
      </c>
      <c r="O244" s="161">
        <v>249</v>
      </c>
      <c r="P244" s="307" t="s">
        <v>974</v>
      </c>
      <c r="Q244" s="217">
        <v>5.7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 t="s">
        <v>442</v>
      </c>
      <c r="B245" s="153">
        <v>2310</v>
      </c>
      <c r="C245" s="148">
        <v>2</v>
      </c>
      <c r="D245" s="148" t="s">
        <v>551</v>
      </c>
      <c r="E245" s="149" t="s">
        <v>929</v>
      </c>
      <c r="F245" s="300">
        <v>28</v>
      </c>
      <c r="G245" s="162">
        <v>3447</v>
      </c>
      <c r="H245" s="305" t="s">
        <v>678</v>
      </c>
      <c r="I245" s="161">
        <v>3947</v>
      </c>
      <c r="J245" s="305" t="s">
        <v>711</v>
      </c>
      <c r="K245" s="161">
        <v>1812</v>
      </c>
      <c r="L245" s="307" t="s">
        <v>703</v>
      </c>
      <c r="M245" s="162">
        <v>312</v>
      </c>
      <c r="N245" s="305" t="s">
        <v>975</v>
      </c>
      <c r="O245" s="161">
        <v>424</v>
      </c>
      <c r="P245" s="307" t="s">
        <v>636</v>
      </c>
      <c r="Q245" s="217">
        <v>10.7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6.95" customHeight="1" thickBot="1" x14ac:dyDescent="0.25">
      <c r="A246" s="155"/>
      <c r="B246" s="156"/>
      <c r="C246" s="157"/>
      <c r="D246" s="157"/>
      <c r="E246" s="158"/>
      <c r="F246" s="167"/>
      <c r="G246" s="169"/>
      <c r="H246" s="172"/>
      <c r="I246" s="168"/>
      <c r="J246" s="172"/>
      <c r="K246" s="168"/>
      <c r="L246" s="173"/>
      <c r="M246" s="169"/>
      <c r="N246" s="172"/>
      <c r="O246" s="168"/>
      <c r="P246" s="173"/>
      <c r="Q246" s="218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2.75" customHeight="1" x14ac:dyDescent="0.2">
      <c r="A247" s="139" t="s">
        <v>395</v>
      </c>
      <c r="B247" s="43"/>
      <c r="C247" s="43"/>
      <c r="D247" s="43"/>
      <c r="E247" s="139"/>
      <c r="F247" s="43"/>
      <c r="G247" s="43"/>
      <c r="H247" s="43"/>
      <c r="I247" s="43"/>
      <c r="J247" s="43"/>
      <c r="K247" s="43"/>
      <c r="L247" s="43"/>
      <c r="M247" s="43"/>
      <c r="N247" s="43"/>
      <c r="P247" s="43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1.25" x14ac:dyDescent="0.2">
      <c r="A248" s="139" t="s">
        <v>354</v>
      </c>
      <c r="B248" s="43"/>
      <c r="C248" s="43"/>
      <c r="D248" s="139" t="s">
        <v>355</v>
      </c>
      <c r="H248" s="43"/>
      <c r="J248" s="43"/>
      <c r="L248" s="43"/>
      <c r="N248" s="43"/>
      <c r="P248" s="43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</sheetData>
  <mergeCells count="40">
    <mergeCell ref="A232:B232"/>
    <mergeCell ref="I232:J232"/>
    <mergeCell ref="O232:P232"/>
    <mergeCell ref="G231:H231"/>
    <mergeCell ref="I231:J231"/>
    <mergeCell ref="K231:L231"/>
    <mergeCell ref="M231:N231"/>
    <mergeCell ref="O231:P231"/>
    <mergeCell ref="O4:P4"/>
    <mergeCell ref="A5:B5"/>
    <mergeCell ref="I5:J5"/>
    <mergeCell ref="O5:P5"/>
    <mergeCell ref="G4:H4"/>
    <mergeCell ref="I4:J4"/>
    <mergeCell ref="K4:L4"/>
    <mergeCell ref="M4:N4"/>
    <mergeCell ref="O66:P66"/>
    <mergeCell ref="A67:B67"/>
    <mergeCell ref="I67:J67"/>
    <mergeCell ref="O67:P67"/>
    <mergeCell ref="G66:H66"/>
    <mergeCell ref="I66:J66"/>
    <mergeCell ref="K66:L66"/>
    <mergeCell ref="M66:N66"/>
    <mergeCell ref="O117:P117"/>
    <mergeCell ref="A118:B118"/>
    <mergeCell ref="I118:J118"/>
    <mergeCell ref="O118:P118"/>
    <mergeCell ref="G117:H117"/>
    <mergeCell ref="I117:J117"/>
    <mergeCell ref="K117:L117"/>
    <mergeCell ref="M117:N117"/>
    <mergeCell ref="O174:P174"/>
    <mergeCell ref="A175:B175"/>
    <mergeCell ref="I175:J175"/>
    <mergeCell ref="O175:P175"/>
    <mergeCell ref="G174:H174"/>
    <mergeCell ref="I174:J174"/>
    <mergeCell ref="K174:L174"/>
    <mergeCell ref="M174:N17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2" orientation="landscape" horizontalDpi="180" r:id="rId1"/>
  <headerFooter alignWithMargins="0"/>
  <rowBreaks count="4" manualBreakCount="4">
    <brk id="62" max="16383" man="1"/>
    <brk id="113" max="16383" man="1"/>
    <brk id="170" max="16" man="1"/>
    <brk id="227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I1035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345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393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560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598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4" t="s">
        <v>132</v>
      </c>
      <c r="H4" s="175"/>
      <c r="I4" s="175"/>
      <c r="J4" s="175"/>
      <c r="K4" s="145"/>
      <c r="L4" s="174" t="s">
        <v>133</v>
      </c>
      <c r="M4" s="175"/>
      <c r="N4" s="175"/>
      <c r="O4" s="175"/>
      <c r="P4" s="145"/>
      <c r="Q4" s="143" t="s">
        <v>560</v>
      </c>
      <c r="R4" s="204" t="s">
        <v>142</v>
      </c>
      <c r="S4" s="280"/>
      <c r="T4" s="281"/>
      <c r="U4" s="165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36" t="s">
        <v>412</v>
      </c>
      <c r="B5" s="337"/>
      <c r="C5" s="148" t="s">
        <v>560</v>
      </c>
      <c r="D5" s="148" t="s">
        <v>413</v>
      </c>
      <c r="E5" s="149"/>
      <c r="F5" s="148"/>
      <c r="G5" s="162"/>
      <c r="I5" s="176"/>
      <c r="K5" s="177" t="s">
        <v>136</v>
      </c>
      <c r="L5" s="162"/>
      <c r="N5" s="176"/>
      <c r="P5" s="177" t="s">
        <v>136</v>
      </c>
      <c r="Q5" s="150" t="s">
        <v>134</v>
      </c>
      <c r="R5" s="178" t="s">
        <v>411</v>
      </c>
      <c r="S5" s="52" t="s">
        <v>135</v>
      </c>
      <c r="T5" s="283" t="s">
        <v>411</v>
      </c>
      <c r="U5" s="166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574</v>
      </c>
      <c r="H6" s="43" t="s">
        <v>574</v>
      </c>
      <c r="I6" s="153" t="s">
        <v>574</v>
      </c>
      <c r="J6" s="43" t="s">
        <v>411</v>
      </c>
      <c r="K6" s="177" t="s">
        <v>153</v>
      </c>
      <c r="L6" s="150" t="s">
        <v>574</v>
      </c>
      <c r="M6" s="43" t="s">
        <v>574</v>
      </c>
      <c r="N6" s="153" t="s">
        <v>574</v>
      </c>
      <c r="O6" s="43" t="s">
        <v>411</v>
      </c>
      <c r="P6" s="177" t="s">
        <v>153</v>
      </c>
      <c r="Q6" s="150"/>
      <c r="R6" s="178" t="s">
        <v>136</v>
      </c>
      <c r="S6" s="52"/>
      <c r="T6" s="283" t="s">
        <v>136</v>
      </c>
      <c r="U6" s="166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410</v>
      </c>
      <c r="D7" s="157" t="s">
        <v>421</v>
      </c>
      <c r="E7" s="158" t="s">
        <v>1</v>
      </c>
      <c r="F7" s="157" t="s">
        <v>571</v>
      </c>
      <c r="G7" s="155" t="s">
        <v>422</v>
      </c>
      <c r="H7" s="157" t="s">
        <v>424</v>
      </c>
      <c r="I7" s="156" t="s">
        <v>423</v>
      </c>
      <c r="J7" s="157" t="s">
        <v>423</v>
      </c>
      <c r="K7" s="179" t="s">
        <v>423</v>
      </c>
      <c r="L7" s="155" t="s">
        <v>422</v>
      </c>
      <c r="M7" s="157" t="s">
        <v>424</v>
      </c>
      <c r="N7" s="156" t="s">
        <v>423</v>
      </c>
      <c r="O7" s="157" t="s">
        <v>423</v>
      </c>
      <c r="P7" s="179" t="s">
        <v>423</v>
      </c>
      <c r="Q7" s="155" t="s">
        <v>137</v>
      </c>
      <c r="R7" s="180" t="s">
        <v>138</v>
      </c>
      <c r="S7" s="286" t="s">
        <v>139</v>
      </c>
      <c r="T7" s="287" t="s">
        <v>140</v>
      </c>
      <c r="U7" s="166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6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425</v>
      </c>
      <c r="B9" s="153">
        <v>5</v>
      </c>
      <c r="C9" s="148">
        <v>4</v>
      </c>
      <c r="D9" s="148" t="s">
        <v>426</v>
      </c>
      <c r="E9" s="149" t="s">
        <v>600</v>
      </c>
      <c r="F9" s="2">
        <v>28</v>
      </c>
      <c r="G9" s="162">
        <v>38539</v>
      </c>
      <c r="H9" s="182">
        <v>30484</v>
      </c>
      <c r="I9" s="176">
        <v>40974</v>
      </c>
      <c r="J9" s="182">
        <v>5884</v>
      </c>
      <c r="K9" s="225">
        <v>14.4</v>
      </c>
      <c r="L9" s="182">
        <v>35775</v>
      </c>
      <c r="M9" s="183">
        <v>27077</v>
      </c>
      <c r="N9" s="184">
        <v>38357</v>
      </c>
      <c r="O9" s="161">
        <v>5246</v>
      </c>
      <c r="P9" s="225">
        <v>13.7</v>
      </c>
      <c r="Q9" s="183">
        <v>4224</v>
      </c>
      <c r="R9" s="320" t="s">
        <v>976</v>
      </c>
      <c r="S9" s="284">
        <v>841</v>
      </c>
      <c r="T9" s="321" t="s">
        <v>977</v>
      </c>
      <c r="U9" s="289"/>
      <c r="V9" s="166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425</v>
      </c>
      <c r="B10" s="153">
        <v>5</v>
      </c>
      <c r="C10" s="148">
        <v>6</v>
      </c>
      <c r="D10" s="148" t="s">
        <v>427</v>
      </c>
      <c r="E10" s="149" t="s">
        <v>601</v>
      </c>
      <c r="F10" s="2">
        <v>28</v>
      </c>
      <c r="G10" s="162">
        <v>54016</v>
      </c>
      <c r="H10" s="182">
        <v>47129</v>
      </c>
      <c r="I10" s="176">
        <v>55799</v>
      </c>
      <c r="J10" s="182">
        <v>12226</v>
      </c>
      <c r="K10" s="225">
        <v>21.9</v>
      </c>
      <c r="L10" s="182">
        <v>55999</v>
      </c>
      <c r="M10" s="183">
        <v>48553</v>
      </c>
      <c r="N10" s="184">
        <v>57682</v>
      </c>
      <c r="O10" s="161">
        <v>12351</v>
      </c>
      <c r="P10" s="225">
        <v>21.4</v>
      </c>
      <c r="Q10" s="183">
        <v>6118</v>
      </c>
      <c r="R10" s="320" t="s">
        <v>978</v>
      </c>
      <c r="S10" s="284">
        <v>1517</v>
      </c>
      <c r="T10" s="321" t="s">
        <v>979</v>
      </c>
      <c r="U10" s="289"/>
      <c r="V10" s="166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425</v>
      </c>
      <c r="B11" s="153">
        <v>5</v>
      </c>
      <c r="C11" s="148">
        <v>8</v>
      </c>
      <c r="D11" s="148" t="s">
        <v>428</v>
      </c>
      <c r="E11" s="149" t="s">
        <v>602</v>
      </c>
      <c r="F11" s="2">
        <v>28</v>
      </c>
      <c r="G11" s="162">
        <v>71790</v>
      </c>
      <c r="H11" s="182">
        <v>57830</v>
      </c>
      <c r="I11" s="176">
        <v>75378</v>
      </c>
      <c r="J11" s="182">
        <v>15086</v>
      </c>
      <c r="K11" s="225">
        <v>20</v>
      </c>
      <c r="L11" s="182">
        <v>73302</v>
      </c>
      <c r="M11" s="183">
        <v>59599</v>
      </c>
      <c r="N11" s="184">
        <v>76649</v>
      </c>
      <c r="O11" s="161">
        <v>14673</v>
      </c>
      <c r="P11" s="225">
        <v>19.100000000000001</v>
      </c>
      <c r="Q11" s="183">
        <v>8149</v>
      </c>
      <c r="R11" s="320" t="s">
        <v>980</v>
      </c>
      <c r="S11" s="284">
        <v>1839</v>
      </c>
      <c r="T11" s="321" t="s">
        <v>981</v>
      </c>
      <c r="U11" s="289"/>
      <c r="V11" s="166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2"/>
      <c r="I12" s="185"/>
      <c r="J12" s="182"/>
      <c r="K12" s="225"/>
      <c r="L12" s="182"/>
      <c r="M12" s="183"/>
      <c r="N12" s="184"/>
      <c r="O12" s="161"/>
      <c r="P12" s="225"/>
      <c r="Q12" s="183"/>
      <c r="R12" s="227"/>
      <c r="S12" s="284"/>
      <c r="T12" s="288"/>
      <c r="U12" s="289"/>
      <c r="V12" s="166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425</v>
      </c>
      <c r="B13" s="153">
        <v>5</v>
      </c>
      <c r="C13" s="148">
        <v>6</v>
      </c>
      <c r="D13" s="148" t="s">
        <v>429</v>
      </c>
      <c r="E13" s="149" t="s">
        <v>603</v>
      </c>
      <c r="F13" s="2">
        <v>27</v>
      </c>
      <c r="G13" s="162">
        <v>32394</v>
      </c>
      <c r="H13" s="182">
        <v>28271</v>
      </c>
      <c r="I13" s="176">
        <v>33637</v>
      </c>
      <c r="J13" s="182">
        <v>8454</v>
      </c>
      <c r="K13" s="225">
        <v>25.1</v>
      </c>
      <c r="L13" s="182">
        <v>32840</v>
      </c>
      <c r="M13" s="183">
        <v>27656</v>
      </c>
      <c r="N13" s="184">
        <v>34438</v>
      </c>
      <c r="O13" s="161">
        <v>8635</v>
      </c>
      <c r="P13" s="225">
        <v>25.1</v>
      </c>
      <c r="Q13" s="183">
        <v>3645</v>
      </c>
      <c r="R13" s="320" t="s">
        <v>982</v>
      </c>
      <c r="S13" s="284">
        <v>865</v>
      </c>
      <c r="T13" s="321" t="s">
        <v>983</v>
      </c>
      <c r="U13" s="289"/>
      <c r="V13" s="166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425</v>
      </c>
      <c r="B14" s="153">
        <v>5</v>
      </c>
      <c r="C14" s="148">
        <v>4</v>
      </c>
      <c r="D14" s="148" t="s">
        <v>430</v>
      </c>
      <c r="E14" s="149" t="s">
        <v>604</v>
      </c>
      <c r="F14" s="2">
        <v>28</v>
      </c>
      <c r="G14" s="162">
        <v>33814</v>
      </c>
      <c r="H14" s="182">
        <v>25932</v>
      </c>
      <c r="I14" s="176">
        <v>36072</v>
      </c>
      <c r="J14" s="182">
        <v>6322</v>
      </c>
      <c r="K14" s="225">
        <v>17.5</v>
      </c>
      <c r="L14" s="182">
        <v>34266</v>
      </c>
      <c r="M14" s="183">
        <v>27011</v>
      </c>
      <c r="N14" s="184">
        <v>36185</v>
      </c>
      <c r="O14" s="161">
        <v>6292</v>
      </c>
      <c r="P14" s="225">
        <v>17.399999999999999</v>
      </c>
      <c r="Q14" s="183">
        <v>3886</v>
      </c>
      <c r="R14" s="320" t="s">
        <v>984</v>
      </c>
      <c r="S14" s="284">
        <v>738</v>
      </c>
      <c r="T14" s="321" t="s">
        <v>985</v>
      </c>
      <c r="U14" s="289"/>
      <c r="V14" s="166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425</v>
      </c>
      <c r="B15" s="153">
        <v>5</v>
      </c>
      <c r="C15" s="148">
        <v>5</v>
      </c>
      <c r="D15" s="148" t="s">
        <v>431</v>
      </c>
      <c r="E15" s="149" t="s">
        <v>605</v>
      </c>
      <c r="F15" s="2">
        <v>28</v>
      </c>
      <c r="G15" s="162">
        <v>29941</v>
      </c>
      <c r="H15" s="182">
        <v>21313</v>
      </c>
      <c r="I15" s="176">
        <v>31907</v>
      </c>
      <c r="J15" s="182">
        <v>6236</v>
      </c>
      <c r="K15" s="225">
        <v>19.5</v>
      </c>
      <c r="L15" s="182">
        <v>30109</v>
      </c>
      <c r="M15" s="183">
        <v>23800</v>
      </c>
      <c r="N15" s="184">
        <v>31658</v>
      </c>
      <c r="O15" s="161">
        <v>6131</v>
      </c>
      <c r="P15" s="225">
        <v>19.399999999999999</v>
      </c>
      <c r="Q15" s="183">
        <v>3420</v>
      </c>
      <c r="R15" s="320" t="s">
        <v>986</v>
      </c>
      <c r="S15" s="284">
        <v>666</v>
      </c>
      <c r="T15" s="321" t="s">
        <v>987</v>
      </c>
      <c r="U15" s="289"/>
      <c r="V15" s="166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425</v>
      </c>
      <c r="B16" s="153">
        <v>5</v>
      </c>
      <c r="C16" s="148">
        <v>6</v>
      </c>
      <c r="D16" s="148" t="s">
        <v>432</v>
      </c>
      <c r="E16" s="149" t="s">
        <v>606</v>
      </c>
      <c r="F16" s="2">
        <v>0</v>
      </c>
      <c r="G16" s="162">
        <v>6869</v>
      </c>
      <c r="H16" s="182">
        <v>5037</v>
      </c>
      <c r="I16" s="185">
        <v>7171</v>
      </c>
      <c r="J16" s="182">
        <v>2776</v>
      </c>
      <c r="K16" s="225">
        <v>38.700000000000003</v>
      </c>
      <c r="L16" s="182">
        <v>7164</v>
      </c>
      <c r="M16" s="183">
        <v>4751</v>
      </c>
      <c r="N16" s="184">
        <v>7672</v>
      </c>
      <c r="O16" s="161">
        <v>3011</v>
      </c>
      <c r="P16" s="225">
        <v>39.200000000000003</v>
      </c>
      <c r="Q16" s="183">
        <v>763</v>
      </c>
      <c r="R16" s="320" t="s">
        <v>988</v>
      </c>
      <c r="S16" s="284">
        <v>227</v>
      </c>
      <c r="T16" s="321" t="s">
        <v>989</v>
      </c>
      <c r="U16" s="289"/>
      <c r="V16" s="166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425</v>
      </c>
      <c r="B17" s="153">
        <v>5</v>
      </c>
      <c r="C17" s="148">
        <v>4</v>
      </c>
      <c r="D17" s="148" t="s">
        <v>433</v>
      </c>
      <c r="E17" s="149" t="s">
        <v>607</v>
      </c>
      <c r="F17" s="2">
        <v>28</v>
      </c>
      <c r="G17" s="162">
        <v>20888</v>
      </c>
      <c r="H17" s="182">
        <v>14652</v>
      </c>
      <c r="I17" s="185">
        <v>22327</v>
      </c>
      <c r="J17" s="182">
        <v>3601</v>
      </c>
      <c r="K17" s="225">
        <v>16.100000000000001</v>
      </c>
      <c r="L17" s="182">
        <v>20437</v>
      </c>
      <c r="M17" s="183">
        <v>17553</v>
      </c>
      <c r="N17" s="184">
        <v>21030</v>
      </c>
      <c r="O17" s="161">
        <v>3201</v>
      </c>
      <c r="P17" s="225">
        <v>15.2</v>
      </c>
      <c r="Q17" s="183">
        <v>2375</v>
      </c>
      <c r="R17" s="320" t="s">
        <v>990</v>
      </c>
      <c r="S17" s="284">
        <v>415</v>
      </c>
      <c r="T17" s="321" t="s">
        <v>991</v>
      </c>
      <c r="U17" s="289"/>
      <c r="V17" s="166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425</v>
      </c>
      <c r="B18" s="153">
        <v>5</v>
      </c>
      <c r="C18" s="148">
        <v>6</v>
      </c>
      <c r="D18" s="148" t="s">
        <v>434</v>
      </c>
      <c r="E18" s="149" t="s">
        <v>608</v>
      </c>
      <c r="F18" s="2">
        <v>0</v>
      </c>
      <c r="G18" s="162">
        <v>15200</v>
      </c>
      <c r="H18" s="182">
        <v>9501</v>
      </c>
      <c r="I18" s="185">
        <v>16230</v>
      </c>
      <c r="J18" s="182">
        <v>1863</v>
      </c>
      <c r="K18" s="225">
        <v>11.5</v>
      </c>
      <c r="L18" s="182">
        <v>15061</v>
      </c>
      <c r="M18" s="183">
        <v>11260</v>
      </c>
      <c r="N18" s="184">
        <v>15749</v>
      </c>
      <c r="O18" s="161">
        <v>1750</v>
      </c>
      <c r="P18" s="225">
        <v>11.1</v>
      </c>
      <c r="Q18" s="183">
        <v>1748</v>
      </c>
      <c r="R18" s="320" t="s">
        <v>992</v>
      </c>
      <c r="S18" s="284">
        <v>287</v>
      </c>
      <c r="T18" s="321" t="s">
        <v>993</v>
      </c>
      <c r="U18" s="289"/>
      <c r="V18" s="166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2"/>
      <c r="I19" s="185"/>
      <c r="J19" s="182"/>
      <c r="K19" s="225"/>
      <c r="L19" s="182"/>
      <c r="M19" s="183"/>
      <c r="N19" s="184"/>
      <c r="O19" s="161"/>
      <c r="P19" s="225"/>
      <c r="Q19" s="183"/>
      <c r="R19" s="227"/>
      <c r="S19" s="284"/>
      <c r="T19" s="288"/>
      <c r="U19" s="289"/>
      <c r="V19" s="166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425</v>
      </c>
      <c r="B20" s="153">
        <v>6</v>
      </c>
      <c r="C20" s="148">
        <v>8</v>
      </c>
      <c r="D20" s="148" t="s">
        <v>435</v>
      </c>
      <c r="E20" s="149" t="s">
        <v>609</v>
      </c>
      <c r="F20" s="2">
        <v>28</v>
      </c>
      <c r="G20" s="162">
        <v>50738</v>
      </c>
      <c r="H20" s="182">
        <v>43197</v>
      </c>
      <c r="I20" s="185">
        <v>52372</v>
      </c>
      <c r="J20" s="182">
        <v>11361</v>
      </c>
      <c r="K20" s="225">
        <v>21.7</v>
      </c>
      <c r="L20" s="182">
        <v>45398</v>
      </c>
      <c r="M20" s="183">
        <v>37344</v>
      </c>
      <c r="N20" s="184">
        <v>47470</v>
      </c>
      <c r="O20" s="161">
        <v>10571</v>
      </c>
      <c r="P20" s="225">
        <v>22.3</v>
      </c>
      <c r="Q20" s="183">
        <v>5376</v>
      </c>
      <c r="R20" s="320" t="s">
        <v>994</v>
      </c>
      <c r="S20" s="284">
        <v>1266</v>
      </c>
      <c r="T20" s="321" t="s">
        <v>995</v>
      </c>
      <c r="U20" s="289"/>
      <c r="V20" s="166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425</v>
      </c>
      <c r="B21" s="153">
        <v>6</v>
      </c>
      <c r="C21" s="148">
        <v>6</v>
      </c>
      <c r="D21" s="148" t="s">
        <v>436</v>
      </c>
      <c r="E21" s="149" t="s">
        <v>610</v>
      </c>
      <c r="F21" s="2">
        <v>26</v>
      </c>
      <c r="G21" s="162">
        <v>44767</v>
      </c>
      <c r="H21" s="182">
        <v>35242</v>
      </c>
      <c r="I21" s="185">
        <v>47159</v>
      </c>
      <c r="J21" s="182">
        <v>11801</v>
      </c>
      <c r="K21" s="225">
        <v>25</v>
      </c>
      <c r="L21" s="182">
        <v>43576</v>
      </c>
      <c r="M21" s="183">
        <v>34390</v>
      </c>
      <c r="N21" s="184">
        <v>46124</v>
      </c>
      <c r="O21" s="161">
        <v>12078</v>
      </c>
      <c r="P21" s="225">
        <v>26.2</v>
      </c>
      <c r="Q21" s="183">
        <v>4945</v>
      </c>
      <c r="R21" s="320" t="s">
        <v>996</v>
      </c>
      <c r="S21" s="284">
        <v>1153</v>
      </c>
      <c r="T21" s="321" t="s">
        <v>997</v>
      </c>
      <c r="U21" s="289"/>
      <c r="V21" s="166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425</v>
      </c>
      <c r="B22" s="153">
        <v>6</v>
      </c>
      <c r="C22" s="148">
        <v>6</v>
      </c>
      <c r="D22" s="148" t="s">
        <v>437</v>
      </c>
      <c r="E22" s="149" t="s">
        <v>611</v>
      </c>
      <c r="F22" s="2">
        <v>28</v>
      </c>
      <c r="G22" s="162">
        <v>48756</v>
      </c>
      <c r="H22" s="182">
        <v>36272</v>
      </c>
      <c r="I22" s="185">
        <v>52122</v>
      </c>
      <c r="J22" s="182">
        <v>13171</v>
      </c>
      <c r="K22" s="225">
        <v>25.3</v>
      </c>
      <c r="L22" s="182">
        <v>46199</v>
      </c>
      <c r="M22" s="183">
        <v>36380</v>
      </c>
      <c r="N22" s="184">
        <v>49209</v>
      </c>
      <c r="O22" s="161">
        <v>12886</v>
      </c>
      <c r="P22" s="225">
        <v>26.2</v>
      </c>
      <c r="Q22" s="183">
        <v>5262</v>
      </c>
      <c r="R22" s="320" t="s">
        <v>998</v>
      </c>
      <c r="S22" s="284">
        <v>1345</v>
      </c>
      <c r="T22" s="321" t="s">
        <v>999</v>
      </c>
      <c r="U22" s="289"/>
      <c r="V22" s="166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425</v>
      </c>
      <c r="B23" s="153">
        <v>6</v>
      </c>
      <c r="C23" s="148">
        <v>4</v>
      </c>
      <c r="D23" s="148" t="s">
        <v>438</v>
      </c>
      <c r="E23" s="149" t="s">
        <v>612</v>
      </c>
      <c r="F23" s="2">
        <v>28</v>
      </c>
      <c r="G23" s="162">
        <v>32305</v>
      </c>
      <c r="H23" s="182">
        <v>22414</v>
      </c>
      <c r="I23" s="185">
        <v>34840</v>
      </c>
      <c r="J23" s="182">
        <v>9972</v>
      </c>
      <c r="K23" s="225">
        <v>28.6</v>
      </c>
      <c r="L23" s="182">
        <v>30751</v>
      </c>
      <c r="M23" s="183">
        <v>26051</v>
      </c>
      <c r="N23" s="184">
        <v>32751</v>
      </c>
      <c r="O23" s="161">
        <v>10350</v>
      </c>
      <c r="P23" s="225">
        <v>31.6</v>
      </c>
      <c r="Q23" s="183">
        <v>3463</v>
      </c>
      <c r="R23" s="320" t="s">
        <v>1000</v>
      </c>
      <c r="S23" s="284">
        <v>955</v>
      </c>
      <c r="T23" s="321" t="s">
        <v>1001</v>
      </c>
      <c r="U23" s="289"/>
      <c r="V23" s="166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82"/>
      <c r="I24" s="185"/>
      <c r="J24" s="182"/>
      <c r="K24" s="225"/>
      <c r="L24" s="182"/>
      <c r="M24" s="183"/>
      <c r="N24" s="184"/>
      <c r="O24" s="161"/>
      <c r="P24" s="225"/>
      <c r="Q24" s="183"/>
      <c r="R24" s="227"/>
      <c r="S24" s="284"/>
      <c r="T24" s="288"/>
      <c r="U24" s="289"/>
      <c r="V24" s="166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x14ac:dyDescent="0.2">
      <c r="A25" s="150" t="s">
        <v>425</v>
      </c>
      <c r="B25" s="153">
        <v>7</v>
      </c>
      <c r="C25" s="148">
        <v>4</v>
      </c>
      <c r="D25" s="148" t="s">
        <v>439</v>
      </c>
      <c r="E25" s="149" t="s">
        <v>613</v>
      </c>
      <c r="F25" s="2">
        <v>28</v>
      </c>
      <c r="G25" s="162">
        <v>23609</v>
      </c>
      <c r="H25" s="182">
        <v>20564</v>
      </c>
      <c r="I25" s="185">
        <v>23637</v>
      </c>
      <c r="J25" s="182">
        <v>4550</v>
      </c>
      <c r="K25" s="225">
        <v>19.2</v>
      </c>
      <c r="L25" s="182">
        <v>23655</v>
      </c>
      <c r="M25" s="183">
        <v>20820</v>
      </c>
      <c r="N25" s="184">
        <v>23375</v>
      </c>
      <c r="O25" s="161">
        <v>4354</v>
      </c>
      <c r="P25" s="225">
        <v>18.600000000000001</v>
      </c>
      <c r="Q25" s="183">
        <v>2727</v>
      </c>
      <c r="R25" s="320" t="s">
        <v>1002</v>
      </c>
      <c r="S25" s="284">
        <v>454</v>
      </c>
      <c r="T25" s="321" t="s">
        <v>1003</v>
      </c>
      <c r="U25" s="289"/>
      <c r="V25" s="166"/>
      <c r="W25" s="97"/>
      <c r="X25" s="197"/>
      <c r="Y25" s="278"/>
      <c r="Z25" s="197"/>
      <c r="AA25" s="278"/>
      <c r="AB25" s="197"/>
      <c r="AC25" s="197"/>
      <c r="AD25" s="31"/>
      <c r="AE25" s="31"/>
      <c r="AF25" s="198"/>
      <c r="AG25" s="31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82"/>
      <c r="I26" s="185"/>
      <c r="J26" s="182"/>
      <c r="K26" s="225"/>
      <c r="L26" s="182"/>
      <c r="M26" s="183"/>
      <c r="N26" s="184"/>
      <c r="O26" s="161"/>
      <c r="P26" s="225"/>
      <c r="Q26" s="183"/>
      <c r="R26" s="227"/>
      <c r="S26" s="284"/>
      <c r="T26" s="288"/>
      <c r="U26" s="289"/>
      <c r="V26" s="166"/>
      <c r="W26" s="97"/>
      <c r="X26" s="203"/>
      <c r="Y26" s="278"/>
      <c r="Z26" s="203"/>
      <c r="AA26" s="278"/>
      <c r="AB26" s="197"/>
      <c r="AC26" s="197"/>
      <c r="AD26" s="31"/>
      <c r="AE26" s="31"/>
      <c r="AF26" s="31"/>
      <c r="AG26" s="31"/>
    </row>
    <row r="27" spans="1:33" s="2" customFormat="1" x14ac:dyDescent="0.2">
      <c r="A27" s="150" t="s">
        <v>425</v>
      </c>
      <c r="B27" s="153">
        <v>8</v>
      </c>
      <c r="C27" s="148">
        <v>4</v>
      </c>
      <c r="D27" s="148" t="s">
        <v>440</v>
      </c>
      <c r="E27" s="149" t="s">
        <v>614</v>
      </c>
      <c r="F27" s="2">
        <v>0</v>
      </c>
      <c r="G27" s="162">
        <v>44139</v>
      </c>
      <c r="H27" s="182">
        <v>39287</v>
      </c>
      <c r="I27" s="185">
        <v>44968</v>
      </c>
      <c r="J27" s="182">
        <v>9038</v>
      </c>
      <c r="K27" s="225">
        <v>20.100000000000001</v>
      </c>
      <c r="L27" s="182">
        <v>43004</v>
      </c>
      <c r="M27" s="183">
        <v>30933</v>
      </c>
      <c r="N27" s="186">
        <v>45700</v>
      </c>
      <c r="O27" s="161">
        <v>8630</v>
      </c>
      <c r="P27" s="225">
        <v>18.899999999999999</v>
      </c>
      <c r="Q27" s="183">
        <v>4859</v>
      </c>
      <c r="R27" s="320" t="s">
        <v>1004</v>
      </c>
      <c r="S27" s="284">
        <v>1175</v>
      </c>
      <c r="T27" s="321" t="s">
        <v>988</v>
      </c>
      <c r="U27" s="289"/>
      <c r="V27" s="166"/>
      <c r="W27" s="97"/>
      <c r="X27" s="203"/>
      <c r="Y27" s="278"/>
      <c r="Z27" s="203"/>
      <c r="AA27" s="278"/>
      <c r="AB27" s="197"/>
      <c r="AC27" s="197"/>
      <c r="AD27" s="198"/>
      <c r="AE27" s="31"/>
      <c r="AF27" s="198"/>
      <c r="AG27" s="31"/>
    </row>
    <row r="28" spans="1:33" s="2" customFormat="1" x14ac:dyDescent="0.2">
      <c r="A28" s="150" t="s">
        <v>425</v>
      </c>
      <c r="B28" s="153">
        <v>8</v>
      </c>
      <c r="C28" s="148">
        <v>8</v>
      </c>
      <c r="D28" s="148" t="s">
        <v>441</v>
      </c>
      <c r="E28" s="149" t="s">
        <v>615</v>
      </c>
      <c r="F28" s="2">
        <v>0</v>
      </c>
      <c r="G28" s="162">
        <v>80081</v>
      </c>
      <c r="H28" s="182">
        <v>69051</v>
      </c>
      <c r="I28" s="185">
        <v>83319</v>
      </c>
      <c r="J28" s="182">
        <v>13973</v>
      </c>
      <c r="K28" s="225">
        <v>16.8</v>
      </c>
      <c r="L28" s="182">
        <v>68508</v>
      </c>
      <c r="M28" s="183">
        <v>50735</v>
      </c>
      <c r="N28" s="184">
        <v>73616</v>
      </c>
      <c r="O28" s="161">
        <v>12456</v>
      </c>
      <c r="P28" s="225">
        <v>16.899999999999999</v>
      </c>
      <c r="Q28" s="183">
        <v>8277</v>
      </c>
      <c r="R28" s="320" t="s">
        <v>990</v>
      </c>
      <c r="S28" s="284">
        <v>2019</v>
      </c>
      <c r="T28" s="321" t="s">
        <v>1005</v>
      </c>
      <c r="U28" s="289"/>
      <c r="V28" s="166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425</v>
      </c>
      <c r="B29" s="153">
        <v>8</v>
      </c>
      <c r="C29" s="148">
        <v>6</v>
      </c>
      <c r="D29" s="148" t="s">
        <v>352</v>
      </c>
      <c r="E29" s="149" t="s">
        <v>616</v>
      </c>
      <c r="F29" s="2">
        <v>0</v>
      </c>
      <c r="G29" s="162">
        <v>53746</v>
      </c>
      <c r="H29" s="182">
        <v>47457</v>
      </c>
      <c r="I29" s="185">
        <v>55589</v>
      </c>
      <c r="J29" s="182">
        <v>9047</v>
      </c>
      <c r="K29" s="225">
        <v>16.3</v>
      </c>
      <c r="L29" s="182">
        <v>50223</v>
      </c>
      <c r="M29" s="183">
        <v>40340</v>
      </c>
      <c r="N29" s="184">
        <v>52721</v>
      </c>
      <c r="O29" s="161">
        <v>8727</v>
      </c>
      <c r="P29" s="225">
        <v>16.600000000000001</v>
      </c>
      <c r="Q29" s="183">
        <v>5884</v>
      </c>
      <c r="R29" s="320" t="s">
        <v>1006</v>
      </c>
      <c r="S29" s="284">
        <v>1229</v>
      </c>
      <c r="T29" s="321" t="s">
        <v>1007</v>
      </c>
      <c r="U29" s="289"/>
      <c r="V29" s="166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425</v>
      </c>
      <c r="B30" s="153">
        <v>8</v>
      </c>
      <c r="C30" s="148">
        <v>6</v>
      </c>
      <c r="D30" s="148" t="s">
        <v>443</v>
      </c>
      <c r="E30" s="149" t="s">
        <v>617</v>
      </c>
      <c r="F30" s="2">
        <v>28</v>
      </c>
      <c r="G30" s="162">
        <v>35297</v>
      </c>
      <c r="H30" s="182">
        <v>33448</v>
      </c>
      <c r="I30" s="185">
        <v>34804</v>
      </c>
      <c r="J30" s="182">
        <v>7324</v>
      </c>
      <c r="K30" s="225">
        <v>21</v>
      </c>
      <c r="L30" s="182">
        <v>34726</v>
      </c>
      <c r="M30" s="183">
        <v>36540</v>
      </c>
      <c r="N30" s="184">
        <v>34100</v>
      </c>
      <c r="O30" s="161">
        <v>7250</v>
      </c>
      <c r="P30" s="225">
        <v>21.3</v>
      </c>
      <c r="Q30" s="183">
        <v>3929</v>
      </c>
      <c r="R30" s="320" t="s">
        <v>1008</v>
      </c>
      <c r="S30" s="284">
        <v>894</v>
      </c>
      <c r="T30" s="321" t="s">
        <v>1009</v>
      </c>
      <c r="U30" s="289"/>
      <c r="V30" s="166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425</v>
      </c>
      <c r="B31" s="153">
        <v>8</v>
      </c>
      <c r="C31" s="148">
        <v>4</v>
      </c>
      <c r="D31" s="148" t="s">
        <v>205</v>
      </c>
      <c r="E31" s="149" t="s">
        <v>618</v>
      </c>
      <c r="F31" s="2">
        <v>0</v>
      </c>
      <c r="G31" s="162">
        <v>33011</v>
      </c>
      <c r="H31" s="182">
        <v>29741</v>
      </c>
      <c r="I31" s="185">
        <v>33728</v>
      </c>
      <c r="J31" s="182">
        <v>6979</v>
      </c>
      <c r="K31" s="225">
        <v>20.7</v>
      </c>
      <c r="L31" s="182">
        <v>36188</v>
      </c>
      <c r="M31" s="183">
        <v>34069</v>
      </c>
      <c r="N31" s="184">
        <v>36137</v>
      </c>
      <c r="O31" s="161">
        <v>7082</v>
      </c>
      <c r="P31" s="225">
        <v>19.600000000000001</v>
      </c>
      <c r="Q31" s="183">
        <v>3888</v>
      </c>
      <c r="R31" s="320" t="s">
        <v>1010</v>
      </c>
      <c r="S31" s="284">
        <v>874</v>
      </c>
      <c r="T31" s="321" t="s">
        <v>1011</v>
      </c>
      <c r="U31" s="289"/>
      <c r="V31" s="166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82"/>
      <c r="I32" s="185"/>
      <c r="J32" s="182"/>
      <c r="K32" s="225"/>
      <c r="L32" s="182"/>
      <c r="M32" s="183"/>
      <c r="N32" s="184"/>
      <c r="O32" s="161"/>
      <c r="P32" s="225"/>
      <c r="Q32" s="183"/>
      <c r="R32" s="227"/>
      <c r="S32" s="284"/>
      <c r="T32" s="288"/>
      <c r="U32" s="289"/>
      <c r="V32" s="166"/>
      <c r="W32" s="97"/>
      <c r="X32" s="197"/>
      <c r="Y32" s="278"/>
      <c r="Z32" s="197"/>
      <c r="AA32" s="278"/>
      <c r="AB32" s="197"/>
      <c r="AC32" s="197"/>
      <c r="AD32" s="31"/>
      <c r="AE32" s="31"/>
      <c r="AF32" s="31"/>
      <c r="AG32" s="31"/>
    </row>
    <row r="33" spans="1:33" s="2" customFormat="1" x14ac:dyDescent="0.2">
      <c r="A33" s="150" t="s">
        <v>425</v>
      </c>
      <c r="B33" s="153">
        <v>81</v>
      </c>
      <c r="C33" s="148">
        <v>4</v>
      </c>
      <c r="D33" s="148" t="s">
        <v>444</v>
      </c>
      <c r="E33" s="149" t="s">
        <v>619</v>
      </c>
      <c r="F33" s="2">
        <v>28</v>
      </c>
      <c r="G33" s="162">
        <v>17346</v>
      </c>
      <c r="H33" s="182">
        <v>11824</v>
      </c>
      <c r="I33" s="185">
        <v>19223</v>
      </c>
      <c r="J33" s="182">
        <v>3637</v>
      </c>
      <c r="K33" s="225">
        <v>18.899999999999999</v>
      </c>
      <c r="L33" s="182">
        <v>17515</v>
      </c>
      <c r="M33" s="183">
        <v>15121</v>
      </c>
      <c r="N33" s="184">
        <v>18884</v>
      </c>
      <c r="O33" s="161">
        <v>3924</v>
      </c>
      <c r="P33" s="225">
        <v>20.8</v>
      </c>
      <c r="Q33" s="183">
        <v>1967</v>
      </c>
      <c r="R33" s="320" t="s">
        <v>1012</v>
      </c>
      <c r="S33" s="284">
        <v>424</v>
      </c>
      <c r="T33" s="321" t="s">
        <v>1013</v>
      </c>
      <c r="U33" s="289"/>
      <c r="V33" s="166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425</v>
      </c>
      <c r="B34" s="153">
        <v>81</v>
      </c>
      <c r="C34" s="148">
        <v>6</v>
      </c>
      <c r="D34" s="148" t="s">
        <v>445</v>
      </c>
      <c r="E34" s="149" t="s">
        <v>620</v>
      </c>
      <c r="F34" s="2">
        <v>0</v>
      </c>
      <c r="G34" s="162">
        <v>50968</v>
      </c>
      <c r="H34" s="182">
        <v>37175</v>
      </c>
      <c r="I34" s="185">
        <v>55022</v>
      </c>
      <c r="J34" s="182">
        <v>7681</v>
      </c>
      <c r="K34" s="225">
        <v>14</v>
      </c>
      <c r="L34" s="182">
        <v>53367</v>
      </c>
      <c r="M34" s="183">
        <v>47256</v>
      </c>
      <c r="N34" s="184">
        <v>55839</v>
      </c>
      <c r="O34" s="161">
        <v>8075</v>
      </c>
      <c r="P34" s="225">
        <v>14.5</v>
      </c>
      <c r="Q34" s="183">
        <v>5845</v>
      </c>
      <c r="R34" s="320" t="s">
        <v>1014</v>
      </c>
      <c r="S34" s="284">
        <v>1352</v>
      </c>
      <c r="T34" s="321" t="s">
        <v>1015</v>
      </c>
      <c r="U34" s="289"/>
      <c r="V34" s="166"/>
      <c r="W34" s="97"/>
      <c r="X34" s="203"/>
      <c r="Y34" s="278"/>
      <c r="Z34" s="203"/>
      <c r="AA34" s="278"/>
      <c r="AB34" s="197"/>
      <c r="AC34" s="197"/>
      <c r="AD34" s="198"/>
      <c r="AE34" s="31"/>
      <c r="AF34" s="198"/>
      <c r="AG34" s="31"/>
    </row>
    <row r="35" spans="1:33" s="2" customFormat="1" x14ac:dyDescent="0.2">
      <c r="A35" s="150" t="s">
        <v>425</v>
      </c>
      <c r="B35" s="153">
        <v>81</v>
      </c>
      <c r="C35" s="148">
        <v>7</v>
      </c>
      <c r="D35" s="148" t="s">
        <v>363</v>
      </c>
      <c r="E35" s="149" t="s">
        <v>621</v>
      </c>
      <c r="F35" s="2">
        <v>28</v>
      </c>
      <c r="G35" s="162">
        <v>61437</v>
      </c>
      <c r="H35" s="182">
        <v>43099</v>
      </c>
      <c r="I35" s="185">
        <v>66647</v>
      </c>
      <c r="J35" s="182">
        <v>8592</v>
      </c>
      <c r="K35" s="225">
        <v>12.9</v>
      </c>
      <c r="L35" s="182">
        <v>63127</v>
      </c>
      <c r="M35" s="183">
        <v>49423</v>
      </c>
      <c r="N35" s="184">
        <v>67616</v>
      </c>
      <c r="O35" s="161">
        <v>9021</v>
      </c>
      <c r="P35" s="225">
        <v>13.3</v>
      </c>
      <c r="Q35" s="183">
        <v>7033</v>
      </c>
      <c r="R35" s="320" t="s">
        <v>1016</v>
      </c>
      <c r="S35" s="284">
        <v>1505</v>
      </c>
      <c r="T35" s="321" t="s">
        <v>1017</v>
      </c>
      <c r="U35" s="289"/>
      <c r="V35" s="166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425</v>
      </c>
      <c r="B36" s="153">
        <v>81</v>
      </c>
      <c r="C36" s="148">
        <v>6</v>
      </c>
      <c r="D36" s="148" t="s">
        <v>566</v>
      </c>
      <c r="E36" s="149" t="s">
        <v>622</v>
      </c>
      <c r="F36" s="2">
        <v>28</v>
      </c>
      <c r="G36" s="162">
        <v>55685</v>
      </c>
      <c r="H36" s="182">
        <v>40078</v>
      </c>
      <c r="I36" s="185">
        <v>60780</v>
      </c>
      <c r="J36" s="182">
        <v>8646</v>
      </c>
      <c r="K36" s="225">
        <v>14.2</v>
      </c>
      <c r="L36" s="182">
        <v>57682</v>
      </c>
      <c r="M36" s="183">
        <v>44289</v>
      </c>
      <c r="N36" s="184">
        <v>62213</v>
      </c>
      <c r="O36" s="161">
        <v>9006</v>
      </c>
      <c r="P36" s="225">
        <v>14.5</v>
      </c>
      <c r="Q36" s="183">
        <v>6425</v>
      </c>
      <c r="R36" s="320" t="s">
        <v>1018</v>
      </c>
      <c r="S36" s="284">
        <v>1320</v>
      </c>
      <c r="T36" s="321" t="s">
        <v>1019</v>
      </c>
      <c r="U36" s="289"/>
      <c r="V36" s="166"/>
      <c r="W36" s="97"/>
      <c r="X36" s="203"/>
      <c r="Y36" s="278"/>
      <c r="Z36" s="197"/>
      <c r="AA36" s="278"/>
      <c r="AB36" s="197"/>
      <c r="AC36" s="197"/>
      <c r="AD36" s="198"/>
      <c r="AE36" s="31"/>
      <c r="AF36" s="198"/>
      <c r="AG36" s="31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82"/>
      <c r="I37" s="185"/>
      <c r="J37" s="182"/>
      <c r="K37" s="225"/>
      <c r="L37" s="182"/>
      <c r="M37" s="183"/>
      <c r="N37" s="184"/>
      <c r="O37" s="161"/>
      <c r="P37" s="225"/>
      <c r="Q37" s="183"/>
      <c r="R37" s="227"/>
      <c r="S37" s="284"/>
      <c r="T37" s="288"/>
      <c r="U37" s="289"/>
      <c r="V37" s="166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x14ac:dyDescent="0.2">
      <c r="A38" s="150" t="s">
        <v>425</v>
      </c>
      <c r="B38" s="153">
        <v>81</v>
      </c>
      <c r="C38" s="148">
        <v>6</v>
      </c>
      <c r="D38" s="148" t="s">
        <v>446</v>
      </c>
      <c r="E38" s="149" t="s">
        <v>623</v>
      </c>
      <c r="F38" s="2">
        <v>28</v>
      </c>
      <c r="G38" s="162">
        <v>63848</v>
      </c>
      <c r="H38" s="182">
        <v>44959</v>
      </c>
      <c r="I38" s="185">
        <v>69375</v>
      </c>
      <c r="J38" s="182">
        <v>6393</v>
      </c>
      <c r="K38" s="225">
        <v>9.1999999999999993</v>
      </c>
      <c r="L38" s="182">
        <v>63007</v>
      </c>
      <c r="M38" s="183">
        <v>47215</v>
      </c>
      <c r="N38" s="184">
        <v>67497</v>
      </c>
      <c r="O38" s="161">
        <v>6907</v>
      </c>
      <c r="P38" s="225">
        <v>10.199999999999999</v>
      </c>
      <c r="Q38" s="183">
        <v>7192</v>
      </c>
      <c r="R38" s="320" t="s">
        <v>1020</v>
      </c>
      <c r="S38" s="284">
        <v>1472</v>
      </c>
      <c r="T38" s="321" t="s">
        <v>1021</v>
      </c>
      <c r="U38" s="289"/>
      <c r="V38" s="166"/>
      <c r="W38" s="97"/>
      <c r="X38" s="203"/>
      <c r="Y38" s="278"/>
      <c r="Z38" s="203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425</v>
      </c>
      <c r="B39" s="153">
        <v>81</v>
      </c>
      <c r="C39" s="148">
        <v>4</v>
      </c>
      <c r="D39" s="148" t="s">
        <v>447</v>
      </c>
      <c r="E39" s="149" t="s">
        <v>624</v>
      </c>
      <c r="F39" s="2">
        <v>28</v>
      </c>
      <c r="G39" s="162">
        <v>24763</v>
      </c>
      <c r="H39" s="182">
        <v>22957</v>
      </c>
      <c r="I39" s="185">
        <v>25665</v>
      </c>
      <c r="J39" s="182">
        <v>4193</v>
      </c>
      <c r="K39" s="225">
        <v>16.3</v>
      </c>
      <c r="L39" s="182">
        <v>25436</v>
      </c>
      <c r="M39" s="183">
        <v>23568</v>
      </c>
      <c r="N39" s="184">
        <v>25980</v>
      </c>
      <c r="O39" s="161">
        <v>4363</v>
      </c>
      <c r="P39" s="225">
        <v>16.8</v>
      </c>
      <c r="Q39" s="183">
        <v>2863</v>
      </c>
      <c r="R39" s="320" t="s">
        <v>1022</v>
      </c>
      <c r="S39" s="284">
        <v>549</v>
      </c>
      <c r="T39" s="321" t="s">
        <v>1023</v>
      </c>
      <c r="U39" s="289"/>
      <c r="V39" s="166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425</v>
      </c>
      <c r="B40" s="153">
        <v>81</v>
      </c>
      <c r="C40" s="148">
        <v>4</v>
      </c>
      <c r="D40" s="148" t="s">
        <v>448</v>
      </c>
      <c r="E40" s="149" t="s">
        <v>625</v>
      </c>
      <c r="F40" s="2">
        <v>28</v>
      </c>
      <c r="G40" s="162">
        <v>16491</v>
      </c>
      <c r="H40" s="182">
        <v>15537</v>
      </c>
      <c r="I40" s="185">
        <v>16867</v>
      </c>
      <c r="J40" s="182">
        <v>3046</v>
      </c>
      <c r="K40" s="225">
        <v>18.100000000000001</v>
      </c>
      <c r="L40" s="182">
        <v>16595</v>
      </c>
      <c r="M40" s="183">
        <v>16128</v>
      </c>
      <c r="N40" s="184">
        <v>16624</v>
      </c>
      <c r="O40" s="161">
        <v>2954</v>
      </c>
      <c r="P40" s="225">
        <v>17.8</v>
      </c>
      <c r="Q40" s="183">
        <v>1925</v>
      </c>
      <c r="R40" s="320" t="s">
        <v>1024</v>
      </c>
      <c r="S40" s="284">
        <v>285</v>
      </c>
      <c r="T40" s="321" t="s">
        <v>1025</v>
      </c>
      <c r="U40" s="289"/>
      <c r="V40" s="166"/>
      <c r="W40" s="97"/>
      <c r="X40" s="197"/>
      <c r="Y40" s="278"/>
      <c r="Z40" s="197"/>
      <c r="AA40" s="278"/>
      <c r="AB40" s="197"/>
      <c r="AC40" s="197"/>
      <c r="AD40" s="31"/>
      <c r="AE40" s="31"/>
      <c r="AF40" s="31"/>
      <c r="AG40" s="31"/>
    </row>
    <row r="41" spans="1:33" s="2" customFormat="1" x14ac:dyDescent="0.2">
      <c r="A41" s="150" t="s">
        <v>425</v>
      </c>
      <c r="B41" s="153">
        <v>81</v>
      </c>
      <c r="C41" s="148">
        <v>4</v>
      </c>
      <c r="D41" s="148" t="s">
        <v>150</v>
      </c>
      <c r="E41" s="149" t="s">
        <v>626</v>
      </c>
      <c r="F41" s="2">
        <v>0</v>
      </c>
      <c r="G41" s="162">
        <v>16164</v>
      </c>
      <c r="H41" s="182">
        <v>15399</v>
      </c>
      <c r="I41" s="185">
        <v>16284</v>
      </c>
      <c r="J41" s="182">
        <v>3268</v>
      </c>
      <c r="K41" s="225">
        <v>20.100000000000001</v>
      </c>
      <c r="L41" s="182">
        <v>16095</v>
      </c>
      <c r="M41" s="183">
        <v>15414</v>
      </c>
      <c r="N41" s="184">
        <v>16428</v>
      </c>
      <c r="O41" s="161">
        <v>3064</v>
      </c>
      <c r="P41" s="225">
        <v>18.7</v>
      </c>
      <c r="Q41" s="183">
        <v>1852</v>
      </c>
      <c r="R41" s="320" t="s">
        <v>1008</v>
      </c>
      <c r="S41" s="284">
        <v>328</v>
      </c>
      <c r="T41" s="321" t="s">
        <v>1026</v>
      </c>
      <c r="U41" s="289"/>
      <c r="V41" s="166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82"/>
      <c r="I42" s="185"/>
      <c r="J42" s="182"/>
      <c r="K42" s="225"/>
      <c r="L42" s="182"/>
      <c r="M42" s="183"/>
      <c r="N42" s="184"/>
      <c r="O42" s="161"/>
      <c r="P42" s="225"/>
      <c r="Q42" s="183"/>
      <c r="R42" s="227"/>
      <c r="S42" s="284"/>
      <c r="T42" s="288"/>
      <c r="U42" s="289"/>
      <c r="V42" s="166"/>
      <c r="W42" s="97"/>
      <c r="X42" s="97"/>
      <c r="Y42" s="97"/>
      <c r="Z42" s="97"/>
      <c r="AA42" s="97"/>
      <c r="AB42" s="97"/>
      <c r="AC42" s="97"/>
      <c r="AD42" s="97"/>
      <c r="AE42" s="31"/>
      <c r="AF42" s="31"/>
      <c r="AG42" s="31"/>
    </row>
    <row r="43" spans="1:33" s="2" customFormat="1" x14ac:dyDescent="0.2">
      <c r="A43" s="150" t="s">
        <v>425</v>
      </c>
      <c r="B43" s="153">
        <v>96</v>
      </c>
      <c r="C43" s="148">
        <v>4</v>
      </c>
      <c r="D43" s="148" t="s">
        <v>449</v>
      </c>
      <c r="E43" s="149" t="s">
        <v>627</v>
      </c>
      <c r="F43" s="2">
        <v>28</v>
      </c>
      <c r="G43" s="162">
        <v>18826</v>
      </c>
      <c r="H43" s="182">
        <v>18604</v>
      </c>
      <c r="I43" s="185">
        <v>18535</v>
      </c>
      <c r="J43" s="182">
        <v>3361</v>
      </c>
      <c r="K43" s="225">
        <v>18.100000000000001</v>
      </c>
      <c r="L43" s="182">
        <v>19435</v>
      </c>
      <c r="M43" s="183">
        <v>19716</v>
      </c>
      <c r="N43" s="186">
        <v>18856</v>
      </c>
      <c r="O43" s="161">
        <v>3438</v>
      </c>
      <c r="P43" s="225">
        <v>18.2</v>
      </c>
      <c r="Q43" s="183">
        <v>2211</v>
      </c>
      <c r="R43" s="322" t="s">
        <v>1002</v>
      </c>
      <c r="S43" s="284">
        <v>360</v>
      </c>
      <c r="T43" s="321" t="s">
        <v>1027</v>
      </c>
      <c r="U43" s="289"/>
      <c r="V43" s="166"/>
      <c r="W43" s="97"/>
      <c r="X43" s="203"/>
      <c r="Y43" s="278"/>
      <c r="Z43" s="203"/>
      <c r="AA43" s="278"/>
      <c r="AB43" s="197"/>
      <c r="AC43" s="197"/>
      <c r="AD43" s="198"/>
      <c r="AE43" s="31"/>
      <c r="AF43" s="198"/>
      <c r="AG43" s="31"/>
    </row>
    <row r="44" spans="1:33" s="2" customFormat="1" x14ac:dyDescent="0.2">
      <c r="A44" s="150" t="s">
        <v>425</v>
      </c>
      <c r="B44" s="153">
        <v>96</v>
      </c>
      <c r="C44" s="148">
        <v>4</v>
      </c>
      <c r="D44" s="148" t="s">
        <v>450</v>
      </c>
      <c r="E44" s="149" t="s">
        <v>628</v>
      </c>
      <c r="F44" s="2">
        <v>28</v>
      </c>
      <c r="G44" s="162">
        <v>16011</v>
      </c>
      <c r="H44" s="182">
        <v>16738</v>
      </c>
      <c r="I44" s="185">
        <v>15297</v>
      </c>
      <c r="J44" s="182">
        <v>2584</v>
      </c>
      <c r="K44" s="225">
        <v>16.899999999999999</v>
      </c>
      <c r="L44" s="182">
        <v>16451</v>
      </c>
      <c r="M44" s="183">
        <v>17512</v>
      </c>
      <c r="N44" s="184">
        <v>15398</v>
      </c>
      <c r="O44" s="161">
        <v>2707</v>
      </c>
      <c r="P44" s="225">
        <v>17.600000000000001</v>
      </c>
      <c r="Q44" s="183">
        <v>1878</v>
      </c>
      <c r="R44" s="320" t="s">
        <v>1028</v>
      </c>
      <c r="S44" s="284">
        <v>301</v>
      </c>
      <c r="T44" s="321" t="s">
        <v>1017</v>
      </c>
      <c r="U44" s="289"/>
      <c r="V44" s="166"/>
      <c r="W44" s="97"/>
      <c r="X44" s="197"/>
      <c r="Y44" s="278"/>
      <c r="Z44" s="197"/>
      <c r="AA44" s="278"/>
      <c r="AB44" s="197"/>
      <c r="AC44" s="197"/>
      <c r="AD44" s="31"/>
      <c r="AE44" s="31"/>
      <c r="AF44" s="198"/>
      <c r="AG44" s="31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82"/>
      <c r="I45" s="185"/>
      <c r="J45" s="182"/>
      <c r="K45" s="225"/>
      <c r="L45" s="182"/>
      <c r="M45" s="183"/>
      <c r="N45" s="184"/>
      <c r="O45" s="161"/>
      <c r="P45" s="225"/>
      <c r="Q45" s="183"/>
      <c r="R45" s="227"/>
      <c r="S45" s="284"/>
      <c r="T45" s="288"/>
      <c r="U45" s="289"/>
      <c r="V45" s="166"/>
      <c r="W45" s="97"/>
      <c r="X45" s="97"/>
      <c r="Y45" s="97"/>
      <c r="Z45" s="97"/>
      <c r="AA45" s="97"/>
      <c r="AB45" s="97"/>
      <c r="AC45" s="97"/>
      <c r="AD45" s="97"/>
      <c r="AE45" s="31"/>
      <c r="AF45" s="31"/>
      <c r="AG45" s="31"/>
    </row>
    <row r="46" spans="1:33" s="2" customFormat="1" x14ac:dyDescent="0.2">
      <c r="A46" s="150" t="s">
        <v>425</v>
      </c>
      <c r="B46" s="153">
        <v>98</v>
      </c>
      <c r="C46" s="148">
        <v>4</v>
      </c>
      <c r="D46" s="148" t="s">
        <v>451</v>
      </c>
      <c r="E46" s="149" t="s">
        <v>629</v>
      </c>
      <c r="F46" s="2">
        <v>28</v>
      </c>
      <c r="G46" s="162">
        <v>11935</v>
      </c>
      <c r="H46" s="182">
        <v>7887</v>
      </c>
      <c r="I46" s="185">
        <v>13017</v>
      </c>
      <c r="J46" s="182">
        <v>1153</v>
      </c>
      <c r="K46" s="225">
        <v>8.9</v>
      </c>
      <c r="L46" s="182">
        <v>13937</v>
      </c>
      <c r="M46" s="183">
        <v>7577</v>
      </c>
      <c r="N46" s="184">
        <v>15494</v>
      </c>
      <c r="O46" s="161">
        <v>1793</v>
      </c>
      <c r="P46" s="225">
        <v>11.6</v>
      </c>
      <c r="Q46" s="183">
        <v>1513</v>
      </c>
      <c r="R46" s="320" t="s">
        <v>1029</v>
      </c>
      <c r="S46" s="284">
        <v>208</v>
      </c>
      <c r="T46" s="321" t="s">
        <v>1030</v>
      </c>
      <c r="U46" s="289"/>
      <c r="V46" s="166"/>
      <c r="W46" s="97"/>
      <c r="X46" s="197"/>
      <c r="Y46" s="278"/>
      <c r="Z46" s="197"/>
      <c r="AA46" s="278"/>
      <c r="AB46" s="197"/>
      <c r="AC46" s="197"/>
      <c r="AD46" s="31"/>
      <c r="AE46" s="31"/>
      <c r="AF46" s="31"/>
      <c r="AG46" s="31"/>
    </row>
    <row r="47" spans="1:33" s="2" customFormat="1" x14ac:dyDescent="0.2">
      <c r="A47" s="150" t="s">
        <v>425</v>
      </c>
      <c r="B47" s="153">
        <v>98</v>
      </c>
      <c r="C47" s="148">
        <v>2</v>
      </c>
      <c r="D47" s="148" t="s">
        <v>356</v>
      </c>
      <c r="E47" s="149" t="s">
        <v>630</v>
      </c>
      <c r="F47" s="2">
        <v>28</v>
      </c>
      <c r="G47" s="162">
        <v>3542</v>
      </c>
      <c r="H47" s="182">
        <v>2221</v>
      </c>
      <c r="I47" s="185">
        <v>3916</v>
      </c>
      <c r="J47" s="182">
        <v>588</v>
      </c>
      <c r="K47" s="225">
        <v>15</v>
      </c>
      <c r="L47" s="182">
        <v>3420</v>
      </c>
      <c r="M47" s="183">
        <v>2040</v>
      </c>
      <c r="N47" s="184">
        <v>3802</v>
      </c>
      <c r="O47" s="161">
        <v>623</v>
      </c>
      <c r="P47" s="225">
        <v>16.399999999999999</v>
      </c>
      <c r="Q47" s="183">
        <v>406</v>
      </c>
      <c r="R47" s="320" t="s">
        <v>1031</v>
      </c>
      <c r="S47" s="284">
        <v>59</v>
      </c>
      <c r="T47" s="321" t="s">
        <v>984</v>
      </c>
      <c r="U47" s="289"/>
      <c r="V47" s="166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425</v>
      </c>
      <c r="B48" s="153">
        <v>98</v>
      </c>
      <c r="C48" s="148">
        <v>3</v>
      </c>
      <c r="D48" s="148" t="s">
        <v>452</v>
      </c>
      <c r="E48" s="149" t="s">
        <v>631</v>
      </c>
      <c r="F48" s="2">
        <v>28</v>
      </c>
      <c r="G48" s="162">
        <v>5048</v>
      </c>
      <c r="H48" s="182">
        <v>3447</v>
      </c>
      <c r="I48" s="185">
        <v>5518</v>
      </c>
      <c r="J48" s="182">
        <v>915</v>
      </c>
      <c r="K48" s="225">
        <v>16.600000000000001</v>
      </c>
      <c r="L48" s="182">
        <v>5427</v>
      </c>
      <c r="M48" s="183">
        <v>3844</v>
      </c>
      <c r="N48" s="184">
        <v>5958</v>
      </c>
      <c r="O48" s="161">
        <v>1095</v>
      </c>
      <c r="P48" s="225">
        <v>18.399999999999999</v>
      </c>
      <c r="Q48" s="183">
        <v>602</v>
      </c>
      <c r="R48" s="320" t="s">
        <v>980</v>
      </c>
      <c r="S48" s="284">
        <v>105</v>
      </c>
      <c r="T48" s="321" t="s">
        <v>1032</v>
      </c>
      <c r="U48" s="289"/>
      <c r="V48" s="166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425</v>
      </c>
      <c r="B49" s="153">
        <v>98</v>
      </c>
      <c r="C49" s="148">
        <v>4</v>
      </c>
      <c r="D49" s="148" t="s">
        <v>453</v>
      </c>
      <c r="E49" s="149" t="s">
        <v>632</v>
      </c>
      <c r="F49" s="2">
        <v>28</v>
      </c>
      <c r="G49" s="162">
        <v>11057</v>
      </c>
      <c r="H49" s="182">
        <v>8384</v>
      </c>
      <c r="I49" s="185">
        <v>11659</v>
      </c>
      <c r="J49" s="182">
        <v>1945</v>
      </c>
      <c r="K49" s="225">
        <v>16.7</v>
      </c>
      <c r="L49" s="182">
        <v>11156</v>
      </c>
      <c r="M49" s="183">
        <v>9328</v>
      </c>
      <c r="N49" s="184">
        <v>11747</v>
      </c>
      <c r="O49" s="161">
        <v>2142</v>
      </c>
      <c r="P49" s="225">
        <v>18.2</v>
      </c>
      <c r="Q49" s="183">
        <v>1293</v>
      </c>
      <c r="R49" s="320" t="s">
        <v>1033</v>
      </c>
      <c r="S49" s="284">
        <v>191</v>
      </c>
      <c r="T49" s="321" t="s">
        <v>1034</v>
      </c>
      <c r="U49" s="289"/>
      <c r="V49" s="166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82"/>
      <c r="I50" s="185"/>
      <c r="J50" s="182"/>
      <c r="K50" s="225"/>
      <c r="L50" s="182"/>
      <c r="M50" s="183"/>
      <c r="N50" s="184"/>
      <c r="O50" s="161"/>
      <c r="P50" s="225"/>
      <c r="Q50" s="183"/>
      <c r="R50" s="227"/>
      <c r="S50" s="284"/>
      <c r="T50" s="288"/>
      <c r="U50" s="289"/>
      <c r="V50" s="166"/>
      <c r="W50" s="97"/>
      <c r="X50" s="97"/>
      <c r="Y50" s="97"/>
      <c r="Z50" s="97"/>
      <c r="AA50" s="97"/>
      <c r="AB50" s="97"/>
      <c r="AC50" s="97"/>
      <c r="AD50" s="97"/>
      <c r="AE50" s="31"/>
      <c r="AF50" s="31"/>
      <c r="AG50" s="31"/>
    </row>
    <row r="51" spans="1:33" s="2" customFormat="1" x14ac:dyDescent="0.2">
      <c r="A51" s="150" t="s">
        <v>425</v>
      </c>
      <c r="B51" s="153">
        <v>656</v>
      </c>
      <c r="C51" s="148">
        <v>4</v>
      </c>
      <c r="D51" s="148" t="s">
        <v>454</v>
      </c>
      <c r="E51" s="149" t="s">
        <v>633</v>
      </c>
      <c r="F51" s="2">
        <v>28</v>
      </c>
      <c r="G51" s="162">
        <v>21759</v>
      </c>
      <c r="H51" s="182">
        <v>12426</v>
      </c>
      <c r="I51" s="185">
        <v>24420</v>
      </c>
      <c r="J51" s="182">
        <v>1670</v>
      </c>
      <c r="K51" s="225">
        <v>6.8</v>
      </c>
      <c r="L51" s="182">
        <v>22161</v>
      </c>
      <c r="M51" s="183">
        <v>11794</v>
      </c>
      <c r="N51" s="184">
        <v>25196</v>
      </c>
      <c r="O51" s="161">
        <v>1649</v>
      </c>
      <c r="P51" s="225">
        <v>6.5</v>
      </c>
      <c r="Q51" s="183">
        <v>2510</v>
      </c>
      <c r="R51" s="320" t="s">
        <v>1035</v>
      </c>
      <c r="S51" s="284">
        <v>469</v>
      </c>
      <c r="T51" s="321" t="s">
        <v>1036</v>
      </c>
      <c r="U51" s="289"/>
      <c r="V51" s="166"/>
      <c r="W51" s="97"/>
      <c r="X51" s="197"/>
      <c r="Y51" s="278"/>
      <c r="Z51" s="197"/>
      <c r="AA51" s="278"/>
      <c r="AB51" s="197"/>
      <c r="AC51" s="197"/>
      <c r="AD51" s="31"/>
      <c r="AE51" s="31"/>
      <c r="AF51" s="31"/>
      <c r="AG51" s="31"/>
    </row>
    <row r="52" spans="1:33" s="2" customFormat="1" x14ac:dyDescent="0.2">
      <c r="A52" s="150" t="s">
        <v>425</v>
      </c>
      <c r="B52" s="153">
        <v>861</v>
      </c>
      <c r="C52" s="148">
        <v>6</v>
      </c>
      <c r="D52" s="148" t="s">
        <v>182</v>
      </c>
      <c r="E52" s="149" t="s">
        <v>634</v>
      </c>
      <c r="F52" s="2">
        <v>28</v>
      </c>
      <c r="G52" s="162">
        <v>15956</v>
      </c>
      <c r="H52" s="182">
        <v>7444</v>
      </c>
      <c r="I52" s="185">
        <v>17704</v>
      </c>
      <c r="J52" s="182">
        <v>1043</v>
      </c>
      <c r="K52" s="225">
        <v>5.9</v>
      </c>
      <c r="L52" s="182">
        <v>13403</v>
      </c>
      <c r="M52" s="183">
        <v>8187</v>
      </c>
      <c r="N52" s="184">
        <v>14684</v>
      </c>
      <c r="O52" s="161">
        <v>1128</v>
      </c>
      <c r="P52" s="225">
        <v>7.7</v>
      </c>
      <c r="Q52" s="183">
        <v>1666</v>
      </c>
      <c r="R52" s="320" t="s">
        <v>1035</v>
      </c>
      <c r="S52" s="284">
        <v>337</v>
      </c>
      <c r="T52" s="321" t="s">
        <v>1037</v>
      </c>
      <c r="U52" s="289"/>
      <c r="V52" s="166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ht="13.5" thickBot="1" x14ac:dyDescent="0.25">
      <c r="A53" s="155" t="s">
        <v>425</v>
      </c>
      <c r="B53" s="156">
        <v>864</v>
      </c>
      <c r="C53" s="157">
        <v>4</v>
      </c>
      <c r="D53" s="157" t="s">
        <v>455</v>
      </c>
      <c r="E53" s="158" t="s">
        <v>635</v>
      </c>
      <c r="F53" s="167">
        <v>28</v>
      </c>
      <c r="G53" s="169">
        <v>7469</v>
      </c>
      <c r="H53" s="187">
        <v>6539</v>
      </c>
      <c r="I53" s="188">
        <v>7874</v>
      </c>
      <c r="J53" s="187">
        <v>1203</v>
      </c>
      <c r="K53" s="226">
        <v>15.3</v>
      </c>
      <c r="L53" s="187">
        <v>7751</v>
      </c>
      <c r="M53" s="189">
        <v>6433</v>
      </c>
      <c r="N53" s="190">
        <v>8197</v>
      </c>
      <c r="O53" s="168">
        <v>1377</v>
      </c>
      <c r="P53" s="226">
        <v>16.8</v>
      </c>
      <c r="Q53" s="189">
        <v>886</v>
      </c>
      <c r="R53" s="323" t="s">
        <v>1038</v>
      </c>
      <c r="S53" s="290">
        <v>130</v>
      </c>
      <c r="T53" s="324" t="s">
        <v>1039</v>
      </c>
      <c r="U53" s="97"/>
      <c r="V53" s="166"/>
      <c r="W53" s="52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customHeight="1" x14ac:dyDescent="0.2">
      <c r="A54" s="139" t="s">
        <v>395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118"/>
      <c r="R54" s="207"/>
      <c r="S54" s="289"/>
      <c r="T54" s="292"/>
      <c r="U54" s="97"/>
      <c r="V54" s="266"/>
      <c r="W54" s="293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x14ac:dyDescent="0.2">
      <c r="A55" s="139" t="s">
        <v>354</v>
      </c>
      <c r="B55" s="43"/>
      <c r="C55" s="43"/>
      <c r="D55" s="139" t="s">
        <v>355</v>
      </c>
      <c r="H55" s="43"/>
      <c r="J55" s="43"/>
      <c r="L55" s="43"/>
      <c r="N55" s="43"/>
      <c r="P55" s="43"/>
      <c r="Q55" s="118"/>
      <c r="R55" s="207"/>
      <c r="S55" s="289"/>
      <c r="T55" s="292"/>
      <c r="U55" s="97"/>
      <c r="V55" s="295"/>
      <c r="W55" s="275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ht="6" customHeight="1" x14ac:dyDescent="0.2">
      <c r="A56" s="43"/>
      <c r="B56" s="43"/>
      <c r="C56" s="43"/>
      <c r="D56" s="43"/>
      <c r="E56" s="139"/>
      <c r="F56" s="43"/>
      <c r="G56" s="43"/>
      <c r="H56" s="43"/>
      <c r="I56" s="43"/>
      <c r="J56" s="43"/>
      <c r="K56" s="43"/>
      <c r="L56" s="43"/>
      <c r="M56" s="43"/>
      <c r="N56" s="43"/>
      <c r="P56" s="43"/>
      <c r="Q56" s="118"/>
      <c r="R56" s="207"/>
      <c r="S56" s="289"/>
      <c r="T56" s="292"/>
      <c r="U56" s="97"/>
      <c r="V56" s="282"/>
      <c r="W56" s="274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x14ac:dyDescent="0.2">
      <c r="A57" s="139"/>
      <c r="E57" s="139"/>
      <c r="F57" s="43"/>
      <c r="G57" s="139"/>
      <c r="H57" s="139"/>
      <c r="I57" s="139"/>
      <c r="J57" s="139"/>
      <c r="P57" s="43"/>
      <c r="Q57" s="118"/>
      <c r="R57" s="208"/>
      <c r="S57" s="289"/>
      <c r="T57" s="294"/>
      <c r="U57" s="97"/>
      <c r="V57" s="277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B58" s="139"/>
      <c r="E58" s="139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F59" s="97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x14ac:dyDescent="0.2">
      <c r="A60" s="139"/>
      <c r="B60" s="139"/>
      <c r="E60" s="139"/>
      <c r="G60" s="139"/>
      <c r="H60" s="139"/>
      <c r="I60" s="139"/>
      <c r="J60" s="139"/>
      <c r="P60" s="43"/>
      <c r="Q60" s="118"/>
      <c r="R60" s="208"/>
      <c r="S60" s="289"/>
      <c r="T60" s="294"/>
      <c r="U60" s="97"/>
      <c r="V60" s="277"/>
      <c r="W60" s="274"/>
      <c r="X60" s="197"/>
      <c r="Y60" s="278"/>
      <c r="Z60" s="197"/>
      <c r="AA60" s="278"/>
      <c r="AB60" s="197"/>
      <c r="AC60" s="197"/>
      <c r="AD60" s="31"/>
      <c r="AE60" s="31"/>
      <c r="AF60" s="31"/>
      <c r="AG60" s="31"/>
    </row>
    <row r="61" spans="1:33" s="2" customFormat="1" x14ac:dyDescent="0.2">
      <c r="A61" s="139"/>
      <c r="B61" s="139"/>
      <c r="E61" s="139"/>
      <c r="G61" s="139"/>
      <c r="H61" s="139"/>
      <c r="I61" s="139"/>
      <c r="J61" s="139"/>
      <c r="P61" s="43"/>
      <c r="Q61" s="118"/>
      <c r="R61" s="208"/>
      <c r="S61" s="289"/>
      <c r="T61" s="294"/>
      <c r="U61" s="97"/>
      <c r="V61" s="277"/>
      <c r="W61" s="295"/>
      <c r="X61" s="197"/>
      <c r="Y61" s="278"/>
      <c r="Z61" s="197"/>
      <c r="AA61" s="278"/>
      <c r="AB61" s="197"/>
      <c r="AC61" s="197"/>
      <c r="AD61" s="31"/>
      <c r="AE61" s="31"/>
      <c r="AF61" s="31"/>
      <c r="AG61" s="31"/>
    </row>
    <row r="62" spans="1:33" s="161" customFormat="1" x14ac:dyDescent="0.2">
      <c r="A62" s="148"/>
      <c r="B62" s="148"/>
      <c r="C62" s="148"/>
      <c r="D62" s="148"/>
      <c r="E62" s="151"/>
      <c r="F62" s="2"/>
      <c r="H62" s="182"/>
      <c r="I62" s="183"/>
      <c r="J62" s="182"/>
      <c r="K62" s="148"/>
      <c r="L62" s="182"/>
      <c r="M62" s="183"/>
      <c r="N62" s="182"/>
      <c r="P62" s="148"/>
      <c r="Q62" s="183"/>
      <c r="R62" s="209"/>
      <c r="S62" s="284"/>
      <c r="T62" s="296"/>
      <c r="U62" s="166"/>
      <c r="V62" s="295"/>
      <c r="W62" s="275"/>
      <c r="X62" s="197"/>
      <c r="Y62" s="278"/>
      <c r="Z62" s="197"/>
      <c r="AA62" s="278"/>
      <c r="AB62" s="197"/>
      <c r="AC62" s="197"/>
      <c r="AD62" s="31"/>
      <c r="AE62" s="31"/>
      <c r="AF62" s="31"/>
      <c r="AG62" s="31"/>
    </row>
    <row r="63" spans="1:33" s="2" customFormat="1" ht="12" customHeight="1" x14ac:dyDescent="0.2">
      <c r="A63" s="139" t="s">
        <v>345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Q63" s="118"/>
      <c r="R63" s="207"/>
      <c r="S63" s="289"/>
      <c r="T63" s="251"/>
      <c r="U63" s="97"/>
      <c r="V63" s="277"/>
      <c r="W63" s="275"/>
      <c r="X63" s="197"/>
      <c r="Y63" s="278"/>
      <c r="Z63" s="197"/>
      <c r="AA63" s="278"/>
      <c r="AB63" s="197"/>
      <c r="AC63" s="197"/>
      <c r="AD63" s="31"/>
      <c r="AE63" s="31"/>
      <c r="AF63" s="31"/>
      <c r="AG63" s="31"/>
    </row>
    <row r="64" spans="1:33" s="2" customFormat="1" ht="15.75" customHeight="1" x14ac:dyDescent="0.2">
      <c r="A64" s="139" t="s">
        <v>396</v>
      </c>
      <c r="B64" s="43"/>
      <c r="C64" s="43"/>
      <c r="D64" s="43"/>
      <c r="E64" s="139" t="s">
        <v>397</v>
      </c>
      <c r="G64" s="43"/>
      <c r="H64" s="43"/>
      <c r="I64" s="43"/>
      <c r="J64" s="43"/>
      <c r="K64" s="43"/>
      <c r="L64" s="43"/>
      <c r="M64" s="43" t="s">
        <v>560</v>
      </c>
      <c r="N64" s="43"/>
      <c r="O64" s="142"/>
      <c r="P64" s="43"/>
      <c r="Q64" s="118"/>
      <c r="R64" s="207"/>
      <c r="S64" s="289"/>
      <c r="T64" s="292"/>
      <c r="U64" s="97"/>
      <c r="V64" s="282"/>
      <c r="W64" s="293"/>
      <c r="X64" s="197"/>
      <c r="Y64" s="278"/>
      <c r="Z64" s="197"/>
      <c r="AA64" s="278"/>
      <c r="AB64" s="197"/>
      <c r="AC64" s="197"/>
      <c r="AD64" s="31"/>
      <c r="AE64" s="31"/>
      <c r="AF64" s="31"/>
      <c r="AG64" s="31"/>
    </row>
    <row r="65" spans="1:33" s="2" customFormat="1" ht="18" customHeight="1" thickBot="1" x14ac:dyDescent="0.25">
      <c r="A65" s="2" t="s">
        <v>131</v>
      </c>
      <c r="B65" s="43"/>
      <c r="C65" s="43"/>
      <c r="K65" s="43"/>
      <c r="P65" s="43"/>
      <c r="Q65" s="118"/>
      <c r="R65" s="208"/>
      <c r="S65" s="289"/>
      <c r="T65" s="294" t="str">
        <f>T3</f>
        <v>FEBRUAR  2017</v>
      </c>
      <c r="U65" s="97"/>
      <c r="V65" s="295"/>
      <c r="W65" s="282"/>
      <c r="X65" s="197"/>
      <c r="Y65" s="278"/>
      <c r="Z65" s="197"/>
      <c r="AA65" s="278"/>
      <c r="AB65" s="197"/>
      <c r="AC65" s="197"/>
      <c r="AD65" s="31"/>
      <c r="AE65" s="31"/>
      <c r="AF65" s="31"/>
      <c r="AG65" s="31"/>
    </row>
    <row r="66" spans="1:33" s="2" customFormat="1" x14ac:dyDescent="0.2">
      <c r="A66" s="143"/>
      <c r="B66" s="144"/>
      <c r="C66" s="145"/>
      <c r="D66" s="145"/>
      <c r="E66" s="146"/>
      <c r="F66" s="145"/>
      <c r="G66" s="174" t="s">
        <v>132</v>
      </c>
      <c r="H66" s="175"/>
      <c r="I66" s="175"/>
      <c r="J66" s="175"/>
      <c r="K66" s="145"/>
      <c r="L66" s="174" t="s">
        <v>133</v>
      </c>
      <c r="M66" s="175"/>
      <c r="N66" s="175"/>
      <c r="O66" s="175"/>
      <c r="P66" s="145"/>
      <c r="Q66" s="143" t="s">
        <v>560</v>
      </c>
      <c r="R66" s="204" t="s">
        <v>142</v>
      </c>
      <c r="S66" s="280"/>
      <c r="T66" s="281"/>
      <c r="U66" s="166"/>
      <c r="V66" s="282"/>
      <c r="W66" s="282"/>
      <c r="X66" s="197"/>
      <c r="Y66" s="278"/>
      <c r="Z66" s="197"/>
      <c r="AA66" s="278"/>
      <c r="AB66" s="197"/>
      <c r="AC66" s="197"/>
      <c r="AD66" s="31"/>
      <c r="AE66" s="31"/>
      <c r="AF66" s="31"/>
      <c r="AG66" s="31"/>
    </row>
    <row r="67" spans="1:33" s="2" customFormat="1" x14ac:dyDescent="0.2">
      <c r="A67" s="336" t="s">
        <v>412</v>
      </c>
      <c r="B67" s="337"/>
      <c r="C67" s="148" t="s">
        <v>560</v>
      </c>
      <c r="D67" s="148" t="s">
        <v>413</v>
      </c>
      <c r="E67" s="149"/>
      <c r="F67" s="148"/>
      <c r="G67" s="162"/>
      <c r="I67" s="176"/>
      <c r="K67" s="177" t="s">
        <v>136</v>
      </c>
      <c r="L67" s="162"/>
      <c r="N67" s="176"/>
      <c r="P67" s="177" t="s">
        <v>136</v>
      </c>
      <c r="Q67" s="150" t="s">
        <v>134</v>
      </c>
      <c r="R67" s="178" t="s">
        <v>411</v>
      </c>
      <c r="S67" s="52" t="s">
        <v>135</v>
      </c>
      <c r="T67" s="283" t="s">
        <v>411</v>
      </c>
      <c r="U67" s="166"/>
      <c r="V67" s="282"/>
      <c r="W67" s="282"/>
      <c r="X67" s="197"/>
      <c r="Y67" s="278"/>
      <c r="Z67" s="197"/>
      <c r="AA67" s="278"/>
      <c r="AB67" s="197"/>
      <c r="AC67" s="197"/>
      <c r="AD67" s="31"/>
      <c r="AE67" s="31"/>
      <c r="AF67" s="31"/>
      <c r="AG67" s="31"/>
    </row>
    <row r="68" spans="1:33" s="2" customFormat="1" x14ac:dyDescent="0.2">
      <c r="A68" s="150"/>
      <c r="B68" s="153"/>
      <c r="C68" s="148"/>
      <c r="D68" s="148"/>
      <c r="E68" s="149"/>
      <c r="F68" s="148"/>
      <c r="G68" s="150" t="s">
        <v>574</v>
      </c>
      <c r="H68" s="43" t="s">
        <v>574</v>
      </c>
      <c r="I68" s="153" t="s">
        <v>574</v>
      </c>
      <c r="J68" s="43" t="s">
        <v>411</v>
      </c>
      <c r="K68" s="177" t="s">
        <v>153</v>
      </c>
      <c r="L68" s="150" t="s">
        <v>574</v>
      </c>
      <c r="M68" s="43" t="s">
        <v>574</v>
      </c>
      <c r="N68" s="153" t="s">
        <v>574</v>
      </c>
      <c r="O68" s="43" t="s">
        <v>411</v>
      </c>
      <c r="P68" s="177" t="s">
        <v>153</v>
      </c>
      <c r="Q68" s="150"/>
      <c r="R68" s="178" t="s">
        <v>136</v>
      </c>
      <c r="S68" s="52"/>
      <c r="T68" s="283" t="s">
        <v>136</v>
      </c>
      <c r="U68" s="166"/>
      <c r="V68" s="282"/>
      <c r="W68" s="282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3.5" thickBot="1" x14ac:dyDescent="0.25">
      <c r="A69" s="155"/>
      <c r="B69" s="156"/>
      <c r="C69" s="157" t="s">
        <v>410</v>
      </c>
      <c r="D69" s="157" t="s">
        <v>421</v>
      </c>
      <c r="E69" s="158" t="s">
        <v>1</v>
      </c>
      <c r="F69" s="157" t="s">
        <v>571</v>
      </c>
      <c r="G69" s="155" t="s">
        <v>422</v>
      </c>
      <c r="H69" s="157" t="s">
        <v>424</v>
      </c>
      <c r="I69" s="156" t="s">
        <v>423</v>
      </c>
      <c r="J69" s="157" t="s">
        <v>423</v>
      </c>
      <c r="K69" s="179" t="s">
        <v>423</v>
      </c>
      <c r="L69" s="155" t="s">
        <v>422</v>
      </c>
      <c r="M69" s="157" t="s">
        <v>424</v>
      </c>
      <c r="N69" s="156" t="s">
        <v>423</v>
      </c>
      <c r="O69" s="157" t="s">
        <v>423</v>
      </c>
      <c r="P69" s="179" t="s">
        <v>423</v>
      </c>
      <c r="Q69" s="155" t="s">
        <v>137</v>
      </c>
      <c r="R69" s="180" t="s">
        <v>138</v>
      </c>
      <c r="S69" s="286" t="s">
        <v>139</v>
      </c>
      <c r="T69" s="287" t="s">
        <v>140</v>
      </c>
      <c r="U69" s="166"/>
      <c r="V69" s="282"/>
      <c r="W69" s="293"/>
      <c r="X69" s="197"/>
      <c r="Y69" s="278"/>
      <c r="Z69" s="197"/>
      <c r="AA69" s="278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/>
      <c r="B70" s="153"/>
      <c r="C70" s="148"/>
      <c r="D70" s="148"/>
      <c r="E70" s="149"/>
      <c r="G70" s="150"/>
      <c r="H70" s="148"/>
      <c r="I70" s="153"/>
      <c r="J70" s="148"/>
      <c r="K70" s="224"/>
      <c r="L70" s="148"/>
      <c r="M70" s="148"/>
      <c r="N70" s="153"/>
      <c r="O70" s="161"/>
      <c r="P70" s="225"/>
      <c r="Q70" s="206"/>
      <c r="R70" s="227"/>
      <c r="S70" s="284"/>
      <c r="T70" s="288"/>
      <c r="U70" s="97"/>
      <c r="V70" s="295"/>
      <c r="W70" s="97"/>
      <c r="X70" s="97"/>
      <c r="Y70" s="97"/>
      <c r="Z70" s="97"/>
      <c r="AA70" s="97"/>
      <c r="AB70" s="97"/>
      <c r="AC70" s="97"/>
      <c r="AD70" s="97"/>
      <c r="AE70" s="31"/>
      <c r="AF70" s="31"/>
      <c r="AG70" s="31"/>
    </row>
    <row r="71" spans="1:33" s="2" customFormat="1" x14ac:dyDescent="0.2">
      <c r="A71" s="150" t="s">
        <v>456</v>
      </c>
      <c r="B71" s="153">
        <v>3</v>
      </c>
      <c r="C71" s="148">
        <v>2</v>
      </c>
      <c r="D71" s="148" t="s">
        <v>457</v>
      </c>
      <c r="E71" s="149" t="s">
        <v>734</v>
      </c>
      <c r="F71" s="2">
        <v>0</v>
      </c>
      <c r="G71" s="162">
        <v>6793</v>
      </c>
      <c r="H71" s="182">
        <v>4082</v>
      </c>
      <c r="I71" s="185">
        <v>7515</v>
      </c>
      <c r="J71" s="182">
        <v>248</v>
      </c>
      <c r="K71" s="225">
        <v>3.3</v>
      </c>
      <c r="L71" s="182">
        <v>6925</v>
      </c>
      <c r="M71" s="183">
        <v>4175</v>
      </c>
      <c r="N71" s="184">
        <v>7653</v>
      </c>
      <c r="O71" s="161">
        <v>238</v>
      </c>
      <c r="P71" s="225">
        <v>3.1</v>
      </c>
      <c r="Q71" s="183">
        <v>793</v>
      </c>
      <c r="R71" s="320" t="s">
        <v>1040</v>
      </c>
      <c r="S71" s="284">
        <v>130</v>
      </c>
      <c r="T71" s="321" t="s">
        <v>1041</v>
      </c>
      <c r="U71" s="289"/>
      <c r="V71" s="166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x14ac:dyDescent="0.2">
      <c r="A72" s="150" t="s">
        <v>456</v>
      </c>
      <c r="B72" s="153">
        <v>3</v>
      </c>
      <c r="C72" s="148">
        <v>2</v>
      </c>
      <c r="D72" s="148" t="s">
        <v>458</v>
      </c>
      <c r="E72" s="149" t="s">
        <v>735</v>
      </c>
      <c r="F72" s="2">
        <v>28</v>
      </c>
      <c r="G72" s="162">
        <v>7890</v>
      </c>
      <c r="H72" s="182">
        <v>4284</v>
      </c>
      <c r="I72" s="185">
        <v>8895</v>
      </c>
      <c r="J72" s="182">
        <v>440</v>
      </c>
      <c r="K72" s="225">
        <v>4.9000000000000004</v>
      </c>
      <c r="L72" s="182">
        <v>7881</v>
      </c>
      <c r="M72" s="183">
        <v>4460</v>
      </c>
      <c r="N72" s="184">
        <v>8797</v>
      </c>
      <c r="O72" s="161">
        <v>415</v>
      </c>
      <c r="P72" s="225">
        <v>4.7</v>
      </c>
      <c r="Q72" s="183">
        <v>920</v>
      </c>
      <c r="R72" s="320" t="s">
        <v>1042</v>
      </c>
      <c r="S72" s="284">
        <v>132</v>
      </c>
      <c r="T72" s="321" t="s">
        <v>1043</v>
      </c>
      <c r="U72" s="289"/>
      <c r="V72" s="166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x14ac:dyDescent="0.2">
      <c r="A73" s="150" t="s">
        <v>456</v>
      </c>
      <c r="B73" s="153" t="s">
        <v>459</v>
      </c>
      <c r="C73" s="148">
        <v>3</v>
      </c>
      <c r="D73" s="148" t="s">
        <v>460</v>
      </c>
      <c r="E73" s="149" t="s">
        <v>736</v>
      </c>
      <c r="F73" s="2">
        <v>28</v>
      </c>
      <c r="G73" s="162">
        <v>8254</v>
      </c>
      <c r="H73" s="182">
        <v>4951</v>
      </c>
      <c r="I73" s="185">
        <v>9119</v>
      </c>
      <c r="J73" s="182">
        <v>235</v>
      </c>
      <c r="K73" s="225">
        <v>2.6</v>
      </c>
      <c r="L73" s="182">
        <v>8040</v>
      </c>
      <c r="M73" s="183">
        <v>4744</v>
      </c>
      <c r="N73" s="184">
        <v>8923</v>
      </c>
      <c r="O73" s="161">
        <v>234</v>
      </c>
      <c r="P73" s="225">
        <v>2.6</v>
      </c>
      <c r="Q73" s="183">
        <v>953</v>
      </c>
      <c r="R73" s="320" t="s">
        <v>1044</v>
      </c>
      <c r="S73" s="284">
        <v>131</v>
      </c>
      <c r="T73" s="321" t="s">
        <v>1045</v>
      </c>
      <c r="U73" s="289"/>
      <c r="V73" s="166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x14ac:dyDescent="0.2">
      <c r="A74" s="150" t="s">
        <v>456</v>
      </c>
      <c r="B74" s="153">
        <v>3</v>
      </c>
      <c r="C74" s="148">
        <v>2</v>
      </c>
      <c r="D74" s="148" t="s">
        <v>402</v>
      </c>
      <c r="E74" s="149" t="s">
        <v>737</v>
      </c>
      <c r="F74" s="2">
        <v>28</v>
      </c>
      <c r="G74" s="162">
        <v>3009</v>
      </c>
      <c r="H74" s="182">
        <v>1890</v>
      </c>
      <c r="I74" s="185">
        <v>3249</v>
      </c>
      <c r="J74" s="182">
        <v>176</v>
      </c>
      <c r="K74" s="225">
        <v>5.4</v>
      </c>
      <c r="L74" s="182">
        <v>3112</v>
      </c>
      <c r="M74" s="183">
        <v>1832</v>
      </c>
      <c r="N74" s="184">
        <v>3377</v>
      </c>
      <c r="O74" s="161">
        <v>178</v>
      </c>
      <c r="P74" s="225">
        <v>5.3</v>
      </c>
      <c r="Q74" s="183">
        <v>362</v>
      </c>
      <c r="R74" s="320" t="s">
        <v>1046</v>
      </c>
      <c r="S74" s="284">
        <v>41</v>
      </c>
      <c r="T74" s="321" t="s">
        <v>1047</v>
      </c>
      <c r="U74" s="289"/>
      <c r="V74" s="166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x14ac:dyDescent="0.2">
      <c r="A75" s="150" t="s">
        <v>456</v>
      </c>
      <c r="B75" s="153">
        <v>3</v>
      </c>
      <c r="C75" s="148">
        <v>2</v>
      </c>
      <c r="D75" s="148" t="s">
        <v>582</v>
      </c>
      <c r="E75" s="149" t="s">
        <v>738</v>
      </c>
      <c r="F75" s="2">
        <v>16</v>
      </c>
      <c r="G75" s="162">
        <v>8760</v>
      </c>
      <c r="H75" s="182">
        <v>5612</v>
      </c>
      <c r="I75" s="185">
        <v>9198</v>
      </c>
      <c r="J75" s="182">
        <v>89</v>
      </c>
      <c r="K75" s="225">
        <v>1</v>
      </c>
      <c r="L75" s="182">
        <v>9415</v>
      </c>
      <c r="M75" s="183">
        <v>6713</v>
      </c>
      <c r="N75" s="184">
        <v>10403</v>
      </c>
      <c r="O75" s="161">
        <v>175</v>
      </c>
      <c r="P75" s="225">
        <v>1.7</v>
      </c>
      <c r="Q75" s="183">
        <v>1040</v>
      </c>
      <c r="R75" s="320" t="s">
        <v>1048</v>
      </c>
      <c r="S75" s="284">
        <v>192</v>
      </c>
      <c r="T75" s="321" t="s">
        <v>1049</v>
      </c>
      <c r="U75" s="289"/>
      <c r="V75" s="166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82"/>
      <c r="I76" s="185"/>
      <c r="J76" s="182"/>
      <c r="K76" s="225"/>
      <c r="L76" s="182"/>
      <c r="M76" s="183"/>
      <c r="N76" s="184"/>
      <c r="O76" s="161"/>
      <c r="P76" s="225"/>
      <c r="Q76" s="183"/>
      <c r="R76" s="227"/>
      <c r="S76" s="284"/>
      <c r="T76" s="288"/>
      <c r="U76" s="289"/>
      <c r="V76" s="166"/>
      <c r="W76" s="97"/>
      <c r="X76" s="97"/>
      <c r="Y76" s="97"/>
      <c r="Z76" s="97"/>
      <c r="AA76" s="97"/>
      <c r="AB76" s="97"/>
      <c r="AC76" s="97"/>
      <c r="AD76" s="97"/>
      <c r="AE76" s="31"/>
      <c r="AF76" s="31"/>
      <c r="AG76" s="31"/>
    </row>
    <row r="77" spans="1:33" s="2" customFormat="1" x14ac:dyDescent="0.2">
      <c r="A77" s="150" t="s">
        <v>456</v>
      </c>
      <c r="B77" s="153">
        <v>10</v>
      </c>
      <c r="C77" s="148">
        <v>2</v>
      </c>
      <c r="D77" s="148" t="s">
        <v>461</v>
      </c>
      <c r="E77" s="149" t="s">
        <v>739</v>
      </c>
      <c r="F77" s="2">
        <v>0</v>
      </c>
      <c r="G77" s="162">
        <v>5866</v>
      </c>
      <c r="H77" s="182">
        <v>3674</v>
      </c>
      <c r="I77" s="185">
        <v>6455</v>
      </c>
      <c r="J77" s="182">
        <v>1023</v>
      </c>
      <c r="K77" s="225">
        <v>15.8</v>
      </c>
      <c r="L77" s="182">
        <v>5712</v>
      </c>
      <c r="M77" s="183">
        <v>3771</v>
      </c>
      <c r="N77" s="184">
        <v>6304</v>
      </c>
      <c r="O77" s="161">
        <v>1100</v>
      </c>
      <c r="P77" s="225">
        <v>17.399999999999999</v>
      </c>
      <c r="Q77" s="183">
        <v>654</v>
      </c>
      <c r="R77" s="320" t="s">
        <v>1010</v>
      </c>
      <c r="S77" s="284">
        <v>140</v>
      </c>
      <c r="T77" s="321" t="s">
        <v>1050</v>
      </c>
      <c r="U77" s="289"/>
      <c r="V77" s="166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x14ac:dyDescent="0.2">
      <c r="A78" s="150" t="s">
        <v>456</v>
      </c>
      <c r="B78" s="153">
        <v>10</v>
      </c>
      <c r="C78" s="148">
        <v>4</v>
      </c>
      <c r="D78" s="148" t="s">
        <v>462</v>
      </c>
      <c r="E78" s="149" t="s">
        <v>740</v>
      </c>
      <c r="F78" s="2">
        <v>28</v>
      </c>
      <c r="G78" s="162">
        <v>40041</v>
      </c>
      <c r="H78" s="182">
        <v>27333</v>
      </c>
      <c r="I78" s="185">
        <v>44026</v>
      </c>
      <c r="J78" s="182">
        <v>3939</v>
      </c>
      <c r="K78" s="225">
        <v>8.9</v>
      </c>
      <c r="L78" s="182">
        <v>41276</v>
      </c>
      <c r="M78" s="183">
        <v>26962</v>
      </c>
      <c r="N78" s="184">
        <v>45527</v>
      </c>
      <c r="O78" s="161">
        <v>3931</v>
      </c>
      <c r="P78" s="225">
        <v>8.6</v>
      </c>
      <c r="Q78" s="183">
        <v>4562</v>
      </c>
      <c r="R78" s="320" t="s">
        <v>993</v>
      </c>
      <c r="S78" s="284">
        <v>1040</v>
      </c>
      <c r="T78" s="321" t="s">
        <v>976</v>
      </c>
      <c r="U78" s="289"/>
      <c r="V78" s="166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x14ac:dyDescent="0.2">
      <c r="A79" s="150" t="s">
        <v>456</v>
      </c>
      <c r="B79" s="153">
        <v>10</v>
      </c>
      <c r="C79" s="148">
        <v>4</v>
      </c>
      <c r="D79" s="148" t="s">
        <v>463</v>
      </c>
      <c r="E79" s="149" t="s">
        <v>741</v>
      </c>
      <c r="F79" s="2">
        <v>28</v>
      </c>
      <c r="G79" s="162">
        <v>39072</v>
      </c>
      <c r="H79" s="182">
        <v>26408</v>
      </c>
      <c r="I79" s="185">
        <v>42643</v>
      </c>
      <c r="J79" s="182">
        <v>3208</v>
      </c>
      <c r="K79" s="225">
        <v>7.5</v>
      </c>
      <c r="L79" s="182">
        <v>33463</v>
      </c>
      <c r="M79" s="183">
        <v>22483</v>
      </c>
      <c r="N79" s="184">
        <v>36620</v>
      </c>
      <c r="O79" s="161">
        <v>2651</v>
      </c>
      <c r="P79" s="225">
        <v>7.2</v>
      </c>
      <c r="Q79" s="183">
        <v>4031</v>
      </c>
      <c r="R79" s="320" t="s">
        <v>1051</v>
      </c>
      <c r="S79" s="284">
        <v>1005</v>
      </c>
      <c r="T79" s="321" t="s">
        <v>1052</v>
      </c>
      <c r="U79" s="289"/>
      <c r="V79" s="166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x14ac:dyDescent="0.2">
      <c r="A80" s="150" t="s">
        <v>456</v>
      </c>
      <c r="B80" s="153">
        <v>10</v>
      </c>
      <c r="C80" s="148">
        <v>4</v>
      </c>
      <c r="D80" s="148" t="s">
        <v>464</v>
      </c>
      <c r="E80" s="149" t="s">
        <v>742</v>
      </c>
      <c r="F80" s="2">
        <v>28</v>
      </c>
      <c r="G80" s="162">
        <v>35202</v>
      </c>
      <c r="H80" s="182">
        <v>21147</v>
      </c>
      <c r="I80" s="185">
        <v>39111</v>
      </c>
      <c r="J80" s="182">
        <v>2904</v>
      </c>
      <c r="K80" s="225">
        <v>7.4</v>
      </c>
      <c r="L80" s="182">
        <v>34910</v>
      </c>
      <c r="M80" s="183">
        <v>21569</v>
      </c>
      <c r="N80" s="184">
        <v>38793</v>
      </c>
      <c r="O80" s="161">
        <v>2848</v>
      </c>
      <c r="P80" s="225">
        <v>7.3</v>
      </c>
      <c r="Q80" s="183">
        <v>3906</v>
      </c>
      <c r="R80" s="320" t="s">
        <v>1053</v>
      </c>
      <c r="S80" s="284">
        <v>952</v>
      </c>
      <c r="T80" s="321" t="s">
        <v>1054</v>
      </c>
      <c r="U80" s="289"/>
      <c r="V80" s="166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x14ac:dyDescent="0.2">
      <c r="A81" s="150" t="s">
        <v>456</v>
      </c>
      <c r="B81" s="153">
        <v>10</v>
      </c>
      <c r="C81" s="148">
        <v>4</v>
      </c>
      <c r="D81" s="148" t="s">
        <v>465</v>
      </c>
      <c r="E81" s="171" t="s">
        <v>743</v>
      </c>
      <c r="F81" s="2">
        <v>28</v>
      </c>
      <c r="G81" s="162">
        <v>22548</v>
      </c>
      <c r="H81" s="182">
        <v>12587</v>
      </c>
      <c r="I81" s="185">
        <v>25470</v>
      </c>
      <c r="J81" s="182">
        <v>1878</v>
      </c>
      <c r="K81" s="225">
        <v>7.4</v>
      </c>
      <c r="L81" s="182">
        <v>22330</v>
      </c>
      <c r="M81" s="183">
        <v>12057</v>
      </c>
      <c r="N81" s="184">
        <v>25159</v>
      </c>
      <c r="O81" s="161">
        <v>1879</v>
      </c>
      <c r="P81" s="225">
        <v>7.5</v>
      </c>
      <c r="Q81" s="183">
        <v>2553</v>
      </c>
      <c r="R81" s="320" t="s">
        <v>1053</v>
      </c>
      <c r="S81" s="284">
        <v>503</v>
      </c>
      <c r="T81" s="321" t="s">
        <v>1036</v>
      </c>
      <c r="U81" s="289"/>
      <c r="V81" s="166"/>
      <c r="W81" s="97"/>
      <c r="X81" s="197"/>
      <c r="Y81" s="278"/>
      <c r="Z81" s="197"/>
      <c r="AA81" s="278"/>
      <c r="AB81" s="197"/>
      <c r="AC81" s="197"/>
      <c r="AD81" s="198"/>
      <c r="AE81" s="31"/>
      <c r="AF81" s="198"/>
      <c r="AG81" s="31"/>
    </row>
    <row r="82" spans="1:33" s="2" customFormat="1" x14ac:dyDescent="0.2">
      <c r="A82" s="150" t="s">
        <v>456</v>
      </c>
      <c r="B82" s="153">
        <v>10</v>
      </c>
      <c r="C82" s="148">
        <v>4</v>
      </c>
      <c r="D82" s="148" t="s">
        <v>154</v>
      </c>
      <c r="E82" s="149" t="s">
        <v>744</v>
      </c>
      <c r="F82" s="2">
        <v>28</v>
      </c>
      <c r="G82" s="162">
        <v>29659</v>
      </c>
      <c r="H82" s="182">
        <v>20863</v>
      </c>
      <c r="I82" s="185">
        <v>32332</v>
      </c>
      <c r="J82" s="182">
        <v>2684</v>
      </c>
      <c r="K82" s="225">
        <v>8.3000000000000007</v>
      </c>
      <c r="L82" s="182">
        <v>30834</v>
      </c>
      <c r="M82" s="183">
        <v>20072</v>
      </c>
      <c r="N82" s="184">
        <v>33235</v>
      </c>
      <c r="O82" s="161">
        <v>3015</v>
      </c>
      <c r="P82" s="225">
        <v>9.1</v>
      </c>
      <c r="Q82" s="183">
        <v>3470</v>
      </c>
      <c r="R82" s="320" t="s">
        <v>1055</v>
      </c>
      <c r="S82" s="284">
        <v>621</v>
      </c>
      <c r="T82" s="321" t="s">
        <v>984</v>
      </c>
      <c r="U82" s="289"/>
      <c r="V82" s="166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82"/>
      <c r="I83" s="185"/>
      <c r="J83" s="182"/>
      <c r="K83" s="225"/>
      <c r="L83" s="182"/>
      <c r="M83" s="183"/>
      <c r="N83" s="184"/>
      <c r="O83" s="161"/>
      <c r="P83" s="225"/>
      <c r="Q83" s="183"/>
      <c r="R83" s="227"/>
      <c r="S83" s="284"/>
      <c r="T83" s="288"/>
      <c r="U83" s="289"/>
      <c r="V83" s="166"/>
      <c r="W83" s="97"/>
      <c r="X83" s="97"/>
      <c r="Y83" s="97"/>
      <c r="Z83" s="97"/>
      <c r="AA83" s="97"/>
      <c r="AB83" s="97"/>
      <c r="AC83" s="97"/>
      <c r="AD83" s="97"/>
      <c r="AE83" s="31"/>
      <c r="AF83" s="31"/>
      <c r="AG83" s="31"/>
    </row>
    <row r="84" spans="1:33" s="2" customFormat="1" x14ac:dyDescent="0.2">
      <c r="A84" s="150" t="s">
        <v>456</v>
      </c>
      <c r="B84" s="153">
        <v>14</v>
      </c>
      <c r="C84" s="148">
        <v>2</v>
      </c>
      <c r="D84" s="148" t="s">
        <v>466</v>
      </c>
      <c r="E84" s="149" t="s">
        <v>745</v>
      </c>
      <c r="F84" s="2">
        <v>28</v>
      </c>
      <c r="G84" s="162">
        <v>9165</v>
      </c>
      <c r="H84" s="182">
        <v>6217</v>
      </c>
      <c r="I84" s="185">
        <v>9965</v>
      </c>
      <c r="J84" s="182">
        <v>829</v>
      </c>
      <c r="K84" s="225">
        <v>8.3000000000000007</v>
      </c>
      <c r="L84" s="182">
        <v>9772</v>
      </c>
      <c r="M84" s="183">
        <v>6844</v>
      </c>
      <c r="N84" s="184">
        <v>10544</v>
      </c>
      <c r="O84" s="161">
        <v>842</v>
      </c>
      <c r="P84" s="225">
        <v>8</v>
      </c>
      <c r="Q84" s="183">
        <v>1075</v>
      </c>
      <c r="R84" s="320" t="s">
        <v>1056</v>
      </c>
      <c r="S84" s="284">
        <v>217</v>
      </c>
      <c r="T84" s="321" t="s">
        <v>1052</v>
      </c>
      <c r="U84" s="289"/>
      <c r="V84" s="166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x14ac:dyDescent="0.2">
      <c r="A85" s="150" t="s">
        <v>456</v>
      </c>
      <c r="B85" s="153">
        <v>14</v>
      </c>
      <c r="C85" s="148">
        <v>4</v>
      </c>
      <c r="D85" s="148" t="s">
        <v>155</v>
      </c>
      <c r="E85" s="149" t="s">
        <v>746</v>
      </c>
      <c r="F85" s="2">
        <v>28</v>
      </c>
      <c r="G85" s="162">
        <v>28768</v>
      </c>
      <c r="H85" s="182">
        <v>17574</v>
      </c>
      <c r="I85" s="185">
        <v>32224</v>
      </c>
      <c r="J85" s="182">
        <v>1672</v>
      </c>
      <c r="K85" s="225">
        <v>5.2</v>
      </c>
      <c r="L85" s="182">
        <v>29155</v>
      </c>
      <c r="M85" s="183">
        <v>17746</v>
      </c>
      <c r="N85" s="184">
        <v>32637</v>
      </c>
      <c r="O85" s="161">
        <v>1598</v>
      </c>
      <c r="P85" s="225">
        <v>4.9000000000000004</v>
      </c>
      <c r="Q85" s="183">
        <v>3284</v>
      </c>
      <c r="R85" s="320" t="s">
        <v>1046</v>
      </c>
      <c r="S85" s="284">
        <v>672</v>
      </c>
      <c r="T85" s="321" t="s">
        <v>1057</v>
      </c>
      <c r="U85" s="289"/>
      <c r="V85" s="166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x14ac:dyDescent="0.2">
      <c r="A86" s="150" t="s">
        <v>456</v>
      </c>
      <c r="B86" s="153">
        <v>14</v>
      </c>
      <c r="C86" s="148">
        <v>2</v>
      </c>
      <c r="D86" s="148" t="s">
        <v>156</v>
      </c>
      <c r="E86" s="149" t="s">
        <v>747</v>
      </c>
      <c r="F86" s="2">
        <v>28</v>
      </c>
      <c r="G86" s="162">
        <v>5775</v>
      </c>
      <c r="H86" s="182">
        <v>3373</v>
      </c>
      <c r="I86" s="185">
        <v>6358</v>
      </c>
      <c r="J86" s="182">
        <v>535</v>
      </c>
      <c r="K86" s="225">
        <v>8.4</v>
      </c>
      <c r="L86" s="182">
        <v>5682</v>
      </c>
      <c r="M86" s="183">
        <v>3026</v>
      </c>
      <c r="N86" s="184">
        <v>6294</v>
      </c>
      <c r="O86" s="161">
        <v>528</v>
      </c>
      <c r="P86" s="225">
        <v>8.4</v>
      </c>
      <c r="Q86" s="183">
        <v>669</v>
      </c>
      <c r="R86" s="320" t="s">
        <v>1055</v>
      </c>
      <c r="S86" s="284">
        <v>95</v>
      </c>
      <c r="T86" s="321" t="s">
        <v>1058</v>
      </c>
      <c r="U86" s="289"/>
      <c r="V86" s="166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x14ac:dyDescent="0.2">
      <c r="A87" s="150" t="s">
        <v>456</v>
      </c>
      <c r="B87" s="153">
        <v>14</v>
      </c>
      <c r="C87" s="148">
        <v>2</v>
      </c>
      <c r="D87" s="148" t="s">
        <v>382</v>
      </c>
      <c r="E87" s="149" t="s">
        <v>748</v>
      </c>
      <c r="F87" s="2">
        <v>28</v>
      </c>
      <c r="G87" s="162">
        <v>5779</v>
      </c>
      <c r="H87" s="182">
        <v>3451</v>
      </c>
      <c r="I87" s="185">
        <v>6521</v>
      </c>
      <c r="J87" s="182">
        <v>874</v>
      </c>
      <c r="K87" s="225">
        <v>13.4</v>
      </c>
      <c r="L87" s="182">
        <v>6504</v>
      </c>
      <c r="M87" s="183">
        <v>3686</v>
      </c>
      <c r="N87" s="184">
        <v>7394</v>
      </c>
      <c r="O87" s="161">
        <v>862</v>
      </c>
      <c r="P87" s="225">
        <v>11.7</v>
      </c>
      <c r="Q87" s="183">
        <v>706</v>
      </c>
      <c r="R87" s="320" t="s">
        <v>1059</v>
      </c>
      <c r="S87" s="284">
        <v>123</v>
      </c>
      <c r="T87" s="321" t="s">
        <v>994</v>
      </c>
      <c r="U87" s="289"/>
      <c r="V87" s="166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x14ac:dyDescent="0.2">
      <c r="A88" s="150" t="s">
        <v>456</v>
      </c>
      <c r="B88" s="153">
        <v>19</v>
      </c>
      <c r="C88" s="148">
        <v>2</v>
      </c>
      <c r="D88" s="148" t="s">
        <v>467</v>
      </c>
      <c r="E88" s="149" t="s">
        <v>749</v>
      </c>
      <c r="F88" s="2">
        <v>28</v>
      </c>
      <c r="G88" s="162">
        <v>9214</v>
      </c>
      <c r="H88" s="182">
        <v>4372</v>
      </c>
      <c r="I88" s="185">
        <v>10645</v>
      </c>
      <c r="J88" s="182">
        <v>661</v>
      </c>
      <c r="K88" s="225">
        <v>6.2</v>
      </c>
      <c r="L88" s="182">
        <v>9279</v>
      </c>
      <c r="M88" s="183">
        <v>4334</v>
      </c>
      <c r="N88" s="184">
        <v>10726</v>
      </c>
      <c r="O88" s="161">
        <v>604</v>
      </c>
      <c r="P88" s="225">
        <v>5.6</v>
      </c>
      <c r="Q88" s="183">
        <v>1076</v>
      </c>
      <c r="R88" s="320" t="s">
        <v>1060</v>
      </c>
      <c r="S88" s="284">
        <v>159</v>
      </c>
      <c r="T88" s="321" t="s">
        <v>1046</v>
      </c>
      <c r="U88" s="289"/>
      <c r="V88" s="166"/>
      <c r="W88" s="97"/>
      <c r="X88" s="197"/>
      <c r="Y88" s="278"/>
      <c r="Z88" s="197"/>
      <c r="AA88" s="278"/>
      <c r="AB88" s="197"/>
      <c r="AC88" s="197"/>
      <c r="AD88" s="31"/>
      <c r="AE88" s="31"/>
      <c r="AF88" s="198"/>
      <c r="AG88" s="31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82"/>
      <c r="I89" s="185"/>
      <c r="J89" s="182"/>
      <c r="K89" s="225"/>
      <c r="L89" s="182"/>
      <c r="M89" s="183"/>
      <c r="N89" s="184"/>
      <c r="O89" s="161"/>
      <c r="P89" s="225"/>
      <c r="Q89" s="183"/>
      <c r="R89" s="227"/>
      <c r="S89" s="284"/>
      <c r="T89" s="288"/>
      <c r="U89" s="289"/>
      <c r="V89" s="166"/>
      <c r="W89" s="97"/>
      <c r="X89" s="97"/>
      <c r="Y89" s="97"/>
      <c r="Z89" s="97"/>
      <c r="AA89" s="97"/>
      <c r="AB89" s="97"/>
      <c r="AC89" s="97"/>
      <c r="AD89" s="97"/>
      <c r="AE89" s="31"/>
      <c r="AF89" s="31"/>
      <c r="AG89" s="31"/>
    </row>
    <row r="90" spans="1:33" s="2" customFormat="1" x14ac:dyDescent="0.2">
      <c r="A90" s="150" t="s">
        <v>456</v>
      </c>
      <c r="B90" s="153">
        <v>27</v>
      </c>
      <c r="C90" s="148">
        <v>2</v>
      </c>
      <c r="D90" s="148" t="s">
        <v>468</v>
      </c>
      <c r="E90" s="149" t="s">
        <v>750</v>
      </c>
      <c r="F90" s="2">
        <v>28</v>
      </c>
      <c r="G90" s="162">
        <v>3619</v>
      </c>
      <c r="H90" s="182">
        <v>2166</v>
      </c>
      <c r="I90" s="185">
        <v>4060</v>
      </c>
      <c r="J90" s="182">
        <v>417</v>
      </c>
      <c r="K90" s="225">
        <v>10.3</v>
      </c>
      <c r="L90" s="182">
        <v>3562</v>
      </c>
      <c r="M90" s="183">
        <v>2196</v>
      </c>
      <c r="N90" s="184">
        <v>3984</v>
      </c>
      <c r="O90" s="161">
        <v>390</v>
      </c>
      <c r="P90" s="225">
        <v>9.8000000000000007</v>
      </c>
      <c r="Q90" s="183">
        <v>419</v>
      </c>
      <c r="R90" s="320" t="s">
        <v>1061</v>
      </c>
      <c r="S90" s="284">
        <v>59</v>
      </c>
      <c r="T90" s="321" t="s">
        <v>1004</v>
      </c>
      <c r="U90" s="289"/>
      <c r="V90" s="166"/>
      <c r="W90" s="97"/>
      <c r="X90" s="197"/>
      <c r="Y90" s="278"/>
      <c r="Z90" s="197"/>
      <c r="AA90" s="278"/>
      <c r="AB90" s="197"/>
      <c r="AC90" s="197"/>
      <c r="AD90" s="31"/>
      <c r="AE90" s="31"/>
      <c r="AF90" s="31"/>
      <c r="AG90" s="31"/>
    </row>
    <row r="91" spans="1:33" s="2" customFormat="1" x14ac:dyDescent="0.2">
      <c r="A91" s="150" t="s">
        <v>456</v>
      </c>
      <c r="B91" s="153">
        <v>27</v>
      </c>
      <c r="C91" s="148">
        <v>2</v>
      </c>
      <c r="D91" s="148" t="s">
        <v>469</v>
      </c>
      <c r="E91" s="149" t="s">
        <v>751</v>
      </c>
      <c r="F91" s="2">
        <v>28</v>
      </c>
      <c r="G91" s="162">
        <v>2876</v>
      </c>
      <c r="H91" s="182">
        <v>1689</v>
      </c>
      <c r="I91" s="185">
        <v>3230</v>
      </c>
      <c r="J91" s="182">
        <v>372</v>
      </c>
      <c r="K91" s="225">
        <v>11.5</v>
      </c>
      <c r="L91" s="182">
        <v>2872</v>
      </c>
      <c r="M91" s="183">
        <v>1837</v>
      </c>
      <c r="N91" s="184">
        <v>3202</v>
      </c>
      <c r="O91" s="161">
        <v>377</v>
      </c>
      <c r="P91" s="225">
        <v>11.8</v>
      </c>
      <c r="Q91" s="183">
        <v>332</v>
      </c>
      <c r="R91" s="320" t="s">
        <v>1062</v>
      </c>
      <c r="S91" s="284">
        <v>54</v>
      </c>
      <c r="T91" s="321" t="s">
        <v>1063</v>
      </c>
      <c r="U91" s="289"/>
      <c r="V91" s="166"/>
      <c r="W91" s="97"/>
      <c r="X91" s="197"/>
      <c r="Y91" s="278"/>
      <c r="Z91" s="197"/>
      <c r="AA91" s="278"/>
      <c r="AB91" s="197"/>
      <c r="AC91" s="197"/>
      <c r="AD91" s="31"/>
      <c r="AE91" s="31"/>
      <c r="AF91" s="31"/>
      <c r="AG91" s="31"/>
    </row>
    <row r="92" spans="1:33" s="2" customFormat="1" x14ac:dyDescent="0.2">
      <c r="A92" s="150" t="s">
        <v>456</v>
      </c>
      <c r="B92" s="153">
        <v>27</v>
      </c>
      <c r="C92" s="148">
        <v>2</v>
      </c>
      <c r="D92" s="148" t="s">
        <v>470</v>
      </c>
      <c r="E92" s="149" t="s">
        <v>752</v>
      </c>
      <c r="F92" s="2">
        <v>28</v>
      </c>
      <c r="G92" s="162">
        <v>17742</v>
      </c>
      <c r="H92" s="182">
        <v>11411</v>
      </c>
      <c r="I92" s="185">
        <v>19426</v>
      </c>
      <c r="J92" s="182">
        <v>1095</v>
      </c>
      <c r="K92" s="225">
        <v>5.6</v>
      </c>
      <c r="L92" s="182">
        <v>19114</v>
      </c>
      <c r="M92" s="183">
        <v>11381</v>
      </c>
      <c r="N92" s="184">
        <v>20996</v>
      </c>
      <c r="O92" s="161">
        <v>1209</v>
      </c>
      <c r="P92" s="225">
        <v>5.8</v>
      </c>
      <c r="Q92" s="183">
        <v>2069</v>
      </c>
      <c r="R92" s="320" t="s">
        <v>1064</v>
      </c>
      <c r="S92" s="284">
        <v>470</v>
      </c>
      <c r="T92" s="321" t="s">
        <v>1065</v>
      </c>
      <c r="U92" s="289"/>
      <c r="V92" s="166"/>
      <c r="W92" s="97"/>
      <c r="X92" s="197"/>
      <c r="Y92" s="278"/>
      <c r="Z92" s="197"/>
      <c r="AA92" s="278"/>
      <c r="AB92" s="197"/>
      <c r="AC92" s="197"/>
      <c r="AD92" s="31"/>
      <c r="AE92" s="31"/>
      <c r="AF92" s="31"/>
      <c r="AG92" s="31"/>
    </row>
    <row r="93" spans="1:33" s="2" customFormat="1" x14ac:dyDescent="0.2">
      <c r="A93" s="150" t="s">
        <v>456</v>
      </c>
      <c r="B93" s="153">
        <v>27</v>
      </c>
      <c r="C93" s="148">
        <v>2</v>
      </c>
      <c r="D93" s="148" t="s">
        <v>157</v>
      </c>
      <c r="E93" s="149" t="s">
        <v>753</v>
      </c>
      <c r="F93" s="2">
        <v>28</v>
      </c>
      <c r="G93" s="162">
        <v>4029</v>
      </c>
      <c r="H93" s="182">
        <v>2307</v>
      </c>
      <c r="I93" s="185">
        <v>4435</v>
      </c>
      <c r="J93" s="182">
        <v>245</v>
      </c>
      <c r="K93" s="225">
        <v>5.5</v>
      </c>
      <c r="L93" s="182">
        <v>3885</v>
      </c>
      <c r="M93" s="183">
        <v>2278</v>
      </c>
      <c r="N93" s="184">
        <v>4263</v>
      </c>
      <c r="O93" s="161">
        <v>226</v>
      </c>
      <c r="P93" s="225">
        <v>5.3</v>
      </c>
      <c r="Q93" s="183">
        <v>457</v>
      </c>
      <c r="R93" s="320" t="s">
        <v>1066</v>
      </c>
      <c r="S93" s="284">
        <v>76</v>
      </c>
      <c r="T93" s="321" t="s">
        <v>1043</v>
      </c>
      <c r="U93" s="289"/>
      <c r="V93" s="166"/>
      <c r="W93" s="97"/>
      <c r="X93" s="197"/>
      <c r="Y93" s="278"/>
      <c r="Z93" s="197"/>
      <c r="AA93" s="278"/>
      <c r="AB93" s="197"/>
      <c r="AC93" s="197"/>
      <c r="AD93" s="31"/>
      <c r="AE93" s="31"/>
      <c r="AF93" s="31"/>
      <c r="AG93" s="31"/>
    </row>
    <row r="94" spans="1:33" s="2" customFormat="1" x14ac:dyDescent="0.2">
      <c r="A94" s="150" t="s">
        <v>456</v>
      </c>
      <c r="B94" s="153">
        <v>27</v>
      </c>
      <c r="C94" s="148">
        <v>8</v>
      </c>
      <c r="D94" s="148" t="s">
        <v>471</v>
      </c>
      <c r="E94" s="149" t="s">
        <v>754</v>
      </c>
      <c r="F94" s="2">
        <v>28</v>
      </c>
      <c r="G94" s="162">
        <v>25233</v>
      </c>
      <c r="H94" s="182">
        <v>15589</v>
      </c>
      <c r="I94" s="185">
        <v>28290</v>
      </c>
      <c r="J94" s="182">
        <v>2124</v>
      </c>
      <c r="K94" s="225">
        <v>7.5</v>
      </c>
      <c r="L94" s="182">
        <v>24402</v>
      </c>
      <c r="M94" s="183">
        <v>15230</v>
      </c>
      <c r="N94" s="184">
        <v>27070</v>
      </c>
      <c r="O94" s="161">
        <v>2054</v>
      </c>
      <c r="P94" s="225">
        <v>7.6</v>
      </c>
      <c r="Q94" s="183">
        <v>2785</v>
      </c>
      <c r="R94" s="320" t="s">
        <v>1067</v>
      </c>
      <c r="S94" s="284">
        <v>635</v>
      </c>
      <c r="T94" s="321" t="s">
        <v>1055</v>
      </c>
      <c r="U94" s="289"/>
      <c r="V94" s="166"/>
      <c r="W94" s="97"/>
      <c r="X94" s="197"/>
      <c r="Y94" s="278"/>
      <c r="Z94" s="197"/>
      <c r="AA94" s="278"/>
      <c r="AB94" s="197"/>
      <c r="AC94" s="197"/>
      <c r="AD94" s="31"/>
      <c r="AE94" s="31"/>
      <c r="AF94" s="31"/>
      <c r="AG94" s="31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82"/>
      <c r="I95" s="185"/>
      <c r="J95" s="182"/>
      <c r="K95" s="225"/>
      <c r="L95" s="182"/>
      <c r="M95" s="183"/>
      <c r="N95" s="184"/>
      <c r="O95" s="161"/>
      <c r="P95" s="225"/>
      <c r="Q95" s="183"/>
      <c r="R95" s="227"/>
      <c r="S95" s="284"/>
      <c r="T95" s="288"/>
      <c r="U95" s="289"/>
      <c r="V95" s="166"/>
      <c r="W95" s="97"/>
      <c r="X95" s="97"/>
      <c r="Y95" s="97"/>
      <c r="Z95" s="97"/>
      <c r="AA95" s="97"/>
      <c r="AB95" s="97"/>
      <c r="AC95" s="97"/>
      <c r="AD95" s="97"/>
      <c r="AE95" s="31"/>
      <c r="AF95" s="31"/>
      <c r="AG95" s="31"/>
    </row>
    <row r="96" spans="1:33" s="2" customFormat="1" x14ac:dyDescent="0.2">
      <c r="A96" s="150" t="s">
        <v>456</v>
      </c>
      <c r="B96" s="153">
        <v>27</v>
      </c>
      <c r="C96" s="148">
        <v>4</v>
      </c>
      <c r="D96" s="148" t="s">
        <v>552</v>
      </c>
      <c r="E96" s="149" t="s">
        <v>755</v>
      </c>
      <c r="F96" s="2">
        <v>28</v>
      </c>
      <c r="G96" s="162">
        <v>36322</v>
      </c>
      <c r="H96" s="182">
        <v>25127</v>
      </c>
      <c r="I96" s="185">
        <v>39536</v>
      </c>
      <c r="J96" s="182">
        <v>922</v>
      </c>
      <c r="K96" s="225">
        <v>2.2999999999999998</v>
      </c>
      <c r="L96" s="182">
        <v>35659</v>
      </c>
      <c r="M96" s="183">
        <v>25160</v>
      </c>
      <c r="N96" s="184">
        <v>38673</v>
      </c>
      <c r="O96" s="161">
        <v>948</v>
      </c>
      <c r="P96" s="225">
        <v>2.5</v>
      </c>
      <c r="Q96" s="183">
        <v>4074</v>
      </c>
      <c r="R96" s="320" t="s">
        <v>1068</v>
      </c>
      <c r="S96" s="284">
        <v>849</v>
      </c>
      <c r="T96" s="321" t="s">
        <v>1044</v>
      </c>
      <c r="U96" s="289"/>
      <c r="V96" s="166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x14ac:dyDescent="0.2">
      <c r="A97" s="150" t="s">
        <v>456</v>
      </c>
      <c r="B97" s="153">
        <v>27</v>
      </c>
      <c r="C97" s="148">
        <v>2</v>
      </c>
      <c r="D97" s="148" t="s">
        <v>553</v>
      </c>
      <c r="E97" s="149" t="s">
        <v>756</v>
      </c>
      <c r="F97" s="2">
        <v>0</v>
      </c>
      <c r="G97" s="162">
        <v>17585</v>
      </c>
      <c r="H97" s="182">
        <v>11859</v>
      </c>
      <c r="I97" s="185">
        <v>19348</v>
      </c>
      <c r="J97" s="182">
        <v>1091</v>
      </c>
      <c r="K97" s="225">
        <v>5.6</v>
      </c>
      <c r="L97" s="182">
        <v>18034</v>
      </c>
      <c r="M97" s="183">
        <v>12632</v>
      </c>
      <c r="N97" s="184">
        <v>19681</v>
      </c>
      <c r="O97" s="161">
        <v>1178</v>
      </c>
      <c r="P97" s="225">
        <v>6</v>
      </c>
      <c r="Q97" s="183">
        <v>2030</v>
      </c>
      <c r="R97" s="320" t="s">
        <v>1064</v>
      </c>
      <c r="S97" s="284">
        <v>393</v>
      </c>
      <c r="T97" s="321" t="s">
        <v>1056</v>
      </c>
      <c r="U97" s="289"/>
      <c r="V97" s="166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x14ac:dyDescent="0.2">
      <c r="A98" s="150" t="s">
        <v>456</v>
      </c>
      <c r="B98" s="153">
        <v>27</v>
      </c>
      <c r="C98" s="148">
        <v>2</v>
      </c>
      <c r="D98" s="148" t="s">
        <v>472</v>
      </c>
      <c r="E98" s="149" t="s">
        <v>757</v>
      </c>
      <c r="F98" s="2">
        <v>28</v>
      </c>
      <c r="G98" s="162">
        <v>7115</v>
      </c>
      <c r="H98" s="182">
        <v>4033</v>
      </c>
      <c r="I98" s="185">
        <v>7863</v>
      </c>
      <c r="J98" s="182">
        <v>462</v>
      </c>
      <c r="K98" s="225">
        <v>5.9</v>
      </c>
      <c r="L98" s="182">
        <v>6933</v>
      </c>
      <c r="M98" s="183">
        <v>3857</v>
      </c>
      <c r="N98" s="184">
        <v>7643</v>
      </c>
      <c r="O98" s="161">
        <v>436</v>
      </c>
      <c r="P98" s="225">
        <v>5.7</v>
      </c>
      <c r="Q98" s="183">
        <v>819</v>
      </c>
      <c r="R98" s="320" t="s">
        <v>1069</v>
      </c>
      <c r="S98" s="284">
        <v>119</v>
      </c>
      <c r="T98" s="321" t="s">
        <v>1065</v>
      </c>
      <c r="U98" s="289"/>
      <c r="V98" s="166"/>
      <c r="W98" s="97"/>
      <c r="X98" s="197"/>
      <c r="Y98" s="278"/>
      <c r="Z98" s="197"/>
      <c r="AA98" s="278"/>
      <c r="AB98" s="197"/>
      <c r="AC98" s="197"/>
      <c r="AD98" s="31"/>
      <c r="AE98" s="31"/>
      <c r="AF98" s="31"/>
      <c r="AG98" s="31"/>
    </row>
    <row r="99" spans="1:33" s="2" customFormat="1" x14ac:dyDescent="0.2">
      <c r="A99" s="150" t="s">
        <v>456</v>
      </c>
      <c r="B99" s="153">
        <v>27</v>
      </c>
      <c r="C99" s="148">
        <v>3</v>
      </c>
      <c r="D99" s="148" t="s">
        <v>473</v>
      </c>
      <c r="E99" s="149" t="s">
        <v>758</v>
      </c>
      <c r="F99" s="2">
        <v>28</v>
      </c>
      <c r="G99" s="162">
        <v>1374</v>
      </c>
      <c r="H99" s="182">
        <v>1028</v>
      </c>
      <c r="I99" s="185">
        <v>1482</v>
      </c>
      <c r="J99" s="182">
        <v>193</v>
      </c>
      <c r="K99" s="225">
        <v>13</v>
      </c>
      <c r="L99" s="182">
        <v>1409</v>
      </c>
      <c r="M99" s="183">
        <v>1259</v>
      </c>
      <c r="N99" s="184">
        <v>1482</v>
      </c>
      <c r="O99" s="161">
        <v>201</v>
      </c>
      <c r="P99" s="225">
        <v>13.6</v>
      </c>
      <c r="Q99" s="183">
        <v>162</v>
      </c>
      <c r="R99" s="320" t="s">
        <v>1058</v>
      </c>
      <c r="S99" s="284">
        <v>25</v>
      </c>
      <c r="T99" s="321" t="s">
        <v>1070</v>
      </c>
      <c r="U99" s="289"/>
      <c r="V99" s="166"/>
      <c r="W99" s="97"/>
      <c r="X99" s="197"/>
      <c r="Y99" s="278"/>
      <c r="Z99" s="197"/>
      <c r="AA99" s="278"/>
      <c r="AB99" s="197"/>
      <c r="AC99" s="197"/>
      <c r="AD99" s="31"/>
      <c r="AE99" s="31"/>
      <c r="AF99" s="31"/>
      <c r="AG99" s="31"/>
    </row>
    <row r="100" spans="1:33" s="2" customFormat="1" x14ac:dyDescent="0.2">
      <c r="A100" s="150" t="s">
        <v>456</v>
      </c>
      <c r="B100" s="153">
        <v>27</v>
      </c>
      <c r="C100" s="148">
        <v>2</v>
      </c>
      <c r="D100" s="148" t="s">
        <v>474</v>
      </c>
      <c r="E100" s="149" t="s">
        <v>759</v>
      </c>
      <c r="F100" s="2">
        <v>28</v>
      </c>
      <c r="G100" s="162">
        <v>4629</v>
      </c>
      <c r="H100" s="182">
        <v>2400</v>
      </c>
      <c r="I100" s="185">
        <v>5045</v>
      </c>
      <c r="J100" s="182">
        <v>409</v>
      </c>
      <c r="K100" s="225">
        <v>8.1</v>
      </c>
      <c r="L100" s="182">
        <v>4320</v>
      </c>
      <c r="M100" s="183">
        <v>2354</v>
      </c>
      <c r="N100" s="184">
        <v>4825</v>
      </c>
      <c r="O100" s="161">
        <v>393</v>
      </c>
      <c r="P100" s="225">
        <v>8.1</v>
      </c>
      <c r="Q100" s="183">
        <v>518</v>
      </c>
      <c r="R100" s="320" t="s">
        <v>1071</v>
      </c>
      <c r="S100" s="284">
        <v>82</v>
      </c>
      <c r="T100" s="321" t="s">
        <v>1072</v>
      </c>
      <c r="U100" s="289"/>
      <c r="V100" s="166"/>
      <c r="W100" s="97"/>
      <c r="X100" s="197"/>
      <c r="Y100" s="278"/>
      <c r="Z100" s="197"/>
      <c r="AA100" s="278"/>
      <c r="AB100" s="197"/>
      <c r="AC100" s="197"/>
      <c r="AD100" s="31"/>
      <c r="AE100" s="31"/>
      <c r="AF100" s="31"/>
      <c r="AG100" s="31"/>
    </row>
    <row r="101" spans="1:33" s="2" customFormat="1" x14ac:dyDescent="0.2">
      <c r="A101" s="150" t="s">
        <v>456</v>
      </c>
      <c r="B101" s="153">
        <v>27</v>
      </c>
      <c r="C101" s="148">
        <v>2</v>
      </c>
      <c r="D101" s="148" t="s">
        <v>475</v>
      </c>
      <c r="E101" s="149" t="s">
        <v>760</v>
      </c>
      <c r="F101" s="2">
        <v>28</v>
      </c>
      <c r="G101" s="162">
        <v>4775</v>
      </c>
      <c r="H101" s="182">
        <v>3112</v>
      </c>
      <c r="I101" s="185">
        <v>5158</v>
      </c>
      <c r="J101" s="182">
        <v>162</v>
      </c>
      <c r="K101" s="225">
        <v>3.1</v>
      </c>
      <c r="L101" s="182">
        <v>4871</v>
      </c>
      <c r="M101" s="183">
        <v>3072</v>
      </c>
      <c r="N101" s="184">
        <v>5255</v>
      </c>
      <c r="O101" s="161">
        <v>157</v>
      </c>
      <c r="P101" s="225">
        <v>3</v>
      </c>
      <c r="Q101" s="183">
        <v>558</v>
      </c>
      <c r="R101" s="320" t="s">
        <v>1073</v>
      </c>
      <c r="S101" s="284">
        <v>89</v>
      </c>
      <c r="T101" s="321" t="s">
        <v>1074</v>
      </c>
      <c r="U101" s="289"/>
      <c r="V101" s="166"/>
      <c r="W101" s="97"/>
      <c r="X101" s="197"/>
      <c r="Y101" s="278"/>
      <c r="Z101" s="197"/>
      <c r="AA101" s="278"/>
      <c r="AB101" s="197"/>
      <c r="AC101" s="197"/>
      <c r="AD101" s="31"/>
      <c r="AE101" s="31"/>
      <c r="AF101" s="31"/>
      <c r="AG101" s="31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82"/>
      <c r="I102" s="185"/>
      <c r="J102" s="182"/>
      <c r="K102" s="225"/>
      <c r="L102" s="182"/>
      <c r="M102" s="183"/>
      <c r="N102" s="184"/>
      <c r="O102" s="161"/>
      <c r="P102" s="225"/>
      <c r="Q102" s="183"/>
      <c r="R102" s="227"/>
      <c r="S102" s="284"/>
      <c r="T102" s="288"/>
      <c r="U102" s="289"/>
      <c r="V102" s="166"/>
      <c r="W102" s="97"/>
      <c r="X102" s="97"/>
      <c r="Y102" s="97"/>
      <c r="Z102" s="97"/>
      <c r="AA102" s="97"/>
      <c r="AB102" s="97"/>
      <c r="AC102" s="97"/>
      <c r="AD102" s="97"/>
      <c r="AE102" s="31"/>
      <c r="AF102" s="31"/>
      <c r="AG102" s="31"/>
    </row>
    <row r="103" spans="1:33" s="2" customFormat="1" x14ac:dyDescent="0.2">
      <c r="A103" s="150" t="s">
        <v>456</v>
      </c>
      <c r="B103" s="153">
        <v>28</v>
      </c>
      <c r="C103" s="148">
        <v>4</v>
      </c>
      <c r="D103" s="148" t="s">
        <v>476</v>
      </c>
      <c r="E103" s="149" t="s">
        <v>761</v>
      </c>
      <c r="F103" s="2">
        <v>28</v>
      </c>
      <c r="G103" s="162">
        <v>14940</v>
      </c>
      <c r="H103" s="182">
        <v>11857</v>
      </c>
      <c r="I103" s="185">
        <v>14805</v>
      </c>
      <c r="J103" s="182">
        <v>833</v>
      </c>
      <c r="K103" s="225">
        <v>5.6</v>
      </c>
      <c r="L103" s="182">
        <v>14495</v>
      </c>
      <c r="M103" s="183">
        <v>11881</v>
      </c>
      <c r="N103" s="184">
        <v>14375</v>
      </c>
      <c r="O103" s="161">
        <v>995</v>
      </c>
      <c r="P103" s="225">
        <v>6.9</v>
      </c>
      <c r="Q103" s="183">
        <v>1629</v>
      </c>
      <c r="R103" s="320" t="s">
        <v>1075</v>
      </c>
      <c r="S103" s="284">
        <v>422</v>
      </c>
      <c r="T103" s="321" t="s">
        <v>1046</v>
      </c>
      <c r="U103" s="289"/>
      <c r="V103" s="166"/>
      <c r="W103" s="97"/>
      <c r="X103" s="197"/>
      <c r="Y103" s="278"/>
      <c r="Z103" s="197"/>
      <c r="AA103" s="278"/>
      <c r="AB103" s="197"/>
      <c r="AC103" s="197"/>
      <c r="AD103" s="31"/>
      <c r="AE103" s="31"/>
      <c r="AF103" s="31"/>
      <c r="AG103" s="31"/>
    </row>
    <row r="104" spans="1:33" s="2" customFormat="1" x14ac:dyDescent="0.2">
      <c r="A104" s="150" t="s">
        <v>456</v>
      </c>
      <c r="B104" s="153">
        <v>28</v>
      </c>
      <c r="C104" s="148">
        <v>4</v>
      </c>
      <c r="D104" s="148" t="s">
        <v>554</v>
      </c>
      <c r="E104" s="149" t="s">
        <v>762</v>
      </c>
      <c r="F104" s="2">
        <v>28</v>
      </c>
      <c r="G104" s="162">
        <v>3944</v>
      </c>
      <c r="H104" s="182">
        <v>2790</v>
      </c>
      <c r="I104" s="185">
        <v>4317</v>
      </c>
      <c r="J104" s="182">
        <v>330</v>
      </c>
      <c r="K104" s="225">
        <v>7.6</v>
      </c>
      <c r="L104" s="182">
        <v>3855</v>
      </c>
      <c r="M104" s="183">
        <v>2830</v>
      </c>
      <c r="N104" s="184">
        <v>4210</v>
      </c>
      <c r="O104" s="161">
        <v>308</v>
      </c>
      <c r="P104" s="225">
        <v>7.3</v>
      </c>
      <c r="Q104" s="183">
        <v>454</v>
      </c>
      <c r="R104" s="320" t="s">
        <v>1053</v>
      </c>
      <c r="S104" s="284">
        <v>67</v>
      </c>
      <c r="T104" s="321" t="s">
        <v>1076</v>
      </c>
      <c r="U104" s="289"/>
      <c r="V104" s="166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x14ac:dyDescent="0.2">
      <c r="A105" s="150" t="s">
        <v>456</v>
      </c>
      <c r="B105" s="153" t="s">
        <v>350</v>
      </c>
      <c r="C105" s="148">
        <v>4</v>
      </c>
      <c r="D105" s="148" t="s">
        <v>349</v>
      </c>
      <c r="E105" s="149" t="s">
        <v>763</v>
      </c>
      <c r="F105" s="2">
        <v>28</v>
      </c>
      <c r="G105" s="162">
        <v>12391</v>
      </c>
      <c r="H105" s="182">
        <v>7765</v>
      </c>
      <c r="I105" s="185">
        <v>13719</v>
      </c>
      <c r="J105" s="182">
        <v>963</v>
      </c>
      <c r="K105" s="225">
        <v>7</v>
      </c>
      <c r="L105" s="182">
        <v>13016</v>
      </c>
      <c r="M105" s="183">
        <v>7785</v>
      </c>
      <c r="N105" s="184">
        <v>14541</v>
      </c>
      <c r="O105" s="161">
        <v>974</v>
      </c>
      <c r="P105" s="225">
        <v>6.7</v>
      </c>
      <c r="Q105" s="183">
        <v>1479</v>
      </c>
      <c r="R105" s="320" t="s">
        <v>1052</v>
      </c>
      <c r="S105" s="284">
        <v>218</v>
      </c>
      <c r="T105" s="321" t="s">
        <v>1077</v>
      </c>
      <c r="U105" s="289"/>
      <c r="V105" s="166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x14ac:dyDescent="0.2">
      <c r="A106" s="150" t="s">
        <v>456</v>
      </c>
      <c r="B106" s="153">
        <v>28</v>
      </c>
      <c r="C106" s="148">
        <v>2</v>
      </c>
      <c r="D106" s="148" t="s">
        <v>477</v>
      </c>
      <c r="E106" s="149" t="s">
        <v>764</v>
      </c>
      <c r="F106" s="2">
        <v>28</v>
      </c>
      <c r="G106" s="162">
        <v>1880</v>
      </c>
      <c r="H106" s="182">
        <v>1338</v>
      </c>
      <c r="I106" s="185">
        <v>1950</v>
      </c>
      <c r="J106" s="182">
        <v>172</v>
      </c>
      <c r="K106" s="225">
        <v>8.8000000000000007</v>
      </c>
      <c r="L106" s="182">
        <v>1820</v>
      </c>
      <c r="M106" s="183">
        <v>1519</v>
      </c>
      <c r="N106" s="184">
        <v>1900</v>
      </c>
      <c r="O106" s="161">
        <v>162</v>
      </c>
      <c r="P106" s="225">
        <v>8.5</v>
      </c>
      <c r="Q106" s="183">
        <v>217</v>
      </c>
      <c r="R106" s="320" t="s">
        <v>1055</v>
      </c>
      <c r="S106" s="284">
        <v>28</v>
      </c>
      <c r="T106" s="321" t="s">
        <v>1078</v>
      </c>
      <c r="U106" s="289"/>
      <c r="V106" s="166"/>
      <c r="W106" s="97"/>
      <c r="X106" s="197"/>
      <c r="Y106" s="278"/>
      <c r="Z106" s="197"/>
      <c r="AA106" s="278"/>
      <c r="AB106" s="197"/>
      <c r="AC106" s="197"/>
      <c r="AD106" s="31"/>
      <c r="AE106" s="31"/>
      <c r="AF106" s="31"/>
      <c r="AG106" s="31"/>
    </row>
    <row r="107" spans="1:33" s="2" customFormat="1" x14ac:dyDescent="0.2">
      <c r="A107" s="150" t="s">
        <v>456</v>
      </c>
      <c r="B107" s="153">
        <v>29</v>
      </c>
      <c r="C107" s="148">
        <v>4</v>
      </c>
      <c r="D107" s="148" t="s">
        <v>478</v>
      </c>
      <c r="E107" s="149" t="s">
        <v>765</v>
      </c>
      <c r="F107" s="2">
        <v>28</v>
      </c>
      <c r="G107" s="162">
        <v>27962</v>
      </c>
      <c r="H107" s="182">
        <v>17799</v>
      </c>
      <c r="I107" s="185">
        <v>31106</v>
      </c>
      <c r="J107" s="182">
        <v>1857</v>
      </c>
      <c r="K107" s="225">
        <v>6</v>
      </c>
      <c r="L107" s="182">
        <v>28121</v>
      </c>
      <c r="M107" s="183">
        <v>17140</v>
      </c>
      <c r="N107" s="184">
        <v>31332</v>
      </c>
      <c r="O107" s="161">
        <v>1836</v>
      </c>
      <c r="P107" s="225">
        <v>5.9</v>
      </c>
      <c r="Q107" s="183">
        <v>3196</v>
      </c>
      <c r="R107" s="320" t="s">
        <v>1064</v>
      </c>
      <c r="S107" s="284">
        <v>619</v>
      </c>
      <c r="T107" s="321" t="s">
        <v>1079</v>
      </c>
      <c r="U107" s="289"/>
      <c r="V107" s="166"/>
      <c r="W107" s="97"/>
      <c r="X107" s="197"/>
      <c r="Y107" s="278"/>
      <c r="Z107" s="197"/>
      <c r="AA107" s="278"/>
      <c r="AB107" s="197"/>
      <c r="AC107" s="197"/>
      <c r="AD107" s="31"/>
      <c r="AE107" s="31"/>
      <c r="AF107" s="31"/>
      <c r="AG107" s="31"/>
    </row>
    <row r="108" spans="1:33" s="2" customFormat="1" x14ac:dyDescent="0.2">
      <c r="A108" s="150" t="s">
        <v>456</v>
      </c>
      <c r="B108" s="153">
        <v>29</v>
      </c>
      <c r="C108" s="148">
        <v>2</v>
      </c>
      <c r="D108" s="148" t="s">
        <v>590</v>
      </c>
      <c r="E108" s="149" t="s">
        <v>766</v>
      </c>
      <c r="F108" s="2">
        <v>0</v>
      </c>
      <c r="G108" s="162">
        <v>11301</v>
      </c>
      <c r="H108" s="182">
        <v>7723</v>
      </c>
      <c r="I108" s="185">
        <v>12540</v>
      </c>
      <c r="J108" s="182">
        <v>1522</v>
      </c>
      <c r="K108" s="225">
        <v>12.1</v>
      </c>
      <c r="L108" s="182">
        <v>11734</v>
      </c>
      <c r="M108" s="183">
        <v>6978</v>
      </c>
      <c r="N108" s="184">
        <v>13221</v>
      </c>
      <c r="O108" s="161">
        <v>1573</v>
      </c>
      <c r="P108" s="225">
        <v>11.9</v>
      </c>
      <c r="Q108" s="183">
        <v>1312</v>
      </c>
      <c r="R108" s="320" t="s">
        <v>992</v>
      </c>
      <c r="S108" s="284">
        <v>256</v>
      </c>
      <c r="T108" s="321" t="s">
        <v>1080</v>
      </c>
      <c r="U108" s="289"/>
      <c r="V108" s="166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31"/>
      <c r="AG108" s="31"/>
    </row>
    <row r="109" spans="1:33" s="2" customFormat="1" ht="13.5" thickBot="1" x14ac:dyDescent="0.25">
      <c r="A109" s="155" t="s">
        <v>456</v>
      </c>
      <c r="B109" s="156" t="s">
        <v>479</v>
      </c>
      <c r="C109" s="157">
        <v>2</v>
      </c>
      <c r="D109" s="157" t="s">
        <v>480</v>
      </c>
      <c r="E109" s="158" t="s">
        <v>767</v>
      </c>
      <c r="F109" s="167">
        <v>28</v>
      </c>
      <c r="G109" s="169">
        <v>10347</v>
      </c>
      <c r="H109" s="187">
        <v>5958</v>
      </c>
      <c r="I109" s="188">
        <v>11506</v>
      </c>
      <c r="J109" s="187">
        <v>1570</v>
      </c>
      <c r="K109" s="226">
        <v>13.6</v>
      </c>
      <c r="L109" s="187">
        <v>10332</v>
      </c>
      <c r="M109" s="189">
        <v>6560</v>
      </c>
      <c r="N109" s="190">
        <v>11438</v>
      </c>
      <c r="O109" s="168">
        <v>1593</v>
      </c>
      <c r="P109" s="226">
        <v>13.9</v>
      </c>
      <c r="Q109" s="189">
        <v>1191</v>
      </c>
      <c r="R109" s="323" t="s">
        <v>1058</v>
      </c>
      <c r="S109" s="290">
        <v>204</v>
      </c>
      <c r="T109" s="324" t="s">
        <v>1081</v>
      </c>
      <c r="U109" s="289"/>
      <c r="V109" s="166"/>
      <c r="W109" s="275"/>
      <c r="X109" s="197"/>
      <c r="Y109" s="278"/>
      <c r="Z109" s="197"/>
      <c r="AA109" s="278"/>
      <c r="AB109" s="197"/>
      <c r="AC109" s="197"/>
      <c r="AD109" s="31"/>
      <c r="AE109" s="31"/>
      <c r="AF109" s="31"/>
      <c r="AG109" s="31"/>
    </row>
    <row r="110" spans="1:33" s="2" customFormat="1" ht="13.5" customHeight="1" x14ac:dyDescent="0.2">
      <c r="A110" s="139" t="s">
        <v>395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Q110" s="118"/>
      <c r="R110" s="207"/>
      <c r="S110" s="289"/>
      <c r="T110" s="292"/>
      <c r="U110" s="97"/>
      <c r="V110" s="282"/>
      <c r="W110" s="293"/>
      <c r="X110" s="197"/>
      <c r="Y110" s="278"/>
      <c r="Z110" s="197"/>
      <c r="AA110" s="278"/>
      <c r="AB110" s="197"/>
      <c r="AC110" s="197"/>
      <c r="AD110" s="31"/>
      <c r="AE110" s="31"/>
      <c r="AF110" s="31"/>
      <c r="AG110" s="31"/>
    </row>
    <row r="111" spans="1:33" s="2" customFormat="1" x14ac:dyDescent="0.2">
      <c r="A111" s="139" t="s">
        <v>354</v>
      </c>
      <c r="B111" s="43"/>
      <c r="C111" s="43"/>
      <c r="D111" s="139" t="s">
        <v>355</v>
      </c>
      <c r="H111" s="43"/>
      <c r="J111" s="43"/>
      <c r="L111" s="43"/>
      <c r="N111" s="43"/>
      <c r="P111" s="43"/>
      <c r="Q111" s="118"/>
      <c r="R111" s="207"/>
      <c r="S111" s="289"/>
      <c r="T111" s="292"/>
      <c r="U111" s="97"/>
      <c r="V111" s="295"/>
      <c r="W111" s="275"/>
      <c r="X111" s="289"/>
      <c r="Y111" s="97"/>
      <c r="Z111" s="289"/>
      <c r="AA111" s="97"/>
      <c r="AB111" s="289"/>
      <c r="AC111" s="289"/>
      <c r="AD111" s="97"/>
      <c r="AE111" s="31"/>
      <c r="AF111" s="97"/>
      <c r="AG111" s="31"/>
    </row>
    <row r="112" spans="1:33" s="2" customFormat="1" ht="13.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/>
      <c r="N112" s="43"/>
      <c r="P112" s="43"/>
      <c r="Q112" s="118"/>
      <c r="R112" s="207"/>
      <c r="S112" s="289"/>
      <c r="T112" s="292"/>
      <c r="U112" s="97"/>
      <c r="V112" s="282"/>
      <c r="W112" s="295"/>
      <c r="X112" s="289"/>
      <c r="Y112" s="97"/>
      <c r="Z112" s="289"/>
      <c r="AA112" s="97"/>
      <c r="AB112" s="289"/>
      <c r="AC112" s="289"/>
      <c r="AD112" s="97"/>
      <c r="AE112" s="31"/>
      <c r="AF112" s="97"/>
      <c r="AG112" s="31"/>
    </row>
    <row r="113" spans="1:33" s="161" customFormat="1" x14ac:dyDescent="0.2">
      <c r="A113" s="148"/>
      <c r="B113" s="148"/>
      <c r="C113" s="148"/>
      <c r="D113" s="148"/>
      <c r="E113" s="151"/>
      <c r="F113" s="43"/>
      <c r="H113" s="182"/>
      <c r="I113" s="183"/>
      <c r="J113" s="182"/>
      <c r="K113" s="148"/>
      <c r="L113" s="182"/>
      <c r="M113" s="183"/>
      <c r="N113" s="182"/>
      <c r="P113" s="191"/>
      <c r="Q113" s="183"/>
      <c r="R113" s="209"/>
      <c r="S113" s="284"/>
      <c r="T113" s="296"/>
      <c r="U113" s="284"/>
      <c r="V113" s="295"/>
      <c r="W113" s="275"/>
      <c r="X113" s="289"/>
      <c r="Y113" s="97"/>
      <c r="Z113" s="289"/>
      <c r="AA113" s="97"/>
      <c r="AB113" s="289"/>
      <c r="AC113" s="289"/>
      <c r="AD113" s="97"/>
      <c r="AE113" s="31"/>
      <c r="AF113" s="97"/>
      <c r="AG113" s="31"/>
    </row>
    <row r="114" spans="1:33" s="2" customFormat="1" ht="12" customHeight="1" x14ac:dyDescent="0.2">
      <c r="A114" s="139" t="s">
        <v>345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Q114" s="118"/>
      <c r="R114" s="207"/>
      <c r="S114" s="289"/>
      <c r="T114" s="251"/>
      <c r="U114" s="97"/>
      <c r="V114" s="277"/>
      <c r="W114" s="275"/>
      <c r="X114" s="284"/>
      <c r="Y114" s="166"/>
      <c r="Z114" s="284"/>
      <c r="AA114" s="166"/>
      <c r="AB114" s="284"/>
      <c r="AC114" s="284"/>
      <c r="AD114" s="166"/>
      <c r="AE114" s="31"/>
      <c r="AF114" s="166"/>
      <c r="AG114" s="31"/>
    </row>
    <row r="115" spans="1:33" s="2" customFormat="1" ht="15.75" customHeight="1" x14ac:dyDescent="0.2">
      <c r="A115" s="139" t="s">
        <v>396</v>
      </c>
      <c r="B115" s="43"/>
      <c r="C115" s="43"/>
      <c r="D115" s="43"/>
      <c r="E115" s="139" t="s">
        <v>409</v>
      </c>
      <c r="G115" s="43"/>
      <c r="H115" s="43"/>
      <c r="I115" s="43"/>
      <c r="J115" s="43"/>
      <c r="K115" s="43"/>
      <c r="L115" s="43"/>
      <c r="M115" s="43" t="s">
        <v>560</v>
      </c>
      <c r="N115" s="43"/>
      <c r="O115" s="142"/>
      <c r="P115" s="43"/>
      <c r="Q115" s="118"/>
      <c r="R115" s="207"/>
      <c r="S115" s="289"/>
      <c r="T115" s="292"/>
      <c r="U115" s="97"/>
      <c r="V115" s="282"/>
      <c r="W115" s="293"/>
      <c r="X115" s="289"/>
      <c r="Y115" s="97"/>
      <c r="Z115" s="289"/>
      <c r="AA115" s="97"/>
      <c r="AB115" s="289"/>
      <c r="AC115" s="289"/>
      <c r="AD115" s="97"/>
      <c r="AE115" s="31"/>
      <c r="AF115" s="97"/>
      <c r="AG115" s="31"/>
    </row>
    <row r="116" spans="1:33" s="2" customFormat="1" ht="18" customHeight="1" thickBot="1" x14ac:dyDescent="0.25">
      <c r="A116" s="2" t="s">
        <v>131</v>
      </c>
      <c r="B116" s="43"/>
      <c r="C116" s="43"/>
      <c r="K116" s="43"/>
      <c r="P116" s="43"/>
      <c r="Q116" s="118"/>
      <c r="R116" s="208"/>
      <c r="S116" s="289"/>
      <c r="T116" s="251" t="str">
        <f>T3</f>
        <v>FEBRUAR  2017</v>
      </c>
      <c r="U116" s="97"/>
      <c r="V116" s="295"/>
      <c r="W116" s="282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x14ac:dyDescent="0.2">
      <c r="A117" s="143"/>
      <c r="B117" s="144"/>
      <c r="C117" s="145"/>
      <c r="D117" s="145"/>
      <c r="E117" s="146"/>
      <c r="F117" s="145"/>
      <c r="G117" s="174" t="s">
        <v>132</v>
      </c>
      <c r="H117" s="175"/>
      <c r="I117" s="175"/>
      <c r="J117" s="175"/>
      <c r="K117" s="145"/>
      <c r="L117" s="174" t="s">
        <v>133</v>
      </c>
      <c r="M117" s="175"/>
      <c r="N117" s="175"/>
      <c r="O117" s="175"/>
      <c r="P117" s="145"/>
      <c r="Q117" s="143" t="s">
        <v>560</v>
      </c>
      <c r="R117" s="204" t="s">
        <v>142</v>
      </c>
      <c r="S117" s="280"/>
      <c r="T117" s="281"/>
      <c r="U117" s="166"/>
      <c r="V117" s="282"/>
      <c r="W117" s="282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x14ac:dyDescent="0.2">
      <c r="A118" s="336" t="s">
        <v>412</v>
      </c>
      <c r="B118" s="337"/>
      <c r="C118" s="148" t="s">
        <v>560</v>
      </c>
      <c r="D118" s="148" t="s">
        <v>413</v>
      </c>
      <c r="E118" s="149"/>
      <c r="F118" s="148"/>
      <c r="G118" s="162"/>
      <c r="I118" s="176"/>
      <c r="K118" s="177" t="s">
        <v>136</v>
      </c>
      <c r="L118" s="162"/>
      <c r="N118" s="176"/>
      <c r="P118" s="177" t="s">
        <v>136</v>
      </c>
      <c r="Q118" s="150" t="s">
        <v>134</v>
      </c>
      <c r="R118" s="178" t="s">
        <v>411</v>
      </c>
      <c r="S118" s="52" t="s">
        <v>135</v>
      </c>
      <c r="T118" s="283" t="s">
        <v>411</v>
      </c>
      <c r="U118" s="166"/>
      <c r="V118" s="282"/>
      <c r="W118" s="28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x14ac:dyDescent="0.2">
      <c r="A119" s="150"/>
      <c r="B119" s="153"/>
      <c r="C119" s="148"/>
      <c r="D119" s="148"/>
      <c r="E119" s="149"/>
      <c r="F119" s="148"/>
      <c r="G119" s="150" t="s">
        <v>574</v>
      </c>
      <c r="H119" s="43" t="s">
        <v>574</v>
      </c>
      <c r="I119" s="153" t="s">
        <v>574</v>
      </c>
      <c r="J119" s="43" t="s">
        <v>411</v>
      </c>
      <c r="K119" s="177" t="s">
        <v>153</v>
      </c>
      <c r="L119" s="150" t="s">
        <v>574</v>
      </c>
      <c r="M119" s="43" t="s">
        <v>574</v>
      </c>
      <c r="N119" s="153" t="s">
        <v>574</v>
      </c>
      <c r="O119" s="43" t="s">
        <v>411</v>
      </c>
      <c r="P119" s="177" t="s">
        <v>153</v>
      </c>
      <c r="Q119" s="150"/>
      <c r="R119" s="178" t="s">
        <v>136</v>
      </c>
      <c r="S119" s="52"/>
      <c r="T119" s="283" t="s">
        <v>136</v>
      </c>
      <c r="U119" s="166"/>
      <c r="V119" s="282"/>
      <c r="W119" s="282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ht="13.5" thickBot="1" x14ac:dyDescent="0.25">
      <c r="A120" s="155"/>
      <c r="B120" s="156"/>
      <c r="C120" s="157" t="s">
        <v>410</v>
      </c>
      <c r="D120" s="157" t="s">
        <v>421</v>
      </c>
      <c r="E120" s="158" t="s">
        <v>1</v>
      </c>
      <c r="F120" s="157" t="s">
        <v>571</v>
      </c>
      <c r="G120" s="155" t="s">
        <v>422</v>
      </c>
      <c r="H120" s="157" t="s">
        <v>424</v>
      </c>
      <c r="I120" s="156" t="s">
        <v>423</v>
      </c>
      <c r="J120" s="157" t="s">
        <v>423</v>
      </c>
      <c r="K120" s="179" t="s">
        <v>423</v>
      </c>
      <c r="L120" s="155" t="s">
        <v>422</v>
      </c>
      <c r="M120" s="157" t="s">
        <v>424</v>
      </c>
      <c r="N120" s="156" t="s">
        <v>423</v>
      </c>
      <c r="O120" s="157" t="s">
        <v>423</v>
      </c>
      <c r="P120" s="179" t="s">
        <v>423</v>
      </c>
      <c r="Q120" s="155" t="s">
        <v>137</v>
      </c>
      <c r="R120" s="180" t="s">
        <v>138</v>
      </c>
      <c r="S120" s="286" t="s">
        <v>139</v>
      </c>
      <c r="T120" s="287" t="s">
        <v>140</v>
      </c>
      <c r="U120" s="166"/>
      <c r="V120" s="282"/>
      <c r="W120" s="293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50"/>
      <c r="H121" s="148"/>
      <c r="I121" s="153"/>
      <c r="J121" s="148"/>
      <c r="K121" s="224"/>
      <c r="L121" s="148"/>
      <c r="M121" s="148"/>
      <c r="N121" s="153"/>
      <c r="O121" s="161"/>
      <c r="P121" s="225"/>
      <c r="Q121" s="206"/>
      <c r="R121" s="227"/>
      <c r="S121" s="284"/>
      <c r="T121" s="288"/>
      <c r="U121" s="97"/>
      <c r="V121" s="295"/>
      <c r="W121" s="97"/>
      <c r="X121" s="97"/>
      <c r="Y121" s="97"/>
      <c r="Z121" s="97"/>
      <c r="AA121" s="97"/>
      <c r="AB121" s="97"/>
      <c r="AC121" s="97"/>
      <c r="AD121" s="97"/>
      <c r="AE121" s="31"/>
      <c r="AF121" s="31"/>
      <c r="AG121" s="31"/>
    </row>
    <row r="122" spans="1:33" s="2" customFormat="1" ht="12.75" customHeight="1" x14ac:dyDescent="0.2">
      <c r="A122" s="150" t="s">
        <v>456</v>
      </c>
      <c r="B122" s="153">
        <v>30</v>
      </c>
      <c r="C122" s="148">
        <v>2</v>
      </c>
      <c r="D122" s="148" t="s">
        <v>482</v>
      </c>
      <c r="E122" s="149" t="s">
        <v>768</v>
      </c>
      <c r="F122" s="2">
        <v>28</v>
      </c>
      <c r="G122" s="150">
        <v>8472</v>
      </c>
      <c r="H122" s="148">
        <v>6212</v>
      </c>
      <c r="I122" s="153">
        <v>9233</v>
      </c>
      <c r="J122" s="148">
        <v>1331</v>
      </c>
      <c r="K122" s="225">
        <v>14.4</v>
      </c>
      <c r="L122" s="148">
        <v>8604</v>
      </c>
      <c r="M122" s="148">
        <v>6057</v>
      </c>
      <c r="N122" s="153">
        <v>9270</v>
      </c>
      <c r="O122" s="161">
        <v>1270</v>
      </c>
      <c r="P122" s="225">
        <v>13.7</v>
      </c>
      <c r="Q122" s="182">
        <v>986</v>
      </c>
      <c r="R122" s="320" t="s">
        <v>1082</v>
      </c>
      <c r="S122" s="284">
        <v>163</v>
      </c>
      <c r="T122" s="321" t="s">
        <v>1083</v>
      </c>
      <c r="U122" s="97"/>
      <c r="V122" s="166"/>
      <c r="W122" s="97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12.75" customHeight="1" x14ac:dyDescent="0.2">
      <c r="A123" s="150" t="s">
        <v>456</v>
      </c>
      <c r="B123" s="153">
        <v>31</v>
      </c>
      <c r="C123" s="148">
        <v>2</v>
      </c>
      <c r="D123" s="148" t="s">
        <v>483</v>
      </c>
      <c r="E123" s="149" t="s">
        <v>769</v>
      </c>
      <c r="F123" s="2">
        <v>28</v>
      </c>
      <c r="G123" s="162">
        <v>6590</v>
      </c>
      <c r="H123" s="182">
        <v>4550</v>
      </c>
      <c r="I123" s="185">
        <v>6822</v>
      </c>
      <c r="J123" s="182">
        <v>362</v>
      </c>
      <c r="K123" s="225">
        <v>5.3</v>
      </c>
      <c r="L123" s="182">
        <v>6622</v>
      </c>
      <c r="M123" s="183">
        <v>4657</v>
      </c>
      <c r="N123" s="184">
        <v>6848</v>
      </c>
      <c r="O123" s="161">
        <v>388</v>
      </c>
      <c r="P123" s="225">
        <v>5.7</v>
      </c>
      <c r="Q123" s="183">
        <v>781</v>
      </c>
      <c r="R123" s="320" t="s">
        <v>1057</v>
      </c>
      <c r="S123" s="284">
        <v>90</v>
      </c>
      <c r="T123" s="321" t="s">
        <v>1084</v>
      </c>
      <c r="U123" s="289"/>
      <c r="V123" s="166"/>
      <c r="W123" s="97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2" customFormat="1" x14ac:dyDescent="0.2">
      <c r="A124" s="150" t="s">
        <v>456</v>
      </c>
      <c r="B124" s="153" t="s">
        <v>357</v>
      </c>
      <c r="C124" s="148">
        <v>2</v>
      </c>
      <c r="D124" s="148" t="s">
        <v>390</v>
      </c>
      <c r="E124" s="149" t="s">
        <v>770</v>
      </c>
      <c r="F124" s="2">
        <v>28</v>
      </c>
      <c r="G124" s="162">
        <v>9210</v>
      </c>
      <c r="H124" s="182">
        <v>4990</v>
      </c>
      <c r="I124" s="185">
        <v>10500</v>
      </c>
      <c r="J124" s="182">
        <v>694</v>
      </c>
      <c r="K124" s="225">
        <v>6.6</v>
      </c>
      <c r="L124" s="182">
        <v>9260</v>
      </c>
      <c r="M124" s="183">
        <v>4836</v>
      </c>
      <c r="N124" s="184">
        <v>10562</v>
      </c>
      <c r="O124" s="161">
        <v>715</v>
      </c>
      <c r="P124" s="225">
        <v>6.8</v>
      </c>
      <c r="Q124" s="183">
        <v>1065</v>
      </c>
      <c r="R124" s="320" t="s">
        <v>1085</v>
      </c>
      <c r="S124" s="284">
        <v>179</v>
      </c>
      <c r="T124" s="321" t="s">
        <v>1086</v>
      </c>
      <c r="U124" s="289"/>
      <c r="V124" s="166"/>
      <c r="W124" s="97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x14ac:dyDescent="0.2">
      <c r="A125" s="150" t="s">
        <v>456</v>
      </c>
      <c r="B125" s="153" t="s">
        <v>357</v>
      </c>
      <c r="C125" s="148">
        <v>2</v>
      </c>
      <c r="D125" s="148" t="s">
        <v>391</v>
      </c>
      <c r="E125" s="149" t="s">
        <v>771</v>
      </c>
      <c r="F125" s="2">
        <v>28</v>
      </c>
      <c r="G125" s="162">
        <v>10743</v>
      </c>
      <c r="H125" s="182">
        <v>6242</v>
      </c>
      <c r="I125" s="185">
        <v>12141</v>
      </c>
      <c r="J125" s="182">
        <v>788</v>
      </c>
      <c r="K125" s="225">
        <v>6.5</v>
      </c>
      <c r="L125" s="182">
        <v>11040</v>
      </c>
      <c r="M125" s="183">
        <v>6223</v>
      </c>
      <c r="N125" s="184">
        <v>12496</v>
      </c>
      <c r="O125" s="161">
        <v>810</v>
      </c>
      <c r="P125" s="225">
        <v>6.5</v>
      </c>
      <c r="Q125" s="183">
        <v>1256</v>
      </c>
      <c r="R125" s="320" t="s">
        <v>1087</v>
      </c>
      <c r="S125" s="284">
        <v>210</v>
      </c>
      <c r="T125" s="321" t="s">
        <v>1036</v>
      </c>
      <c r="U125" s="289"/>
      <c r="V125" s="166"/>
      <c r="W125" s="97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x14ac:dyDescent="0.2">
      <c r="A126" s="150" t="s">
        <v>456</v>
      </c>
      <c r="B126" s="153" t="s">
        <v>484</v>
      </c>
      <c r="C126" s="148">
        <v>4</v>
      </c>
      <c r="D126" s="148" t="s">
        <v>485</v>
      </c>
      <c r="E126" s="149" t="s">
        <v>772</v>
      </c>
      <c r="F126" s="2">
        <v>28</v>
      </c>
      <c r="G126" s="162">
        <v>17219</v>
      </c>
      <c r="H126" s="182">
        <v>13933</v>
      </c>
      <c r="I126" s="185">
        <v>17988</v>
      </c>
      <c r="J126" s="182">
        <v>1927</v>
      </c>
      <c r="K126" s="225">
        <v>10.7</v>
      </c>
      <c r="L126" s="182">
        <v>16717</v>
      </c>
      <c r="M126" s="183">
        <v>14277</v>
      </c>
      <c r="N126" s="184">
        <v>17420</v>
      </c>
      <c r="O126" s="161">
        <v>2037</v>
      </c>
      <c r="P126" s="225">
        <v>11.7</v>
      </c>
      <c r="Q126" s="183">
        <v>1986</v>
      </c>
      <c r="R126" s="320" t="s">
        <v>1029</v>
      </c>
      <c r="S126" s="284">
        <v>270</v>
      </c>
      <c r="T126" s="321" t="s">
        <v>1088</v>
      </c>
      <c r="U126" s="289"/>
      <c r="V126" s="166"/>
      <c r="W126" s="97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82"/>
      <c r="I127" s="185"/>
      <c r="J127" s="182"/>
      <c r="K127" s="225"/>
      <c r="L127" s="182"/>
      <c r="M127" s="183"/>
      <c r="N127" s="184"/>
      <c r="O127" s="161"/>
      <c r="P127" s="225"/>
      <c r="Q127" s="183"/>
      <c r="R127" s="227"/>
      <c r="S127" s="284"/>
      <c r="T127" s="288"/>
      <c r="U127" s="289"/>
      <c r="V127" s="166"/>
      <c r="W127" s="97"/>
      <c r="X127" s="97"/>
      <c r="Y127" s="97"/>
      <c r="Z127" s="97"/>
      <c r="AA127" s="97"/>
      <c r="AB127" s="97"/>
      <c r="AC127" s="97"/>
      <c r="AD127" s="97"/>
      <c r="AE127" s="31"/>
      <c r="AF127" s="31"/>
      <c r="AG127" s="31"/>
    </row>
    <row r="128" spans="1:33" s="2" customFormat="1" x14ac:dyDescent="0.2">
      <c r="A128" s="150" t="s">
        <v>456</v>
      </c>
      <c r="B128" s="153">
        <v>31</v>
      </c>
      <c r="C128" s="148">
        <v>2</v>
      </c>
      <c r="D128" s="148" t="s">
        <v>218</v>
      </c>
      <c r="E128" s="149" t="s">
        <v>773</v>
      </c>
      <c r="F128" s="2">
        <v>28</v>
      </c>
      <c r="G128" s="162">
        <v>9332</v>
      </c>
      <c r="H128" s="182">
        <v>8225</v>
      </c>
      <c r="I128" s="185">
        <v>9508</v>
      </c>
      <c r="J128" s="182">
        <v>1678</v>
      </c>
      <c r="K128" s="225">
        <v>17.600000000000001</v>
      </c>
      <c r="L128" s="182">
        <v>9223</v>
      </c>
      <c r="M128" s="183">
        <v>8314</v>
      </c>
      <c r="N128" s="184">
        <v>9436</v>
      </c>
      <c r="O128" s="161">
        <v>1725</v>
      </c>
      <c r="P128" s="225">
        <v>18.3</v>
      </c>
      <c r="Q128" s="183">
        <v>1089</v>
      </c>
      <c r="R128" s="320" t="s">
        <v>1089</v>
      </c>
      <c r="S128" s="284">
        <v>141</v>
      </c>
      <c r="T128" s="321" t="s">
        <v>1090</v>
      </c>
      <c r="U128" s="289"/>
      <c r="V128" s="166"/>
      <c r="W128" s="97"/>
      <c r="X128" s="197"/>
      <c r="Y128" s="278"/>
      <c r="Z128" s="197"/>
      <c r="AA128" s="278"/>
      <c r="AB128" s="197"/>
      <c r="AC128" s="197"/>
      <c r="AD128" s="31"/>
      <c r="AE128" s="31"/>
      <c r="AF128" s="97"/>
      <c r="AG128" s="31"/>
    </row>
    <row r="129" spans="1:33" s="2" customFormat="1" x14ac:dyDescent="0.2">
      <c r="A129" s="150" t="s">
        <v>456</v>
      </c>
      <c r="B129" s="153">
        <v>31</v>
      </c>
      <c r="C129" s="148">
        <v>2</v>
      </c>
      <c r="D129" s="148" t="s">
        <v>486</v>
      </c>
      <c r="E129" s="149" t="s">
        <v>774</v>
      </c>
      <c r="F129" s="2">
        <v>28</v>
      </c>
      <c r="G129" s="162">
        <v>10141</v>
      </c>
      <c r="H129" s="182">
        <v>8934</v>
      </c>
      <c r="I129" s="185">
        <v>10363</v>
      </c>
      <c r="J129" s="182">
        <v>1660</v>
      </c>
      <c r="K129" s="225">
        <v>16</v>
      </c>
      <c r="L129" s="182">
        <v>10162</v>
      </c>
      <c r="M129" s="183">
        <v>9030</v>
      </c>
      <c r="N129" s="184">
        <v>10433</v>
      </c>
      <c r="O129" s="161">
        <v>1717</v>
      </c>
      <c r="P129" s="225">
        <v>16.5</v>
      </c>
      <c r="Q129" s="183">
        <v>1193</v>
      </c>
      <c r="R129" s="320" t="s">
        <v>1028</v>
      </c>
      <c r="S129" s="284">
        <v>151</v>
      </c>
      <c r="T129" s="321" t="s">
        <v>1091</v>
      </c>
      <c r="U129" s="289"/>
      <c r="V129" s="166"/>
      <c r="W129" s="97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 t="s">
        <v>456</v>
      </c>
      <c r="B130" s="153">
        <v>31</v>
      </c>
      <c r="C130" s="148">
        <v>3</v>
      </c>
      <c r="D130" s="148" t="s">
        <v>555</v>
      </c>
      <c r="E130" s="149" t="s">
        <v>775</v>
      </c>
      <c r="F130" s="2">
        <v>0</v>
      </c>
      <c r="G130" s="162">
        <v>8571</v>
      </c>
      <c r="H130" s="182">
        <v>7749</v>
      </c>
      <c r="I130" s="185">
        <v>8785</v>
      </c>
      <c r="J130" s="182">
        <v>1543</v>
      </c>
      <c r="K130" s="225">
        <v>17.600000000000001</v>
      </c>
      <c r="L130" s="182">
        <v>10318</v>
      </c>
      <c r="M130" s="183">
        <v>8809</v>
      </c>
      <c r="N130" s="184">
        <v>10790</v>
      </c>
      <c r="O130" s="161">
        <v>1596</v>
      </c>
      <c r="P130" s="225">
        <v>14.8</v>
      </c>
      <c r="Q130" s="183">
        <v>1098</v>
      </c>
      <c r="R130" s="320" t="s">
        <v>1038</v>
      </c>
      <c r="S130" s="284">
        <v>165</v>
      </c>
      <c r="T130" s="321" t="s">
        <v>1005</v>
      </c>
      <c r="U130" s="289"/>
      <c r="V130" s="166"/>
      <c r="W130" s="97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x14ac:dyDescent="0.2">
      <c r="A131" s="150" t="s">
        <v>456</v>
      </c>
      <c r="B131" s="153">
        <v>31</v>
      </c>
      <c r="C131" s="148">
        <v>4</v>
      </c>
      <c r="D131" s="148" t="s">
        <v>487</v>
      </c>
      <c r="E131" s="149" t="s">
        <v>776</v>
      </c>
      <c r="F131" s="2">
        <v>28</v>
      </c>
      <c r="G131" s="162">
        <v>8368</v>
      </c>
      <c r="H131" s="182">
        <v>7873</v>
      </c>
      <c r="I131" s="185">
        <v>8520</v>
      </c>
      <c r="J131" s="182">
        <v>1617</v>
      </c>
      <c r="K131" s="225">
        <v>19</v>
      </c>
      <c r="L131" s="182">
        <v>8458</v>
      </c>
      <c r="M131" s="183">
        <v>7198</v>
      </c>
      <c r="N131" s="184">
        <v>8708</v>
      </c>
      <c r="O131" s="161">
        <v>1664</v>
      </c>
      <c r="P131" s="225">
        <v>19.100000000000001</v>
      </c>
      <c r="Q131" s="183">
        <v>980</v>
      </c>
      <c r="R131" s="320" t="s">
        <v>980</v>
      </c>
      <c r="S131" s="284">
        <v>142</v>
      </c>
      <c r="T131" s="321" t="s">
        <v>1092</v>
      </c>
      <c r="U131" s="289"/>
      <c r="V131" s="166"/>
      <c r="W131" s="97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x14ac:dyDescent="0.2">
      <c r="A132" s="150" t="s">
        <v>456</v>
      </c>
      <c r="B132" s="153">
        <v>31</v>
      </c>
      <c r="C132" s="148">
        <v>2</v>
      </c>
      <c r="D132" s="148" t="s">
        <v>488</v>
      </c>
      <c r="E132" s="149" t="s">
        <v>777</v>
      </c>
      <c r="F132" s="2">
        <v>28</v>
      </c>
      <c r="G132" s="162">
        <v>8329</v>
      </c>
      <c r="H132" s="182">
        <v>7321</v>
      </c>
      <c r="I132" s="185">
        <v>8687</v>
      </c>
      <c r="J132" s="182">
        <v>1611</v>
      </c>
      <c r="K132" s="225">
        <v>18.5</v>
      </c>
      <c r="L132" s="182">
        <v>8198</v>
      </c>
      <c r="M132" s="183">
        <v>6633</v>
      </c>
      <c r="N132" s="184">
        <v>8514</v>
      </c>
      <c r="O132" s="161">
        <v>1390</v>
      </c>
      <c r="P132" s="225">
        <v>16.3</v>
      </c>
      <c r="Q132" s="183">
        <v>964</v>
      </c>
      <c r="R132" s="320" t="s">
        <v>1004</v>
      </c>
      <c r="S132" s="284">
        <v>138</v>
      </c>
      <c r="T132" s="321" t="s">
        <v>1093</v>
      </c>
      <c r="U132" s="289"/>
      <c r="V132" s="166"/>
      <c r="W132" s="97"/>
      <c r="X132" s="197"/>
      <c r="Y132" s="278"/>
      <c r="Z132" s="197"/>
      <c r="AA132" s="278"/>
      <c r="AB132" s="197"/>
      <c r="AC132" s="197"/>
      <c r="AD132" s="31"/>
      <c r="AE132" s="31"/>
      <c r="AF132" s="31"/>
      <c r="AG132" s="31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82"/>
      <c r="I133" s="185"/>
      <c r="J133" s="182"/>
      <c r="K133" s="225"/>
      <c r="L133" s="182"/>
      <c r="M133" s="183"/>
      <c r="N133" s="184"/>
      <c r="O133" s="161"/>
      <c r="P133" s="225"/>
      <c r="Q133" s="183"/>
      <c r="R133" s="227"/>
      <c r="S133" s="284"/>
      <c r="T133" s="288"/>
      <c r="U133" s="289"/>
      <c r="V133" s="166"/>
      <c r="W133" s="97"/>
      <c r="X133" s="97"/>
      <c r="Y133" s="97"/>
      <c r="Z133" s="97"/>
      <c r="AA133" s="97"/>
      <c r="AB133" s="97"/>
      <c r="AC133" s="97"/>
      <c r="AD133" s="97"/>
      <c r="AE133" s="31"/>
      <c r="AF133" s="31"/>
      <c r="AG133" s="31"/>
    </row>
    <row r="134" spans="1:33" s="2" customFormat="1" x14ac:dyDescent="0.2">
      <c r="A134" s="150" t="s">
        <v>456</v>
      </c>
      <c r="B134" s="153">
        <v>32</v>
      </c>
      <c r="C134" s="148">
        <v>2</v>
      </c>
      <c r="D134" s="148" t="s">
        <v>556</v>
      </c>
      <c r="E134" s="149" t="s">
        <v>778</v>
      </c>
      <c r="F134" s="2">
        <v>28</v>
      </c>
      <c r="G134" s="162">
        <v>4328</v>
      </c>
      <c r="H134" s="182">
        <v>3405</v>
      </c>
      <c r="I134" s="185">
        <v>4672</v>
      </c>
      <c r="J134" s="182">
        <v>641</v>
      </c>
      <c r="K134" s="225">
        <v>13.7</v>
      </c>
      <c r="L134" s="182">
        <v>4389</v>
      </c>
      <c r="M134" s="183">
        <v>3318</v>
      </c>
      <c r="N134" s="184">
        <v>4734</v>
      </c>
      <c r="O134" s="161">
        <v>632</v>
      </c>
      <c r="P134" s="225">
        <v>13.4</v>
      </c>
      <c r="Q134" s="183">
        <v>511</v>
      </c>
      <c r="R134" s="320" t="s">
        <v>1094</v>
      </c>
      <c r="S134" s="284">
        <v>67</v>
      </c>
      <c r="T134" s="321" t="s">
        <v>996</v>
      </c>
      <c r="U134" s="289"/>
      <c r="V134" s="166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97"/>
      <c r="AG134" s="31"/>
    </row>
    <row r="135" spans="1:33" s="2" customFormat="1" x14ac:dyDescent="0.2">
      <c r="A135" s="150" t="s">
        <v>456</v>
      </c>
      <c r="B135" s="153">
        <v>33</v>
      </c>
      <c r="C135" s="148">
        <v>2</v>
      </c>
      <c r="D135" s="148" t="s">
        <v>384</v>
      </c>
      <c r="E135" s="149" t="s">
        <v>779</v>
      </c>
      <c r="F135" s="2">
        <v>28</v>
      </c>
      <c r="G135" s="162">
        <v>4533</v>
      </c>
      <c r="H135" s="182">
        <v>3463</v>
      </c>
      <c r="I135" s="185">
        <v>4874</v>
      </c>
      <c r="J135" s="182">
        <v>728</v>
      </c>
      <c r="K135" s="225">
        <v>14.9</v>
      </c>
      <c r="L135" s="182">
        <v>4486</v>
      </c>
      <c r="M135" s="183">
        <v>3354</v>
      </c>
      <c r="N135" s="184">
        <v>4813</v>
      </c>
      <c r="O135" s="161">
        <v>680</v>
      </c>
      <c r="P135" s="225">
        <v>14.1</v>
      </c>
      <c r="Q135" s="183">
        <v>521</v>
      </c>
      <c r="R135" s="320" t="s">
        <v>1095</v>
      </c>
      <c r="S135" s="284">
        <v>85</v>
      </c>
      <c r="T135" s="321" t="s">
        <v>982</v>
      </c>
      <c r="U135" s="289"/>
      <c r="V135" s="166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456</v>
      </c>
      <c r="B136" s="153">
        <v>33</v>
      </c>
      <c r="C136" s="148">
        <v>2</v>
      </c>
      <c r="D136" s="148" t="s">
        <v>365</v>
      </c>
      <c r="E136" s="149" t="s">
        <v>780</v>
      </c>
      <c r="F136" s="2">
        <v>28</v>
      </c>
      <c r="G136" s="162">
        <v>2139</v>
      </c>
      <c r="H136" s="182">
        <v>1851</v>
      </c>
      <c r="I136" s="185">
        <v>2284</v>
      </c>
      <c r="J136" s="182">
        <v>665</v>
      </c>
      <c r="K136" s="225">
        <v>29.1</v>
      </c>
      <c r="L136" s="182">
        <v>2121</v>
      </c>
      <c r="M136" s="183">
        <v>1698</v>
      </c>
      <c r="N136" s="184">
        <v>2264</v>
      </c>
      <c r="O136" s="161">
        <v>618</v>
      </c>
      <c r="P136" s="225">
        <v>27.3</v>
      </c>
      <c r="Q136" s="183">
        <v>245</v>
      </c>
      <c r="R136" s="320" t="s">
        <v>1096</v>
      </c>
      <c r="S136" s="284">
        <v>42</v>
      </c>
      <c r="T136" s="321" t="s">
        <v>1097</v>
      </c>
      <c r="U136" s="289"/>
      <c r="V136" s="166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456</v>
      </c>
      <c r="B137" s="153">
        <v>33</v>
      </c>
      <c r="C137" s="148">
        <v>4</v>
      </c>
      <c r="D137" s="148" t="s">
        <v>489</v>
      </c>
      <c r="E137" s="149" t="s">
        <v>781</v>
      </c>
      <c r="F137" s="2">
        <v>28</v>
      </c>
      <c r="G137" s="162">
        <v>9722</v>
      </c>
      <c r="H137" s="182">
        <v>7964</v>
      </c>
      <c r="I137" s="185">
        <v>10200</v>
      </c>
      <c r="J137" s="182">
        <v>836</v>
      </c>
      <c r="K137" s="225">
        <v>8.1999999999999993</v>
      </c>
      <c r="L137" s="182">
        <v>9621</v>
      </c>
      <c r="M137" s="183">
        <v>8256</v>
      </c>
      <c r="N137" s="184">
        <v>9971</v>
      </c>
      <c r="O137" s="161">
        <v>827</v>
      </c>
      <c r="P137" s="225">
        <v>8.3000000000000007</v>
      </c>
      <c r="Q137" s="183">
        <v>1125</v>
      </c>
      <c r="R137" s="320" t="s">
        <v>1047</v>
      </c>
      <c r="S137" s="284">
        <v>169</v>
      </c>
      <c r="T137" s="321" t="s">
        <v>1071</v>
      </c>
      <c r="U137" s="289"/>
      <c r="V137" s="166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x14ac:dyDescent="0.2">
      <c r="A138" s="150" t="s">
        <v>456</v>
      </c>
      <c r="B138" s="153">
        <v>33</v>
      </c>
      <c r="C138" s="148">
        <v>2</v>
      </c>
      <c r="D138" s="148" t="s">
        <v>490</v>
      </c>
      <c r="E138" s="149" t="s">
        <v>782</v>
      </c>
      <c r="F138" s="2">
        <v>0</v>
      </c>
      <c r="G138" s="162">
        <v>13637</v>
      </c>
      <c r="H138" s="182">
        <v>10015</v>
      </c>
      <c r="I138" s="185">
        <v>14676</v>
      </c>
      <c r="J138" s="182">
        <v>1093</v>
      </c>
      <c r="K138" s="225">
        <v>7.4</v>
      </c>
      <c r="L138" s="182">
        <v>14134</v>
      </c>
      <c r="M138" s="183">
        <v>10821</v>
      </c>
      <c r="N138" s="184">
        <v>14903</v>
      </c>
      <c r="O138" s="161">
        <v>1086</v>
      </c>
      <c r="P138" s="225">
        <v>7.3</v>
      </c>
      <c r="Q138" s="183">
        <v>1607</v>
      </c>
      <c r="R138" s="320" t="s">
        <v>1053</v>
      </c>
      <c r="S138" s="284">
        <v>257</v>
      </c>
      <c r="T138" s="321" t="s">
        <v>1075</v>
      </c>
      <c r="U138" s="289"/>
      <c r="V138" s="166"/>
      <c r="W138" s="97"/>
      <c r="X138" s="197"/>
      <c r="Y138" s="278"/>
      <c r="Z138" s="197"/>
      <c r="AA138" s="278"/>
      <c r="AB138" s="197"/>
      <c r="AC138" s="197"/>
      <c r="AD138" s="31"/>
      <c r="AE138" s="31"/>
      <c r="AF138" s="31"/>
      <c r="AG138" s="31"/>
    </row>
    <row r="139" spans="1:33" s="2" customFormat="1" x14ac:dyDescent="0.2">
      <c r="A139" s="150" t="s">
        <v>456</v>
      </c>
      <c r="B139" s="153" t="s">
        <v>491</v>
      </c>
      <c r="C139" s="148">
        <v>4</v>
      </c>
      <c r="D139" s="148" t="s">
        <v>492</v>
      </c>
      <c r="E139" s="149" t="s">
        <v>783</v>
      </c>
      <c r="F139" s="2">
        <v>28</v>
      </c>
      <c r="G139" s="162">
        <v>11348</v>
      </c>
      <c r="H139" s="182">
        <v>7093</v>
      </c>
      <c r="I139" s="185">
        <v>11818</v>
      </c>
      <c r="J139" s="182">
        <v>601</v>
      </c>
      <c r="K139" s="225">
        <v>5.0999999999999996</v>
      </c>
      <c r="L139" s="182">
        <v>10573</v>
      </c>
      <c r="M139" s="183">
        <v>7346</v>
      </c>
      <c r="N139" s="184">
        <v>10790</v>
      </c>
      <c r="O139" s="161">
        <v>536</v>
      </c>
      <c r="P139" s="225">
        <v>5</v>
      </c>
      <c r="Q139" s="183">
        <v>1288</v>
      </c>
      <c r="R139" s="320" t="s">
        <v>1098</v>
      </c>
      <c r="S139" s="284">
        <v>163</v>
      </c>
      <c r="T139" s="321" t="s">
        <v>1072</v>
      </c>
      <c r="U139" s="289"/>
      <c r="V139" s="166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82"/>
      <c r="I140" s="185"/>
      <c r="J140" s="182"/>
      <c r="K140" s="225"/>
      <c r="L140" s="182"/>
      <c r="M140" s="183"/>
      <c r="N140" s="184"/>
      <c r="O140" s="161"/>
      <c r="P140" s="225"/>
      <c r="Q140" s="183"/>
      <c r="R140" s="227"/>
      <c r="S140" s="284"/>
      <c r="T140" s="288"/>
      <c r="U140" s="289"/>
      <c r="V140" s="166"/>
      <c r="W140" s="97"/>
      <c r="X140" s="97"/>
      <c r="Y140" s="97"/>
      <c r="Z140" s="97"/>
      <c r="AA140" s="97"/>
      <c r="AB140" s="97"/>
      <c r="AC140" s="97"/>
      <c r="AD140" s="97"/>
      <c r="AE140" s="31"/>
      <c r="AF140" s="31"/>
      <c r="AG140" s="31"/>
    </row>
    <row r="141" spans="1:33" s="2" customFormat="1" x14ac:dyDescent="0.2">
      <c r="A141" s="150" t="s">
        <v>456</v>
      </c>
      <c r="B141" s="153">
        <v>34</v>
      </c>
      <c r="C141" s="148">
        <v>3</v>
      </c>
      <c r="D141" s="148" t="s">
        <v>493</v>
      </c>
      <c r="E141" s="149" t="s">
        <v>784</v>
      </c>
      <c r="F141" s="2">
        <v>28</v>
      </c>
      <c r="G141" s="162">
        <v>7237</v>
      </c>
      <c r="H141" s="182">
        <v>5328</v>
      </c>
      <c r="I141" s="185">
        <v>7488</v>
      </c>
      <c r="J141" s="182">
        <v>948</v>
      </c>
      <c r="K141" s="225">
        <v>12.7</v>
      </c>
      <c r="L141" s="182">
        <v>7061</v>
      </c>
      <c r="M141" s="183">
        <v>6571</v>
      </c>
      <c r="N141" s="184">
        <v>7074</v>
      </c>
      <c r="O141" s="161">
        <v>872</v>
      </c>
      <c r="P141" s="225">
        <v>12.3</v>
      </c>
      <c r="Q141" s="183">
        <v>824</v>
      </c>
      <c r="R141" s="320" t="s">
        <v>1099</v>
      </c>
      <c r="S141" s="284">
        <v>139</v>
      </c>
      <c r="T141" s="321" t="s">
        <v>1100</v>
      </c>
      <c r="U141" s="289"/>
      <c r="V141" s="166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97"/>
      <c r="AG141" s="31"/>
    </row>
    <row r="142" spans="1:33" s="2" customFormat="1" x14ac:dyDescent="0.2">
      <c r="A142" s="150" t="s">
        <v>456</v>
      </c>
      <c r="B142" s="153">
        <v>34</v>
      </c>
      <c r="C142" s="148">
        <v>2</v>
      </c>
      <c r="D142" s="148" t="s">
        <v>494</v>
      </c>
      <c r="E142" s="149" t="s">
        <v>785</v>
      </c>
      <c r="F142" s="2">
        <v>28</v>
      </c>
      <c r="G142" s="162">
        <v>6881</v>
      </c>
      <c r="H142" s="182">
        <v>3973</v>
      </c>
      <c r="I142" s="185">
        <v>7240</v>
      </c>
      <c r="J142" s="182">
        <v>482</v>
      </c>
      <c r="K142" s="225">
        <v>6.7</v>
      </c>
      <c r="L142" s="182">
        <v>6689</v>
      </c>
      <c r="M142" s="183">
        <v>4627</v>
      </c>
      <c r="N142" s="184">
        <v>6925</v>
      </c>
      <c r="O142" s="161">
        <v>711</v>
      </c>
      <c r="P142" s="225">
        <v>10.3</v>
      </c>
      <c r="Q142" s="183">
        <v>788</v>
      </c>
      <c r="R142" s="320" t="s">
        <v>1047</v>
      </c>
      <c r="S142" s="284">
        <v>120</v>
      </c>
      <c r="T142" s="321" t="s">
        <v>1101</v>
      </c>
      <c r="U142" s="289"/>
      <c r="V142" s="166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456</v>
      </c>
      <c r="B143" s="153">
        <v>34</v>
      </c>
      <c r="C143" s="148">
        <v>2</v>
      </c>
      <c r="D143" s="148" t="s">
        <v>495</v>
      </c>
      <c r="E143" s="149" t="s">
        <v>786</v>
      </c>
      <c r="F143" s="2">
        <v>0</v>
      </c>
      <c r="G143" s="162">
        <v>2226</v>
      </c>
      <c r="H143" s="182">
        <v>1487</v>
      </c>
      <c r="I143" s="185">
        <v>2373</v>
      </c>
      <c r="J143" s="182">
        <v>50</v>
      </c>
      <c r="K143" s="225">
        <v>2.1</v>
      </c>
      <c r="L143" s="182">
        <v>2652</v>
      </c>
      <c r="M143" s="183">
        <v>1992</v>
      </c>
      <c r="N143" s="184">
        <v>2693</v>
      </c>
      <c r="O143" s="161">
        <v>56</v>
      </c>
      <c r="P143" s="225">
        <v>2.1</v>
      </c>
      <c r="Q143" s="183">
        <v>296</v>
      </c>
      <c r="R143" s="320" t="s">
        <v>1102</v>
      </c>
      <c r="S143" s="284">
        <v>19</v>
      </c>
      <c r="T143" s="321" t="s">
        <v>1049</v>
      </c>
      <c r="U143" s="289"/>
      <c r="V143" s="166"/>
      <c r="W143" s="97"/>
      <c r="X143" s="197"/>
      <c r="Y143" s="278"/>
      <c r="Z143" s="197"/>
      <c r="AA143" s="278"/>
      <c r="AB143" s="197"/>
      <c r="AC143" s="197"/>
      <c r="AD143" s="31"/>
      <c r="AE143" s="31"/>
      <c r="AF143" s="31"/>
      <c r="AG143" s="31"/>
    </row>
    <row r="144" spans="1:33" s="2" customFormat="1" x14ac:dyDescent="0.2">
      <c r="A144" s="150" t="s">
        <v>456</v>
      </c>
      <c r="B144" s="153">
        <v>34</v>
      </c>
      <c r="C144" s="148">
        <v>4</v>
      </c>
      <c r="D144" s="148" t="s">
        <v>496</v>
      </c>
      <c r="E144" s="149" t="s">
        <v>787</v>
      </c>
      <c r="F144" s="2">
        <v>28</v>
      </c>
      <c r="G144" s="162">
        <v>5323</v>
      </c>
      <c r="H144" s="182">
        <v>2686</v>
      </c>
      <c r="I144" s="185">
        <v>5790</v>
      </c>
      <c r="J144" s="182">
        <v>118</v>
      </c>
      <c r="K144" s="225">
        <v>2</v>
      </c>
      <c r="L144" s="182">
        <v>5284</v>
      </c>
      <c r="M144" s="183">
        <v>2719</v>
      </c>
      <c r="N144" s="184">
        <v>5757</v>
      </c>
      <c r="O144" s="161">
        <v>123</v>
      </c>
      <c r="P144" s="225">
        <v>2.1</v>
      </c>
      <c r="Q144" s="183">
        <v>615</v>
      </c>
      <c r="R144" s="320" t="s">
        <v>1103</v>
      </c>
      <c r="S144" s="284">
        <v>96</v>
      </c>
      <c r="T144" s="321" t="s">
        <v>1104</v>
      </c>
      <c r="U144" s="289"/>
      <c r="V144" s="166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2"/>
      <c r="I145" s="185"/>
      <c r="J145" s="182"/>
      <c r="K145" s="225"/>
      <c r="L145" s="182"/>
      <c r="M145" s="183"/>
      <c r="N145" s="184"/>
      <c r="O145" s="161"/>
      <c r="P145" s="225"/>
      <c r="Q145" s="183"/>
      <c r="R145" s="227"/>
      <c r="S145" s="284"/>
      <c r="T145" s="288"/>
      <c r="U145" s="289"/>
      <c r="V145" s="166"/>
      <c r="W145" s="97"/>
      <c r="X145" s="97"/>
      <c r="Y145" s="97"/>
      <c r="Z145" s="97"/>
      <c r="AA145" s="97"/>
      <c r="AB145" s="97"/>
      <c r="AC145" s="97"/>
      <c r="AD145" s="97"/>
      <c r="AE145" s="31"/>
      <c r="AF145" s="198"/>
      <c r="AG145" s="31"/>
    </row>
    <row r="146" spans="1:33" s="2" customFormat="1" ht="12.75" customHeight="1" x14ac:dyDescent="0.2">
      <c r="A146" s="150" t="s">
        <v>456</v>
      </c>
      <c r="B146" s="153">
        <v>36</v>
      </c>
      <c r="C146" s="148">
        <v>2</v>
      </c>
      <c r="D146" s="148" t="s">
        <v>498</v>
      </c>
      <c r="E146" s="149" t="s">
        <v>788</v>
      </c>
      <c r="F146" s="2">
        <v>27</v>
      </c>
      <c r="G146" s="162">
        <v>8570</v>
      </c>
      <c r="H146" s="182">
        <v>4446</v>
      </c>
      <c r="I146" s="185">
        <v>9656</v>
      </c>
      <c r="J146" s="182">
        <v>728</v>
      </c>
      <c r="K146" s="225">
        <v>7.5</v>
      </c>
      <c r="L146" s="182">
        <v>7959</v>
      </c>
      <c r="M146" s="183">
        <v>4353</v>
      </c>
      <c r="N146" s="184">
        <v>8873</v>
      </c>
      <c r="O146" s="161">
        <v>590</v>
      </c>
      <c r="P146" s="225">
        <v>6.6</v>
      </c>
      <c r="Q146" s="183">
        <v>943</v>
      </c>
      <c r="R146" s="320" t="s">
        <v>1105</v>
      </c>
      <c r="S146" s="284">
        <v>179</v>
      </c>
      <c r="T146" s="321" t="s">
        <v>1051</v>
      </c>
      <c r="U146" s="289"/>
      <c r="V146" s="166"/>
      <c r="W146" s="97"/>
      <c r="X146" s="97"/>
      <c r="Y146" s="97"/>
      <c r="Z146" s="97"/>
      <c r="AA146" s="97"/>
      <c r="AB146" s="97"/>
      <c r="AC146" s="97"/>
      <c r="AD146" s="97"/>
      <c r="AE146" s="31"/>
      <c r="AF146" s="31"/>
      <c r="AG146" s="31"/>
    </row>
    <row r="147" spans="1:33" s="2" customFormat="1" ht="12.75" customHeight="1" x14ac:dyDescent="0.2">
      <c r="A147" s="150" t="s">
        <v>456</v>
      </c>
      <c r="B147" s="153">
        <v>290</v>
      </c>
      <c r="C147" s="148">
        <v>2</v>
      </c>
      <c r="D147" s="148" t="s">
        <v>499</v>
      </c>
      <c r="E147" s="149" t="s">
        <v>789</v>
      </c>
      <c r="F147" s="2">
        <v>28</v>
      </c>
      <c r="G147" s="162">
        <v>6935</v>
      </c>
      <c r="H147" s="182">
        <v>4049</v>
      </c>
      <c r="I147" s="185">
        <v>7800</v>
      </c>
      <c r="J147" s="182">
        <v>379</v>
      </c>
      <c r="K147" s="225">
        <v>4.9000000000000004</v>
      </c>
      <c r="L147" s="182">
        <v>6912</v>
      </c>
      <c r="M147" s="183">
        <v>4089</v>
      </c>
      <c r="N147" s="184">
        <v>7750</v>
      </c>
      <c r="O147" s="161">
        <v>389</v>
      </c>
      <c r="P147" s="225">
        <v>5</v>
      </c>
      <c r="Q147" s="183">
        <v>808</v>
      </c>
      <c r="R147" s="320" t="s">
        <v>1098</v>
      </c>
      <c r="S147" s="284">
        <v>115</v>
      </c>
      <c r="T147" s="321" t="s">
        <v>1087</v>
      </c>
      <c r="U147" s="289"/>
      <c r="V147" s="166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ht="12.75" customHeight="1" x14ac:dyDescent="0.2">
      <c r="A148" s="150" t="s">
        <v>456</v>
      </c>
      <c r="B148" s="153">
        <v>290</v>
      </c>
      <c r="C148" s="148">
        <v>2</v>
      </c>
      <c r="D148" s="148" t="s">
        <v>557</v>
      </c>
      <c r="E148" s="149" t="s">
        <v>790</v>
      </c>
      <c r="F148" s="2">
        <v>28</v>
      </c>
      <c r="G148" s="162">
        <v>3380</v>
      </c>
      <c r="H148" s="182">
        <v>1930</v>
      </c>
      <c r="I148" s="185">
        <v>3787</v>
      </c>
      <c r="J148" s="182">
        <v>286</v>
      </c>
      <c r="K148" s="225">
        <v>7.6</v>
      </c>
      <c r="L148" s="182">
        <v>3402</v>
      </c>
      <c r="M148" s="183">
        <v>2047</v>
      </c>
      <c r="N148" s="184">
        <v>3791</v>
      </c>
      <c r="O148" s="161">
        <v>256</v>
      </c>
      <c r="P148" s="225">
        <v>6.8</v>
      </c>
      <c r="Q148" s="183">
        <v>393</v>
      </c>
      <c r="R148" s="320" t="s">
        <v>1053</v>
      </c>
      <c r="S148" s="284">
        <v>63</v>
      </c>
      <c r="T148" s="321" t="s">
        <v>1101</v>
      </c>
      <c r="U148" s="289"/>
      <c r="V148" s="166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82"/>
      <c r="I149" s="185"/>
      <c r="J149" s="182"/>
      <c r="K149" s="225"/>
      <c r="L149" s="182"/>
      <c r="M149" s="183"/>
      <c r="N149" s="184"/>
      <c r="O149" s="161"/>
      <c r="P149" s="225"/>
      <c r="Q149" s="183"/>
      <c r="R149" s="227"/>
      <c r="S149" s="284"/>
      <c r="T149" s="288"/>
      <c r="U149" s="289"/>
      <c r="V149" s="166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31"/>
      <c r="AG149" s="31"/>
    </row>
    <row r="150" spans="1:33" s="2" customFormat="1" ht="12.75" customHeight="1" x14ac:dyDescent="0.2">
      <c r="A150" s="150" t="s">
        <v>456</v>
      </c>
      <c r="B150" s="153">
        <v>292</v>
      </c>
      <c r="C150" s="148">
        <v>2</v>
      </c>
      <c r="D150" s="148" t="s">
        <v>500</v>
      </c>
      <c r="E150" s="149" t="s">
        <v>791</v>
      </c>
      <c r="F150" s="2">
        <v>28</v>
      </c>
      <c r="G150" s="162">
        <v>2335</v>
      </c>
      <c r="H150" s="182">
        <v>1355</v>
      </c>
      <c r="I150" s="185">
        <v>2608</v>
      </c>
      <c r="J150" s="182">
        <v>149</v>
      </c>
      <c r="K150" s="225">
        <v>5.7</v>
      </c>
      <c r="L150" s="182">
        <v>2277</v>
      </c>
      <c r="M150" s="183">
        <v>1448</v>
      </c>
      <c r="N150" s="184">
        <v>2523</v>
      </c>
      <c r="O150" s="161">
        <v>142</v>
      </c>
      <c r="P150" s="225">
        <v>5.6</v>
      </c>
      <c r="Q150" s="183">
        <v>267</v>
      </c>
      <c r="R150" s="320" t="s">
        <v>1064</v>
      </c>
      <c r="S150" s="284">
        <v>42</v>
      </c>
      <c r="T150" s="321" t="s">
        <v>1035</v>
      </c>
      <c r="U150" s="289"/>
      <c r="V150" s="166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ht="12.75" customHeight="1" x14ac:dyDescent="0.2">
      <c r="A151" s="150" t="s">
        <v>456</v>
      </c>
      <c r="B151" s="153">
        <v>293</v>
      </c>
      <c r="C151" s="148">
        <v>2</v>
      </c>
      <c r="D151" s="148" t="s">
        <v>501</v>
      </c>
      <c r="E151" s="149" t="s">
        <v>792</v>
      </c>
      <c r="F151" s="2">
        <v>28</v>
      </c>
      <c r="G151" s="162">
        <v>5349</v>
      </c>
      <c r="H151" s="182">
        <v>3126</v>
      </c>
      <c r="I151" s="185">
        <v>5941</v>
      </c>
      <c r="J151" s="182">
        <v>447</v>
      </c>
      <c r="K151" s="225">
        <v>7.5</v>
      </c>
      <c r="L151" s="182">
        <v>5450</v>
      </c>
      <c r="M151" s="183">
        <v>3327</v>
      </c>
      <c r="N151" s="184">
        <v>6044</v>
      </c>
      <c r="O151" s="161">
        <v>434</v>
      </c>
      <c r="P151" s="225">
        <v>7.2</v>
      </c>
      <c r="Q151" s="183">
        <v>619</v>
      </c>
      <c r="R151" s="320" t="s">
        <v>1051</v>
      </c>
      <c r="S151" s="284">
        <v>111</v>
      </c>
      <c r="T151" s="321" t="s">
        <v>1106</v>
      </c>
      <c r="U151" s="289"/>
      <c r="V151" s="166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97"/>
      <c r="AG151" s="31"/>
    </row>
    <row r="152" spans="1:33" s="2" customFormat="1" ht="12.75" customHeight="1" x14ac:dyDescent="0.2">
      <c r="A152" s="150" t="s">
        <v>456</v>
      </c>
      <c r="B152" s="153">
        <v>294</v>
      </c>
      <c r="C152" s="148">
        <v>2</v>
      </c>
      <c r="D152" s="148" t="s">
        <v>502</v>
      </c>
      <c r="E152" s="149" t="s">
        <v>793</v>
      </c>
      <c r="F152" s="2">
        <v>28</v>
      </c>
      <c r="G152" s="162">
        <v>2042</v>
      </c>
      <c r="H152" s="182">
        <v>1421</v>
      </c>
      <c r="I152" s="185">
        <v>2243</v>
      </c>
      <c r="J152" s="182">
        <v>231</v>
      </c>
      <c r="K152" s="225">
        <v>10.3</v>
      </c>
      <c r="L152" s="182">
        <v>2047</v>
      </c>
      <c r="M152" s="183">
        <v>1444</v>
      </c>
      <c r="N152" s="184">
        <v>2246</v>
      </c>
      <c r="O152" s="161">
        <v>218</v>
      </c>
      <c r="P152" s="225">
        <v>9.6999999999999993</v>
      </c>
      <c r="Q152" s="183">
        <v>235</v>
      </c>
      <c r="R152" s="320" t="s">
        <v>1107</v>
      </c>
      <c r="S152" s="284">
        <v>41</v>
      </c>
      <c r="T152" s="321" t="s">
        <v>1108</v>
      </c>
      <c r="U152" s="289"/>
      <c r="V152" s="166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ht="12.75" customHeight="1" x14ac:dyDescent="0.2">
      <c r="A153" s="150" t="s">
        <v>456</v>
      </c>
      <c r="B153" s="153">
        <v>294</v>
      </c>
      <c r="C153" s="148">
        <v>2</v>
      </c>
      <c r="D153" s="148" t="s">
        <v>503</v>
      </c>
      <c r="E153" s="149" t="s">
        <v>794</v>
      </c>
      <c r="F153" s="2">
        <v>28</v>
      </c>
      <c r="G153" s="162">
        <v>10362</v>
      </c>
      <c r="H153" s="182">
        <v>6273</v>
      </c>
      <c r="I153" s="185">
        <v>11538</v>
      </c>
      <c r="J153" s="182">
        <v>565</v>
      </c>
      <c r="K153" s="225">
        <v>4.9000000000000004</v>
      </c>
      <c r="L153" s="182">
        <v>9908</v>
      </c>
      <c r="M153" s="183">
        <v>6203</v>
      </c>
      <c r="N153" s="184">
        <v>11030</v>
      </c>
      <c r="O153" s="161">
        <v>497</v>
      </c>
      <c r="P153" s="225">
        <v>4.5</v>
      </c>
      <c r="Q153" s="183">
        <v>1186</v>
      </c>
      <c r="R153" s="320" t="s">
        <v>1109</v>
      </c>
      <c r="S153" s="284">
        <v>161</v>
      </c>
      <c r="T153" s="321" t="s">
        <v>1085</v>
      </c>
      <c r="U153" s="289"/>
      <c r="V153" s="166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82"/>
      <c r="I154" s="185"/>
      <c r="J154" s="182"/>
      <c r="K154" s="225"/>
      <c r="L154" s="182"/>
      <c r="M154" s="183"/>
      <c r="N154" s="184"/>
      <c r="O154" s="161"/>
      <c r="P154" s="225"/>
      <c r="Q154" s="183"/>
      <c r="R154" s="227"/>
      <c r="S154" s="284"/>
      <c r="T154" s="288"/>
      <c r="U154" s="289"/>
      <c r="V154" s="166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ht="12.75" customHeight="1" x14ac:dyDescent="0.2">
      <c r="A155" s="150" t="s">
        <v>456</v>
      </c>
      <c r="B155" s="153">
        <v>311</v>
      </c>
      <c r="C155" s="148">
        <v>2</v>
      </c>
      <c r="D155" s="148" t="s">
        <v>504</v>
      </c>
      <c r="E155" s="149" t="s">
        <v>795</v>
      </c>
      <c r="F155" s="2">
        <v>28</v>
      </c>
      <c r="G155" s="162">
        <v>4416</v>
      </c>
      <c r="H155" s="182">
        <v>3200</v>
      </c>
      <c r="I155" s="185">
        <v>4821</v>
      </c>
      <c r="J155" s="182">
        <v>1116</v>
      </c>
      <c r="K155" s="225">
        <v>23.1</v>
      </c>
      <c r="L155" s="182">
        <v>4529</v>
      </c>
      <c r="M155" s="183">
        <v>3155</v>
      </c>
      <c r="N155" s="184">
        <v>4923</v>
      </c>
      <c r="O155" s="161">
        <v>1074</v>
      </c>
      <c r="P155" s="225">
        <v>21.8</v>
      </c>
      <c r="Q155" s="183">
        <v>511</v>
      </c>
      <c r="R155" s="320" t="s">
        <v>1110</v>
      </c>
      <c r="S155" s="284">
        <v>95</v>
      </c>
      <c r="T155" s="321" t="s">
        <v>1111</v>
      </c>
      <c r="U155" s="289"/>
      <c r="V155" s="166"/>
      <c r="W155" s="97"/>
      <c r="X155" s="97"/>
      <c r="Y155" s="97"/>
      <c r="Z155" s="97"/>
      <c r="AA155" s="97"/>
      <c r="AB155" s="97"/>
      <c r="AC155" s="97"/>
      <c r="AD155" s="97"/>
      <c r="AE155" s="31"/>
      <c r="AF155" s="31"/>
      <c r="AG155" s="31"/>
    </row>
    <row r="156" spans="1:33" s="2" customFormat="1" ht="12.75" customHeight="1" x14ac:dyDescent="0.2">
      <c r="A156" s="150" t="s">
        <v>456</v>
      </c>
      <c r="B156" s="153">
        <v>317</v>
      </c>
      <c r="C156" s="148">
        <v>2</v>
      </c>
      <c r="D156" s="148" t="s">
        <v>506</v>
      </c>
      <c r="E156" s="149" t="s">
        <v>796</v>
      </c>
      <c r="F156" s="2">
        <v>28</v>
      </c>
      <c r="G156" s="162">
        <v>4322</v>
      </c>
      <c r="H156" s="182">
        <v>3324</v>
      </c>
      <c r="I156" s="185">
        <v>4635</v>
      </c>
      <c r="J156" s="182">
        <v>330</v>
      </c>
      <c r="K156" s="225">
        <v>7.1</v>
      </c>
      <c r="L156" s="182">
        <v>4311</v>
      </c>
      <c r="M156" s="183">
        <v>3631</v>
      </c>
      <c r="N156" s="184">
        <v>4569</v>
      </c>
      <c r="O156" s="161">
        <v>300</v>
      </c>
      <c r="P156" s="225">
        <v>6.6</v>
      </c>
      <c r="Q156" s="183">
        <v>506</v>
      </c>
      <c r="R156" s="320" t="s">
        <v>1035</v>
      </c>
      <c r="S156" s="284">
        <v>67</v>
      </c>
      <c r="T156" s="321" t="s">
        <v>1067</v>
      </c>
      <c r="U156" s="289"/>
      <c r="V156" s="166"/>
      <c r="W156" s="97"/>
      <c r="X156" s="197"/>
      <c r="Y156" s="278"/>
      <c r="Z156" s="197"/>
      <c r="AA156" s="278"/>
      <c r="AB156" s="197"/>
      <c r="AC156" s="197"/>
      <c r="AD156" s="31"/>
      <c r="AE156" s="31"/>
      <c r="AF156" s="97"/>
      <c r="AG156" s="31"/>
    </row>
    <row r="157" spans="1:33" s="2" customFormat="1" ht="12.75" customHeight="1" x14ac:dyDescent="0.2">
      <c r="A157" s="150" t="s">
        <v>456</v>
      </c>
      <c r="B157" s="153">
        <v>317</v>
      </c>
      <c r="C157" s="148">
        <v>2</v>
      </c>
      <c r="D157" s="148" t="s">
        <v>507</v>
      </c>
      <c r="E157" s="149" t="s">
        <v>797</v>
      </c>
      <c r="F157" s="2">
        <v>28</v>
      </c>
      <c r="G157" s="162">
        <v>5300</v>
      </c>
      <c r="H157" s="182">
        <v>3811</v>
      </c>
      <c r="I157" s="185">
        <v>5590</v>
      </c>
      <c r="J157" s="182">
        <v>23</v>
      </c>
      <c r="K157" s="225">
        <v>0.4</v>
      </c>
      <c r="L157" s="182">
        <v>6563</v>
      </c>
      <c r="M157" s="183">
        <v>4494</v>
      </c>
      <c r="N157" s="184">
        <v>6836</v>
      </c>
      <c r="O157" s="161">
        <v>13</v>
      </c>
      <c r="P157" s="225">
        <v>0.2</v>
      </c>
      <c r="Q157" s="183">
        <v>673</v>
      </c>
      <c r="R157" s="320" t="s">
        <v>1112</v>
      </c>
      <c r="S157" s="284">
        <v>136</v>
      </c>
      <c r="T157" s="321" t="s">
        <v>1113</v>
      </c>
      <c r="U157" s="289"/>
      <c r="V157" s="166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ht="12.75" customHeight="1" x14ac:dyDescent="0.2">
      <c r="A158" s="150" t="s">
        <v>456</v>
      </c>
      <c r="B158" s="153">
        <v>317</v>
      </c>
      <c r="C158" s="148">
        <v>2</v>
      </c>
      <c r="D158" s="148" t="s">
        <v>508</v>
      </c>
      <c r="E158" s="149" t="s">
        <v>798</v>
      </c>
      <c r="F158" s="2">
        <v>28</v>
      </c>
      <c r="G158" s="162">
        <v>4930</v>
      </c>
      <c r="H158" s="182">
        <v>3339</v>
      </c>
      <c r="I158" s="185">
        <v>5082</v>
      </c>
      <c r="J158" s="182">
        <v>57</v>
      </c>
      <c r="K158" s="225">
        <v>1.1000000000000001</v>
      </c>
      <c r="L158" s="182">
        <v>4596</v>
      </c>
      <c r="M158" s="183">
        <v>3045</v>
      </c>
      <c r="N158" s="184">
        <v>4624</v>
      </c>
      <c r="O158" s="161">
        <v>59</v>
      </c>
      <c r="P158" s="225">
        <v>1.3</v>
      </c>
      <c r="Q158" s="183">
        <v>555</v>
      </c>
      <c r="R158" s="320" t="s">
        <v>1114</v>
      </c>
      <c r="S158" s="284">
        <v>81</v>
      </c>
      <c r="T158" s="321" t="s">
        <v>1074</v>
      </c>
      <c r="U158" s="289"/>
      <c r="V158" s="166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ht="12.75" customHeight="1" x14ac:dyDescent="0.2">
      <c r="A159" s="150" t="s">
        <v>456</v>
      </c>
      <c r="B159" s="153">
        <v>378</v>
      </c>
      <c r="C159" s="148">
        <v>2</v>
      </c>
      <c r="D159" s="148" t="s">
        <v>509</v>
      </c>
      <c r="E159" s="149" t="s">
        <v>799</v>
      </c>
      <c r="F159" s="2">
        <v>28</v>
      </c>
      <c r="G159" s="162">
        <v>4958</v>
      </c>
      <c r="H159" s="182">
        <v>2619</v>
      </c>
      <c r="I159" s="185">
        <v>5281</v>
      </c>
      <c r="J159" s="182">
        <v>225</v>
      </c>
      <c r="K159" s="225">
        <v>4.3</v>
      </c>
      <c r="L159" s="182">
        <v>5367</v>
      </c>
      <c r="M159" s="183">
        <v>3081</v>
      </c>
      <c r="N159" s="184">
        <v>5659</v>
      </c>
      <c r="O159" s="161">
        <v>239</v>
      </c>
      <c r="P159" s="225">
        <v>4.2</v>
      </c>
      <c r="Q159" s="183">
        <v>603</v>
      </c>
      <c r="R159" s="320" t="s">
        <v>1115</v>
      </c>
      <c r="S159" s="284">
        <v>84</v>
      </c>
      <c r="T159" s="321" t="s">
        <v>1042</v>
      </c>
      <c r="U159" s="289"/>
      <c r="V159" s="166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ht="6.95" customHeight="1" x14ac:dyDescent="0.2">
      <c r="A160" s="150"/>
      <c r="B160" s="153"/>
      <c r="C160" s="148"/>
      <c r="D160" s="148"/>
      <c r="E160" s="149"/>
      <c r="G160" s="162"/>
      <c r="H160" s="182"/>
      <c r="I160" s="185"/>
      <c r="J160" s="182"/>
      <c r="K160" s="225"/>
      <c r="L160" s="182"/>
      <c r="M160" s="183"/>
      <c r="N160" s="184"/>
      <c r="O160" s="161"/>
      <c r="P160" s="225"/>
      <c r="Q160" s="183"/>
      <c r="R160" s="227"/>
      <c r="S160" s="284"/>
      <c r="T160" s="288"/>
      <c r="U160" s="289"/>
      <c r="V160" s="166"/>
      <c r="W160" s="97"/>
      <c r="X160" s="197"/>
      <c r="Y160" s="278"/>
      <c r="Z160" s="197"/>
      <c r="AA160" s="278"/>
      <c r="AB160" s="197"/>
      <c r="AC160" s="197"/>
      <c r="AD160" s="31"/>
      <c r="AE160" s="31"/>
      <c r="AF160" s="31"/>
      <c r="AG160" s="31"/>
    </row>
    <row r="161" spans="1:35" s="2" customFormat="1" ht="12.75" customHeight="1" x14ac:dyDescent="0.2">
      <c r="A161" s="150" t="s">
        <v>456</v>
      </c>
      <c r="B161" s="153">
        <v>462</v>
      </c>
      <c r="C161" s="148">
        <v>2</v>
      </c>
      <c r="D161" s="148" t="s">
        <v>510</v>
      </c>
      <c r="E161" s="149" t="s">
        <v>800</v>
      </c>
      <c r="F161" s="2">
        <v>28</v>
      </c>
      <c r="G161" s="162">
        <v>4867</v>
      </c>
      <c r="H161" s="182">
        <v>3618</v>
      </c>
      <c r="I161" s="185">
        <v>5276</v>
      </c>
      <c r="J161" s="182">
        <v>415</v>
      </c>
      <c r="K161" s="225">
        <v>7.9</v>
      </c>
      <c r="L161" s="182">
        <v>4871</v>
      </c>
      <c r="M161" s="183">
        <v>3494</v>
      </c>
      <c r="N161" s="184">
        <v>5269</v>
      </c>
      <c r="O161" s="161">
        <v>389</v>
      </c>
      <c r="P161" s="225">
        <v>7.4</v>
      </c>
      <c r="Q161" s="183">
        <v>557</v>
      </c>
      <c r="R161" s="320" t="s">
        <v>1105</v>
      </c>
      <c r="S161" s="284">
        <v>104</v>
      </c>
      <c r="T161" s="321" t="s">
        <v>1116</v>
      </c>
      <c r="U161" s="289"/>
      <c r="V161" s="166"/>
      <c r="W161" s="97"/>
      <c r="X161" s="97"/>
      <c r="Y161" s="97"/>
      <c r="Z161" s="97"/>
      <c r="AA161" s="97"/>
      <c r="AB161" s="97"/>
      <c r="AC161" s="97"/>
      <c r="AD161" s="97"/>
      <c r="AE161" s="31"/>
      <c r="AF161" s="31"/>
      <c r="AG161" s="31"/>
    </row>
    <row r="162" spans="1:35" s="2" customFormat="1" ht="12.75" customHeight="1" x14ac:dyDescent="0.2">
      <c r="A162" s="150" t="s">
        <v>456</v>
      </c>
      <c r="B162" s="153">
        <v>462</v>
      </c>
      <c r="C162" s="148">
        <v>4</v>
      </c>
      <c r="D162" s="148" t="s">
        <v>359</v>
      </c>
      <c r="E162" s="149" t="s">
        <v>801</v>
      </c>
      <c r="F162" s="2">
        <v>28</v>
      </c>
      <c r="G162" s="162">
        <v>7016</v>
      </c>
      <c r="H162" s="182">
        <v>4189</v>
      </c>
      <c r="I162" s="185">
        <v>7838</v>
      </c>
      <c r="J162" s="182">
        <v>649</v>
      </c>
      <c r="K162" s="225">
        <v>8.3000000000000007</v>
      </c>
      <c r="L162" s="182">
        <v>5850</v>
      </c>
      <c r="M162" s="183">
        <v>3755</v>
      </c>
      <c r="N162" s="184">
        <v>6490</v>
      </c>
      <c r="O162" s="161">
        <v>633</v>
      </c>
      <c r="P162" s="225">
        <v>9.8000000000000007</v>
      </c>
      <c r="Q162" s="183">
        <v>743</v>
      </c>
      <c r="R162" s="320" t="s">
        <v>1117</v>
      </c>
      <c r="S162" s="284">
        <v>123</v>
      </c>
      <c r="T162" s="321" t="s">
        <v>1078</v>
      </c>
      <c r="U162" s="289"/>
      <c r="V162" s="166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97"/>
      <c r="AG162" s="31"/>
    </row>
    <row r="163" spans="1:35" s="2" customFormat="1" ht="12.75" customHeight="1" x14ac:dyDescent="0.2">
      <c r="A163" s="150" t="s">
        <v>456</v>
      </c>
      <c r="B163" s="153">
        <v>500</v>
      </c>
      <c r="C163" s="148">
        <v>2</v>
      </c>
      <c r="D163" s="148" t="s">
        <v>511</v>
      </c>
      <c r="E163" s="149" t="s">
        <v>802</v>
      </c>
      <c r="F163" s="2">
        <v>28</v>
      </c>
      <c r="G163" s="162">
        <v>8684</v>
      </c>
      <c r="H163" s="182">
        <v>4976</v>
      </c>
      <c r="I163" s="185">
        <v>9249</v>
      </c>
      <c r="J163" s="182">
        <v>2123</v>
      </c>
      <c r="K163" s="225">
        <v>23</v>
      </c>
      <c r="L163" s="182">
        <v>8436</v>
      </c>
      <c r="M163" s="183">
        <v>4441</v>
      </c>
      <c r="N163" s="184">
        <v>9101</v>
      </c>
      <c r="O163" s="161">
        <v>2410</v>
      </c>
      <c r="P163" s="225">
        <v>26.5</v>
      </c>
      <c r="Q163" s="183">
        <v>956</v>
      </c>
      <c r="R163" s="320" t="s">
        <v>1118</v>
      </c>
      <c r="S163" s="284">
        <v>228</v>
      </c>
      <c r="T163" s="321" t="s">
        <v>1119</v>
      </c>
      <c r="U163" s="289"/>
      <c r="V163" s="166"/>
      <c r="W163" s="97"/>
      <c r="X163" s="197"/>
      <c r="Y163" s="278"/>
      <c r="Z163" s="197"/>
      <c r="AA163" s="278"/>
      <c r="AB163" s="197"/>
      <c r="AC163" s="197"/>
      <c r="AD163" s="31"/>
      <c r="AE163" s="31"/>
      <c r="AF163" s="31"/>
      <c r="AG163" s="31"/>
    </row>
    <row r="164" spans="1:35" s="2" customFormat="1" ht="12.75" customHeight="1" x14ac:dyDescent="0.2">
      <c r="A164" s="150" t="s">
        <v>456</v>
      </c>
      <c r="B164" s="153">
        <v>518</v>
      </c>
      <c r="C164" s="148">
        <v>2</v>
      </c>
      <c r="D164" s="148" t="s">
        <v>512</v>
      </c>
      <c r="E164" s="149" t="s">
        <v>803</v>
      </c>
      <c r="F164" s="2">
        <v>28</v>
      </c>
      <c r="G164" s="162">
        <v>6883</v>
      </c>
      <c r="H164" s="182">
        <v>3392</v>
      </c>
      <c r="I164" s="185">
        <v>7542</v>
      </c>
      <c r="J164" s="182">
        <v>172</v>
      </c>
      <c r="K164" s="225">
        <v>2.2999999999999998</v>
      </c>
      <c r="L164" s="182">
        <v>7029</v>
      </c>
      <c r="M164" s="183">
        <v>3638</v>
      </c>
      <c r="N164" s="184">
        <v>7650</v>
      </c>
      <c r="O164" s="161">
        <v>235</v>
      </c>
      <c r="P164" s="225">
        <v>3.1</v>
      </c>
      <c r="Q164" s="183">
        <v>811</v>
      </c>
      <c r="R164" s="320" t="s">
        <v>1044</v>
      </c>
      <c r="S164" s="284">
        <v>117</v>
      </c>
      <c r="T164" s="321" t="s">
        <v>1074</v>
      </c>
      <c r="U164" s="289"/>
      <c r="V164" s="166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5" s="2" customFormat="1" ht="12.75" customHeight="1" x14ac:dyDescent="0.2">
      <c r="A165" s="150" t="s">
        <v>456</v>
      </c>
      <c r="B165" s="153">
        <v>532</v>
      </c>
      <c r="C165" s="148">
        <v>2</v>
      </c>
      <c r="D165" s="148" t="s">
        <v>513</v>
      </c>
      <c r="E165" s="149" t="s">
        <v>804</v>
      </c>
      <c r="F165" s="222">
        <v>28</v>
      </c>
      <c r="G165" s="162">
        <v>9446</v>
      </c>
      <c r="H165" s="182">
        <v>5466</v>
      </c>
      <c r="I165" s="185">
        <v>10108</v>
      </c>
      <c r="J165" s="182">
        <v>282</v>
      </c>
      <c r="K165" s="225">
        <v>2.8</v>
      </c>
      <c r="L165" s="182">
        <v>9245</v>
      </c>
      <c r="M165" s="183">
        <v>5732</v>
      </c>
      <c r="N165" s="184">
        <v>9730</v>
      </c>
      <c r="O165" s="161">
        <v>401</v>
      </c>
      <c r="P165" s="225">
        <v>4.0999999999999996</v>
      </c>
      <c r="Q165" s="183">
        <v>1088</v>
      </c>
      <c r="R165" s="320" t="s">
        <v>1120</v>
      </c>
      <c r="S165" s="284">
        <v>159</v>
      </c>
      <c r="T165" s="321" t="s">
        <v>1121</v>
      </c>
      <c r="U165" s="289"/>
      <c r="V165" s="166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5" s="2" customFormat="1" ht="13.5" thickBot="1" x14ac:dyDescent="0.25">
      <c r="A166" s="155"/>
      <c r="B166" s="156"/>
      <c r="C166" s="157"/>
      <c r="D166" s="157"/>
      <c r="E166" s="158"/>
      <c r="F166" s="167"/>
      <c r="G166" s="169"/>
      <c r="H166" s="187"/>
      <c r="I166" s="188"/>
      <c r="J166" s="187"/>
      <c r="K166" s="226"/>
      <c r="L166" s="187"/>
      <c r="M166" s="189"/>
      <c r="N166" s="190"/>
      <c r="O166" s="168"/>
      <c r="P166" s="226"/>
      <c r="Q166" s="189"/>
      <c r="R166" s="228"/>
      <c r="S166" s="290"/>
      <c r="T166" s="291"/>
      <c r="U166" s="289"/>
      <c r="V166" s="166"/>
      <c r="W166" s="97"/>
      <c r="X166" s="197"/>
      <c r="Y166" s="278"/>
      <c r="Z166" s="197"/>
      <c r="AA166" s="278"/>
      <c r="AB166" s="197"/>
      <c r="AC166" s="197"/>
      <c r="AD166" s="31"/>
      <c r="AE166" s="31"/>
      <c r="AF166" s="31"/>
      <c r="AG166" s="31"/>
    </row>
    <row r="167" spans="1:35" s="2" customFormat="1" ht="13.5" customHeight="1" x14ac:dyDescent="0.2">
      <c r="A167" s="139" t="s">
        <v>395</v>
      </c>
      <c r="B167" s="43"/>
      <c r="C167" s="43"/>
      <c r="D167" s="43"/>
      <c r="E167" s="139"/>
      <c r="F167" s="43"/>
      <c r="G167" s="43"/>
      <c r="H167" s="43"/>
      <c r="I167" s="43"/>
      <c r="J167" s="43"/>
      <c r="K167" s="43"/>
      <c r="L167" s="43"/>
      <c r="M167" s="43"/>
      <c r="N167" s="43"/>
      <c r="P167" s="43"/>
      <c r="Q167" s="118"/>
      <c r="R167" s="207"/>
      <c r="S167" s="289"/>
      <c r="T167" s="292"/>
      <c r="U167" s="97"/>
      <c r="V167" s="166"/>
      <c r="W167" s="275"/>
      <c r="X167" s="197"/>
      <c r="Y167" s="278"/>
      <c r="Z167" s="197"/>
      <c r="AA167" s="278"/>
      <c r="AB167" s="197"/>
      <c r="AC167" s="197"/>
      <c r="AD167" s="31"/>
      <c r="AE167" s="31"/>
      <c r="AF167" s="97"/>
      <c r="AG167" s="31"/>
    </row>
    <row r="168" spans="1:35" s="2" customFormat="1" x14ac:dyDescent="0.2">
      <c r="A168" s="139" t="s">
        <v>354</v>
      </c>
      <c r="B168" s="43"/>
      <c r="C168" s="43"/>
      <c r="D168" s="139" t="s">
        <v>355</v>
      </c>
      <c r="H168" s="43"/>
      <c r="J168" s="43"/>
      <c r="L168" s="43"/>
      <c r="N168" s="43"/>
      <c r="P168" s="43"/>
      <c r="Q168" s="118"/>
      <c r="R168" s="207"/>
      <c r="S168" s="289"/>
      <c r="T168" s="292"/>
      <c r="U168" s="97"/>
      <c r="V168" s="282"/>
      <c r="W168" s="293"/>
      <c r="X168" s="289"/>
      <c r="Y168" s="97"/>
      <c r="Z168" s="289"/>
      <c r="AA168" s="97"/>
      <c r="AB168" s="289"/>
      <c r="AC168" s="289"/>
      <c r="AD168" s="97"/>
      <c r="AE168" s="31"/>
      <c r="AF168" s="97"/>
      <c r="AG168" s="31"/>
    </row>
    <row r="169" spans="1:35" s="2" customFormat="1" x14ac:dyDescent="0.2">
      <c r="A169" s="139"/>
      <c r="B169" s="43"/>
      <c r="C169" s="43"/>
      <c r="D169" s="139"/>
      <c r="H169" s="43"/>
      <c r="J169" s="43"/>
      <c r="L169" s="43"/>
      <c r="N169" s="43"/>
      <c r="P169" s="43"/>
      <c r="Q169" s="118"/>
      <c r="R169" s="207"/>
      <c r="S169" s="289"/>
      <c r="T169" s="292"/>
      <c r="U169" s="97"/>
      <c r="V169" s="295"/>
      <c r="W169" s="293"/>
      <c r="X169" s="197"/>
      <c r="Y169" s="278"/>
      <c r="Z169" s="197"/>
      <c r="AA169" s="278"/>
      <c r="AB169" s="197"/>
      <c r="AC169" s="197"/>
      <c r="AD169" s="31"/>
      <c r="AE169" s="31"/>
      <c r="AF169" s="97"/>
      <c r="AG169" s="31"/>
    </row>
    <row r="170" spans="1:35" s="161" customFormat="1" x14ac:dyDescent="0.2">
      <c r="A170" s="148"/>
      <c r="B170" s="148"/>
      <c r="C170" s="148"/>
      <c r="D170" s="148"/>
      <c r="E170" s="151"/>
      <c r="F170" s="43"/>
      <c r="H170" s="182"/>
      <c r="I170" s="183"/>
      <c r="J170" s="182"/>
      <c r="K170" s="148"/>
      <c r="L170" s="182"/>
      <c r="M170" s="183"/>
      <c r="N170" s="182"/>
      <c r="P170" s="191"/>
      <c r="Q170" s="183"/>
      <c r="R170" s="209"/>
      <c r="S170" s="284"/>
      <c r="T170" s="296"/>
      <c r="U170" s="284"/>
      <c r="V170" s="295"/>
      <c r="W170" s="295"/>
      <c r="X170" s="197"/>
      <c r="Y170" s="278"/>
      <c r="Z170" s="197"/>
      <c r="AA170" s="278"/>
      <c r="AB170" s="197"/>
      <c r="AC170" s="197"/>
      <c r="AD170" s="31"/>
      <c r="AE170" s="31"/>
      <c r="AF170" s="97"/>
      <c r="AG170" s="31"/>
      <c r="AH170" s="2"/>
      <c r="AI170" s="2"/>
    </row>
    <row r="171" spans="1:35" s="2" customFormat="1" ht="12" customHeight="1" x14ac:dyDescent="0.2">
      <c r="A171" s="139" t="s">
        <v>345</v>
      </c>
      <c r="B171" s="43"/>
      <c r="C171" s="43"/>
      <c r="D171" s="43"/>
      <c r="E171" s="139"/>
      <c r="F171" s="43"/>
      <c r="G171" s="43"/>
      <c r="H171" s="43"/>
      <c r="I171" s="43"/>
      <c r="J171" s="43"/>
      <c r="K171" s="43"/>
      <c r="L171" s="43"/>
      <c r="M171" s="43"/>
      <c r="N171" s="43"/>
      <c r="O171" s="140"/>
      <c r="Q171" s="118"/>
      <c r="R171" s="207"/>
      <c r="S171" s="289"/>
      <c r="T171" s="251"/>
      <c r="U171" s="97"/>
      <c r="V171" s="295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166"/>
      <c r="AG171" s="31"/>
      <c r="AH171" s="161"/>
      <c r="AI171" s="161"/>
    </row>
    <row r="172" spans="1:35" s="2" customFormat="1" ht="15.75" customHeight="1" x14ac:dyDescent="0.2">
      <c r="A172" s="139" t="s">
        <v>401</v>
      </c>
      <c r="B172" s="43"/>
      <c r="C172" s="43"/>
      <c r="D172" s="43"/>
      <c r="E172" s="139" t="s">
        <v>596</v>
      </c>
      <c r="F172" s="43"/>
      <c r="G172" s="43"/>
      <c r="H172" s="43"/>
      <c r="I172" s="43"/>
      <c r="J172" s="43"/>
      <c r="K172" s="43"/>
      <c r="L172" s="43"/>
      <c r="M172" s="43" t="s">
        <v>560</v>
      </c>
      <c r="N172" s="43"/>
      <c r="O172" s="142"/>
      <c r="P172" s="43"/>
      <c r="Q172" s="118"/>
      <c r="R172" s="207"/>
      <c r="S172" s="289"/>
      <c r="T172" s="292"/>
      <c r="U172" s="97"/>
      <c r="V172" s="277"/>
      <c r="W172" s="275"/>
      <c r="X172" s="197"/>
      <c r="Y172" s="278"/>
      <c r="Z172" s="197"/>
      <c r="AA172" s="278"/>
      <c r="AB172" s="197"/>
      <c r="AC172" s="197"/>
      <c r="AD172" s="31"/>
      <c r="AE172" s="31"/>
      <c r="AF172" s="97"/>
      <c r="AG172" s="31"/>
    </row>
    <row r="173" spans="1:35" s="2" customFormat="1" ht="15.75" customHeight="1" thickBot="1" x14ac:dyDescent="0.25">
      <c r="A173" s="2" t="s">
        <v>131</v>
      </c>
      <c r="B173" s="43"/>
      <c r="C173" s="43"/>
      <c r="K173" s="43"/>
      <c r="P173" s="43"/>
      <c r="Q173" s="118"/>
      <c r="R173" s="208"/>
      <c r="S173" s="289"/>
      <c r="T173" s="294" t="str">
        <f>T3</f>
        <v>FEBRUAR  2017</v>
      </c>
      <c r="U173" s="97"/>
      <c r="V173" s="282"/>
      <c r="W173" s="293"/>
      <c r="X173" s="197"/>
      <c r="Y173" s="278"/>
      <c r="Z173" s="197"/>
      <c r="AA173" s="278"/>
      <c r="AB173" s="197"/>
      <c r="AC173" s="197"/>
      <c r="AD173" s="31"/>
      <c r="AE173" s="31"/>
      <c r="AF173" s="97"/>
      <c r="AG173" s="31"/>
    </row>
    <row r="174" spans="1:35" s="2" customFormat="1" x14ac:dyDescent="0.2">
      <c r="A174" s="143"/>
      <c r="B174" s="144"/>
      <c r="C174" s="145"/>
      <c r="D174" s="145"/>
      <c r="E174" s="146"/>
      <c r="F174" s="145"/>
      <c r="G174" s="174" t="s">
        <v>132</v>
      </c>
      <c r="H174" s="175"/>
      <c r="I174" s="175"/>
      <c r="J174" s="175"/>
      <c r="K174" s="145"/>
      <c r="L174" s="174" t="s">
        <v>133</v>
      </c>
      <c r="M174" s="175"/>
      <c r="N174" s="175"/>
      <c r="O174" s="175"/>
      <c r="P174" s="145"/>
      <c r="Q174" s="143" t="s">
        <v>560</v>
      </c>
      <c r="R174" s="204" t="s">
        <v>142</v>
      </c>
      <c r="S174" s="280"/>
      <c r="T174" s="281"/>
      <c r="U174" s="166"/>
      <c r="V174" s="295"/>
      <c r="W174" s="282"/>
      <c r="X174" s="197"/>
      <c r="Y174" s="278"/>
      <c r="Z174" s="197"/>
      <c r="AA174" s="278"/>
      <c r="AB174" s="197"/>
      <c r="AC174" s="197"/>
      <c r="AD174" s="31"/>
      <c r="AE174" s="31"/>
      <c r="AF174" s="97"/>
      <c r="AG174" s="31"/>
    </row>
    <row r="175" spans="1:35" s="2" customFormat="1" x14ac:dyDescent="0.2">
      <c r="A175" s="336" t="s">
        <v>412</v>
      </c>
      <c r="B175" s="337"/>
      <c r="C175" s="148" t="s">
        <v>560</v>
      </c>
      <c r="D175" s="148" t="s">
        <v>413</v>
      </c>
      <c r="E175" s="149"/>
      <c r="F175" s="148"/>
      <c r="G175" s="162"/>
      <c r="I175" s="176"/>
      <c r="K175" s="177" t="s">
        <v>136</v>
      </c>
      <c r="L175" s="162"/>
      <c r="N175" s="176"/>
      <c r="P175" s="177" t="s">
        <v>136</v>
      </c>
      <c r="Q175" s="150" t="s">
        <v>134</v>
      </c>
      <c r="R175" s="178" t="s">
        <v>411</v>
      </c>
      <c r="S175" s="52" t="s">
        <v>135</v>
      </c>
      <c r="T175" s="283" t="s">
        <v>411</v>
      </c>
      <c r="U175" s="166"/>
      <c r="V175" s="282"/>
      <c r="W175" s="282"/>
      <c r="X175" s="197"/>
      <c r="Y175" s="278"/>
      <c r="Z175" s="197"/>
      <c r="AA175" s="278"/>
      <c r="AB175" s="197"/>
      <c r="AC175" s="197"/>
      <c r="AD175" s="31"/>
      <c r="AE175" s="31"/>
      <c r="AF175" s="97"/>
      <c r="AG175" s="31"/>
    </row>
    <row r="176" spans="1:35" s="2" customFormat="1" x14ac:dyDescent="0.2">
      <c r="A176" s="150"/>
      <c r="B176" s="153"/>
      <c r="C176" s="148"/>
      <c r="D176" s="148"/>
      <c r="E176" s="149"/>
      <c r="F176" s="148"/>
      <c r="G176" s="150" t="s">
        <v>574</v>
      </c>
      <c r="H176" s="43" t="s">
        <v>574</v>
      </c>
      <c r="I176" s="153" t="s">
        <v>574</v>
      </c>
      <c r="J176" s="43" t="s">
        <v>411</v>
      </c>
      <c r="K176" s="177" t="s">
        <v>153</v>
      </c>
      <c r="L176" s="150" t="s">
        <v>574</v>
      </c>
      <c r="M176" s="43" t="s">
        <v>574</v>
      </c>
      <c r="N176" s="153" t="s">
        <v>574</v>
      </c>
      <c r="O176" s="43" t="s">
        <v>411</v>
      </c>
      <c r="P176" s="177" t="s">
        <v>153</v>
      </c>
      <c r="Q176" s="150"/>
      <c r="R176" s="178" t="s">
        <v>136</v>
      </c>
      <c r="S176" s="52"/>
      <c r="T176" s="283" t="s">
        <v>136</v>
      </c>
      <c r="U176" s="166"/>
      <c r="V176" s="282"/>
      <c r="W176" s="282"/>
      <c r="X176" s="197"/>
      <c r="Y176" s="278"/>
      <c r="Z176" s="197"/>
      <c r="AA176" s="278"/>
      <c r="AB176" s="197"/>
      <c r="AC176" s="197"/>
      <c r="AD176" s="31"/>
      <c r="AE176" s="31"/>
      <c r="AF176" s="97"/>
      <c r="AG176" s="31"/>
    </row>
    <row r="177" spans="1:33" s="2" customFormat="1" ht="13.5" thickBot="1" x14ac:dyDescent="0.25">
      <c r="A177" s="155"/>
      <c r="B177" s="156"/>
      <c r="C177" s="157" t="s">
        <v>410</v>
      </c>
      <c r="D177" s="157" t="s">
        <v>421</v>
      </c>
      <c r="E177" s="158" t="s">
        <v>1</v>
      </c>
      <c r="F177" s="157" t="s">
        <v>571</v>
      </c>
      <c r="G177" s="155" t="s">
        <v>422</v>
      </c>
      <c r="H177" s="157" t="s">
        <v>424</v>
      </c>
      <c r="I177" s="156" t="s">
        <v>423</v>
      </c>
      <c r="J177" s="157" t="s">
        <v>423</v>
      </c>
      <c r="K177" s="179" t="s">
        <v>423</v>
      </c>
      <c r="L177" s="155" t="s">
        <v>422</v>
      </c>
      <c r="M177" s="157" t="s">
        <v>424</v>
      </c>
      <c r="N177" s="156" t="s">
        <v>423</v>
      </c>
      <c r="O177" s="157" t="s">
        <v>423</v>
      </c>
      <c r="P177" s="179" t="s">
        <v>423</v>
      </c>
      <c r="Q177" s="155" t="s">
        <v>137</v>
      </c>
      <c r="R177" s="180" t="s">
        <v>138</v>
      </c>
      <c r="S177" s="286" t="s">
        <v>139</v>
      </c>
      <c r="T177" s="287" t="s">
        <v>140</v>
      </c>
      <c r="U177" s="166"/>
      <c r="V177" s="282"/>
      <c r="W177" s="282"/>
      <c r="X177" s="197"/>
      <c r="Y177" s="278"/>
      <c r="Z177" s="197"/>
      <c r="AA177" s="278"/>
      <c r="AB177" s="197"/>
      <c r="AC177" s="197"/>
      <c r="AD177" s="31"/>
      <c r="AE177" s="31"/>
      <c r="AF177" s="97"/>
      <c r="AG177" s="31"/>
    </row>
    <row r="178" spans="1:33" s="2" customFormat="1" ht="2.25" customHeight="1" x14ac:dyDescent="0.2">
      <c r="A178" s="150"/>
      <c r="B178" s="153"/>
      <c r="C178" s="148"/>
      <c r="D178" s="148"/>
      <c r="E178" s="149"/>
      <c r="G178" s="150"/>
      <c r="H178" s="148"/>
      <c r="I178" s="153"/>
      <c r="J178" s="148"/>
      <c r="K178" s="181"/>
      <c r="L178" s="148"/>
      <c r="M178" s="148"/>
      <c r="N178" s="153"/>
      <c r="O178" s="161"/>
      <c r="P178" s="154"/>
      <c r="Q178" s="206"/>
      <c r="R178" s="223"/>
      <c r="S178" s="284"/>
      <c r="T178" s="297"/>
      <c r="U178" s="97"/>
      <c r="V178" s="282"/>
      <c r="W178" s="97"/>
      <c r="X178" s="97"/>
      <c r="Y178" s="97"/>
      <c r="Z178" s="97"/>
      <c r="AA178" s="97"/>
      <c r="AB178" s="97"/>
      <c r="AC178" s="97"/>
      <c r="AD178" s="97"/>
      <c r="AE178" s="31"/>
      <c r="AF178" s="97"/>
      <c r="AG178" s="31"/>
    </row>
    <row r="179" spans="1:33" s="2" customFormat="1" ht="12.75" customHeight="1" x14ac:dyDescent="0.2">
      <c r="A179" s="150" t="s">
        <v>442</v>
      </c>
      <c r="B179" s="153">
        <v>75</v>
      </c>
      <c r="C179" s="148">
        <v>2</v>
      </c>
      <c r="D179" s="148" t="s">
        <v>358</v>
      </c>
      <c r="E179" s="149" t="s">
        <v>884</v>
      </c>
      <c r="F179" s="2">
        <v>28</v>
      </c>
      <c r="G179" s="162">
        <v>4013</v>
      </c>
      <c r="H179" s="182">
        <v>1981</v>
      </c>
      <c r="I179" s="185">
        <v>4374</v>
      </c>
      <c r="J179" s="182">
        <v>357</v>
      </c>
      <c r="K179" s="225">
        <v>8.1999999999999993</v>
      </c>
      <c r="L179" s="182">
        <v>4104</v>
      </c>
      <c r="M179" s="183">
        <v>2002</v>
      </c>
      <c r="N179" s="184">
        <v>4434</v>
      </c>
      <c r="O179" s="161">
        <v>344</v>
      </c>
      <c r="P179" s="225">
        <v>7.8</v>
      </c>
      <c r="Q179" s="183">
        <v>479</v>
      </c>
      <c r="R179" s="320" t="s">
        <v>1122</v>
      </c>
      <c r="S179" s="284">
        <v>57</v>
      </c>
      <c r="T179" s="321" t="s">
        <v>1123</v>
      </c>
      <c r="U179" s="289"/>
      <c r="V179" s="166"/>
      <c r="W179" s="97"/>
      <c r="X179" s="197"/>
      <c r="Y179" s="278"/>
      <c r="Z179" s="197"/>
      <c r="AA179" s="278"/>
      <c r="AB179" s="197"/>
      <c r="AC179" s="197"/>
      <c r="AD179" s="31"/>
      <c r="AE179" s="31"/>
      <c r="AF179" s="97"/>
      <c r="AG179" s="31"/>
    </row>
    <row r="180" spans="1:33" s="2" customFormat="1" ht="12.75" customHeight="1" x14ac:dyDescent="0.2">
      <c r="A180" s="150" t="s">
        <v>442</v>
      </c>
      <c r="B180" s="153">
        <v>75</v>
      </c>
      <c r="C180" s="148">
        <v>2</v>
      </c>
      <c r="D180" s="148" t="s">
        <v>403</v>
      </c>
      <c r="E180" s="149" t="s">
        <v>885</v>
      </c>
      <c r="F180" s="2">
        <v>28</v>
      </c>
      <c r="G180" s="162">
        <v>2305</v>
      </c>
      <c r="H180" s="182">
        <v>1304</v>
      </c>
      <c r="I180" s="185">
        <v>2579</v>
      </c>
      <c r="J180" s="182">
        <v>284</v>
      </c>
      <c r="K180" s="225">
        <v>11</v>
      </c>
      <c r="L180" s="182">
        <v>2255</v>
      </c>
      <c r="M180" s="183">
        <v>1242</v>
      </c>
      <c r="N180" s="184">
        <v>2519</v>
      </c>
      <c r="O180" s="161">
        <v>283</v>
      </c>
      <c r="P180" s="225">
        <v>11.2</v>
      </c>
      <c r="Q180" s="183">
        <v>263</v>
      </c>
      <c r="R180" s="320" t="s">
        <v>1124</v>
      </c>
      <c r="S180" s="284">
        <v>43</v>
      </c>
      <c r="T180" s="321" t="s">
        <v>1125</v>
      </c>
      <c r="U180" s="289"/>
      <c r="V180" s="166"/>
      <c r="W180" s="97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ht="6.95" customHeight="1" x14ac:dyDescent="0.2">
      <c r="A181" s="150"/>
      <c r="B181" s="153"/>
      <c r="C181" s="148"/>
      <c r="D181" s="148"/>
      <c r="E181" s="149"/>
      <c r="G181" s="162"/>
      <c r="H181" s="182"/>
      <c r="I181" s="185"/>
      <c r="J181" s="182"/>
      <c r="K181" s="225"/>
      <c r="L181" s="182"/>
      <c r="M181" s="183"/>
      <c r="N181" s="184"/>
      <c r="O181" s="161"/>
      <c r="P181" s="225"/>
      <c r="Q181" s="183"/>
      <c r="R181" s="227"/>
      <c r="S181" s="284"/>
      <c r="T181" s="288"/>
      <c r="U181" s="289"/>
      <c r="V181" s="166"/>
      <c r="W181" s="97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x14ac:dyDescent="0.2">
      <c r="A182" s="150" t="s">
        <v>442</v>
      </c>
      <c r="B182" s="153">
        <v>83</v>
      </c>
      <c r="C182" s="148">
        <v>2</v>
      </c>
      <c r="D182" s="148" t="s">
        <v>517</v>
      </c>
      <c r="E182" s="149" t="s">
        <v>886</v>
      </c>
      <c r="F182" s="2">
        <v>28</v>
      </c>
      <c r="G182" s="162">
        <v>5437</v>
      </c>
      <c r="H182" s="182">
        <v>3598</v>
      </c>
      <c r="I182" s="185">
        <v>5934</v>
      </c>
      <c r="J182" s="182">
        <v>180</v>
      </c>
      <c r="K182" s="225">
        <v>3</v>
      </c>
      <c r="L182" s="182">
        <v>5470</v>
      </c>
      <c r="M182" s="183">
        <v>3650</v>
      </c>
      <c r="N182" s="184">
        <v>5972</v>
      </c>
      <c r="O182" s="161">
        <v>191</v>
      </c>
      <c r="P182" s="225">
        <v>3.2</v>
      </c>
      <c r="Q182" s="183">
        <v>635</v>
      </c>
      <c r="R182" s="320" t="s">
        <v>1040</v>
      </c>
      <c r="S182" s="284">
        <v>93</v>
      </c>
      <c r="T182" s="321" t="s">
        <v>1073</v>
      </c>
      <c r="U182" s="289"/>
      <c r="V182" s="166"/>
      <c r="W182" s="97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x14ac:dyDescent="0.2">
      <c r="A183" s="150" t="s">
        <v>442</v>
      </c>
      <c r="B183" s="153">
        <v>87</v>
      </c>
      <c r="C183" s="148">
        <v>2</v>
      </c>
      <c r="D183" s="148" t="s">
        <v>518</v>
      </c>
      <c r="E183" s="149" t="s">
        <v>887</v>
      </c>
      <c r="F183" s="2">
        <v>0</v>
      </c>
      <c r="G183" s="162">
        <v>5749</v>
      </c>
      <c r="H183" s="182">
        <v>2438</v>
      </c>
      <c r="I183" s="185">
        <v>6395</v>
      </c>
      <c r="J183" s="182">
        <v>778</v>
      </c>
      <c r="K183" s="225">
        <v>12.2</v>
      </c>
      <c r="L183" s="182">
        <v>5977</v>
      </c>
      <c r="M183" s="183">
        <v>2937</v>
      </c>
      <c r="N183" s="184">
        <v>6598</v>
      </c>
      <c r="O183" s="161">
        <v>865</v>
      </c>
      <c r="P183" s="225">
        <v>13.1</v>
      </c>
      <c r="Q183" s="183">
        <v>670</v>
      </c>
      <c r="R183" s="320" t="s">
        <v>1126</v>
      </c>
      <c r="S183" s="284">
        <v>125</v>
      </c>
      <c r="T183" s="321" t="s">
        <v>1127</v>
      </c>
      <c r="U183" s="289"/>
      <c r="V183" s="166"/>
      <c r="W183" s="97"/>
      <c r="X183" s="197"/>
      <c r="Y183" s="278"/>
      <c r="Z183" s="197"/>
      <c r="AA183" s="278"/>
      <c r="AB183" s="197"/>
      <c r="AC183" s="197"/>
      <c r="AD183" s="31"/>
      <c r="AE183" s="31"/>
      <c r="AF183" s="31"/>
      <c r="AG183" s="31"/>
    </row>
    <row r="184" spans="1:33" s="2" customFormat="1" x14ac:dyDescent="0.2">
      <c r="A184" s="150" t="s">
        <v>442</v>
      </c>
      <c r="B184" s="153">
        <v>98</v>
      </c>
      <c r="C184" s="148">
        <v>4</v>
      </c>
      <c r="D184" s="148" t="s">
        <v>519</v>
      </c>
      <c r="E184" s="149" t="s">
        <v>888</v>
      </c>
      <c r="F184" s="2">
        <v>28</v>
      </c>
      <c r="G184" s="162">
        <v>6178</v>
      </c>
      <c r="H184" s="182">
        <v>3356</v>
      </c>
      <c r="I184" s="185">
        <v>6453</v>
      </c>
      <c r="J184" s="182">
        <v>1146</v>
      </c>
      <c r="K184" s="225">
        <v>17.8</v>
      </c>
      <c r="L184" s="182">
        <v>6545</v>
      </c>
      <c r="M184" s="183">
        <v>3845</v>
      </c>
      <c r="N184" s="184">
        <v>6770</v>
      </c>
      <c r="O184" s="161">
        <v>1251</v>
      </c>
      <c r="P184" s="225">
        <v>18.5</v>
      </c>
      <c r="Q184" s="183">
        <v>742</v>
      </c>
      <c r="R184" s="320" t="s">
        <v>991</v>
      </c>
      <c r="S184" s="284">
        <v>107</v>
      </c>
      <c r="T184" s="321" t="s">
        <v>1128</v>
      </c>
      <c r="U184" s="289"/>
      <c r="V184" s="166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x14ac:dyDescent="0.2">
      <c r="A185" s="150" t="s">
        <v>442</v>
      </c>
      <c r="B185" s="153">
        <v>98</v>
      </c>
      <c r="C185" s="148">
        <v>2</v>
      </c>
      <c r="D185" s="148" t="s">
        <v>404</v>
      </c>
      <c r="E185" s="149" t="s">
        <v>889</v>
      </c>
      <c r="F185" s="2">
        <v>28</v>
      </c>
      <c r="G185" s="162">
        <v>6183</v>
      </c>
      <c r="H185" s="182">
        <v>3620</v>
      </c>
      <c r="I185" s="185">
        <v>6392</v>
      </c>
      <c r="J185" s="182">
        <v>1140</v>
      </c>
      <c r="K185" s="225">
        <v>17.8</v>
      </c>
      <c r="L185" s="182">
        <v>6505</v>
      </c>
      <c r="M185" s="183">
        <v>3900</v>
      </c>
      <c r="N185" s="184">
        <v>6708</v>
      </c>
      <c r="O185" s="161">
        <v>1279</v>
      </c>
      <c r="P185" s="225">
        <v>19.100000000000001</v>
      </c>
      <c r="Q185" s="183">
        <v>740</v>
      </c>
      <c r="R185" s="320" t="s">
        <v>1129</v>
      </c>
      <c r="S185" s="284">
        <v>107</v>
      </c>
      <c r="T185" s="321" t="s">
        <v>1130</v>
      </c>
      <c r="U185" s="289"/>
      <c r="V185" s="166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x14ac:dyDescent="0.2">
      <c r="A186" s="150" t="s">
        <v>442</v>
      </c>
      <c r="B186" s="153">
        <v>98</v>
      </c>
      <c r="C186" s="148">
        <v>2</v>
      </c>
      <c r="D186" s="148" t="s">
        <v>405</v>
      </c>
      <c r="E186" s="149" t="s">
        <v>890</v>
      </c>
      <c r="F186" s="2">
        <v>28</v>
      </c>
      <c r="G186" s="162">
        <v>5065</v>
      </c>
      <c r="H186" s="182">
        <v>3276</v>
      </c>
      <c r="I186" s="185">
        <v>5206</v>
      </c>
      <c r="J186" s="182">
        <v>1095</v>
      </c>
      <c r="K186" s="225">
        <v>21</v>
      </c>
      <c r="L186" s="182">
        <v>5155</v>
      </c>
      <c r="M186" s="183">
        <v>3484</v>
      </c>
      <c r="N186" s="184">
        <v>5295</v>
      </c>
      <c r="O186" s="161">
        <v>1212</v>
      </c>
      <c r="P186" s="225">
        <v>22.9</v>
      </c>
      <c r="Q186" s="183">
        <v>589</v>
      </c>
      <c r="R186" s="320" t="s">
        <v>1131</v>
      </c>
      <c r="S186" s="284">
        <v>100</v>
      </c>
      <c r="T186" s="321" t="s">
        <v>1132</v>
      </c>
      <c r="U186" s="289"/>
      <c r="V186" s="166"/>
      <c r="W186" s="97"/>
      <c r="X186" s="197"/>
      <c r="Y186" s="278"/>
      <c r="Z186" s="197"/>
      <c r="AA186" s="278"/>
      <c r="AB186" s="197"/>
      <c r="AC186" s="197"/>
      <c r="AD186" s="31"/>
      <c r="AE186" s="31"/>
      <c r="AF186" s="31"/>
      <c r="AG186" s="31"/>
    </row>
    <row r="187" spans="1:33" s="2" customFormat="1" ht="6.95" customHeight="1" x14ac:dyDescent="0.2">
      <c r="A187" s="150"/>
      <c r="B187" s="153"/>
      <c r="C187" s="148"/>
      <c r="D187" s="148"/>
      <c r="E187" s="149"/>
      <c r="G187" s="162"/>
      <c r="H187" s="182"/>
      <c r="I187" s="185"/>
      <c r="J187" s="182"/>
      <c r="K187" s="225"/>
      <c r="L187" s="182"/>
      <c r="M187" s="183"/>
      <c r="N187" s="184"/>
      <c r="O187" s="161"/>
      <c r="P187" s="225"/>
      <c r="Q187" s="183"/>
      <c r="R187" s="227"/>
      <c r="S187" s="284"/>
      <c r="T187" s="288"/>
      <c r="U187" s="289"/>
      <c r="V187" s="166"/>
      <c r="W187" s="97"/>
      <c r="X187" s="97"/>
      <c r="Y187" s="97"/>
      <c r="Z187" s="97"/>
      <c r="AA187" s="97"/>
      <c r="AB187" s="97"/>
      <c r="AC187" s="97"/>
      <c r="AD187" s="97"/>
      <c r="AE187" s="31"/>
      <c r="AF187" s="97"/>
      <c r="AG187" s="31"/>
    </row>
    <row r="188" spans="1:33" s="2" customFormat="1" x14ac:dyDescent="0.2">
      <c r="A188" s="150" t="s">
        <v>442</v>
      </c>
      <c r="B188" s="153">
        <v>104</v>
      </c>
      <c r="C188" s="148">
        <v>2</v>
      </c>
      <c r="D188" s="148" t="s">
        <v>387</v>
      </c>
      <c r="E188" s="149" t="s">
        <v>891</v>
      </c>
      <c r="F188" s="2">
        <v>28</v>
      </c>
      <c r="G188" s="162">
        <v>1366</v>
      </c>
      <c r="H188" s="182">
        <v>1052</v>
      </c>
      <c r="I188" s="185">
        <v>1454</v>
      </c>
      <c r="J188" s="182">
        <v>69</v>
      </c>
      <c r="K188" s="225">
        <v>4.7</v>
      </c>
      <c r="L188" s="182">
        <v>1357</v>
      </c>
      <c r="M188" s="183">
        <v>1067</v>
      </c>
      <c r="N188" s="184">
        <v>1443</v>
      </c>
      <c r="O188" s="161">
        <v>73</v>
      </c>
      <c r="P188" s="225">
        <v>5.0999999999999996</v>
      </c>
      <c r="Q188" s="183">
        <v>159</v>
      </c>
      <c r="R188" s="320" t="s">
        <v>1042</v>
      </c>
      <c r="S188" s="284">
        <v>22</v>
      </c>
      <c r="T188" s="321" t="s">
        <v>1044</v>
      </c>
      <c r="U188" s="289"/>
      <c r="V188" s="166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x14ac:dyDescent="0.2">
      <c r="A189" s="150" t="s">
        <v>442</v>
      </c>
      <c r="B189" s="153">
        <v>113</v>
      </c>
      <c r="C189" s="148">
        <v>2</v>
      </c>
      <c r="D189" s="148" t="s">
        <v>520</v>
      </c>
      <c r="E189" s="149" t="s">
        <v>892</v>
      </c>
      <c r="F189" s="2">
        <v>28</v>
      </c>
      <c r="G189" s="162">
        <v>2353</v>
      </c>
      <c r="H189" s="182">
        <v>1288</v>
      </c>
      <c r="I189" s="185">
        <v>2503</v>
      </c>
      <c r="J189" s="182">
        <v>321</v>
      </c>
      <c r="K189" s="225">
        <v>12.8</v>
      </c>
      <c r="L189" s="182">
        <v>2320</v>
      </c>
      <c r="M189" s="183">
        <v>1319</v>
      </c>
      <c r="N189" s="184">
        <v>2457</v>
      </c>
      <c r="O189" s="161">
        <v>260</v>
      </c>
      <c r="P189" s="225">
        <v>10.6</v>
      </c>
      <c r="Q189" s="183">
        <v>271</v>
      </c>
      <c r="R189" s="320" t="s">
        <v>992</v>
      </c>
      <c r="S189" s="284">
        <v>42</v>
      </c>
      <c r="T189" s="321" t="s">
        <v>1133</v>
      </c>
      <c r="U189" s="289"/>
      <c r="V189" s="166"/>
      <c r="W189" s="97"/>
      <c r="X189" s="197"/>
      <c r="Y189" s="278"/>
      <c r="Z189" s="197"/>
      <c r="AA189" s="278"/>
      <c r="AB189" s="197"/>
      <c r="AC189" s="197"/>
      <c r="AD189" s="31"/>
      <c r="AE189" s="31"/>
      <c r="AF189" s="31"/>
      <c r="AG189" s="31"/>
    </row>
    <row r="190" spans="1:33" s="2" customFormat="1" x14ac:dyDescent="0.2">
      <c r="A190" s="150" t="s">
        <v>442</v>
      </c>
      <c r="B190" s="153">
        <v>113</v>
      </c>
      <c r="C190" s="148">
        <v>2</v>
      </c>
      <c r="D190" s="148" t="s">
        <v>360</v>
      </c>
      <c r="E190" s="149" t="s">
        <v>893</v>
      </c>
      <c r="F190" s="2">
        <v>28</v>
      </c>
      <c r="G190" s="162">
        <v>6385</v>
      </c>
      <c r="H190" s="182">
        <v>3665</v>
      </c>
      <c r="I190" s="185">
        <v>7186</v>
      </c>
      <c r="J190" s="182">
        <v>766</v>
      </c>
      <c r="K190" s="225">
        <v>10.7</v>
      </c>
      <c r="L190" s="182">
        <v>5936</v>
      </c>
      <c r="M190" s="183">
        <v>3467</v>
      </c>
      <c r="N190" s="184">
        <v>6639</v>
      </c>
      <c r="O190" s="161">
        <v>666</v>
      </c>
      <c r="P190" s="225">
        <v>10</v>
      </c>
      <c r="Q190" s="183">
        <v>718</v>
      </c>
      <c r="R190" s="320" t="s">
        <v>1123</v>
      </c>
      <c r="S190" s="284">
        <v>104</v>
      </c>
      <c r="T190" s="321" t="s">
        <v>1062</v>
      </c>
      <c r="U190" s="289"/>
      <c r="V190" s="166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31"/>
      <c r="AG190" s="31"/>
    </row>
    <row r="191" spans="1:33" s="2" customFormat="1" x14ac:dyDescent="0.2">
      <c r="A191" s="150" t="s">
        <v>442</v>
      </c>
      <c r="B191" s="153">
        <v>122</v>
      </c>
      <c r="C191" s="148">
        <v>2</v>
      </c>
      <c r="D191" s="148" t="s">
        <v>406</v>
      </c>
      <c r="E191" s="149" t="s">
        <v>894</v>
      </c>
      <c r="F191" s="2">
        <v>28</v>
      </c>
      <c r="G191" s="162">
        <v>2697</v>
      </c>
      <c r="H191" s="182">
        <v>1928</v>
      </c>
      <c r="I191" s="185">
        <v>2900</v>
      </c>
      <c r="J191" s="182">
        <v>121</v>
      </c>
      <c r="K191" s="225">
        <v>4.2</v>
      </c>
      <c r="L191" s="182">
        <v>2670</v>
      </c>
      <c r="M191" s="183">
        <v>1912</v>
      </c>
      <c r="N191" s="184">
        <v>2860</v>
      </c>
      <c r="O191" s="161">
        <v>122</v>
      </c>
      <c r="P191" s="225">
        <v>4.3</v>
      </c>
      <c r="Q191" s="183">
        <v>319</v>
      </c>
      <c r="R191" s="320" t="s">
        <v>1043</v>
      </c>
      <c r="S191" s="284">
        <v>32</v>
      </c>
      <c r="T191" s="321" t="s">
        <v>1134</v>
      </c>
      <c r="U191" s="289"/>
      <c r="V191" s="166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x14ac:dyDescent="0.2">
      <c r="A192" s="150" t="s">
        <v>442</v>
      </c>
      <c r="B192" s="153">
        <v>123</v>
      </c>
      <c r="C192" s="148">
        <v>2</v>
      </c>
      <c r="D192" s="148" t="s">
        <v>521</v>
      </c>
      <c r="E192" s="149" t="s">
        <v>895</v>
      </c>
      <c r="F192" s="2">
        <v>28</v>
      </c>
      <c r="G192" s="162">
        <v>744</v>
      </c>
      <c r="H192" s="182">
        <v>1019</v>
      </c>
      <c r="I192" s="185">
        <v>660</v>
      </c>
      <c r="J192" s="182">
        <v>17</v>
      </c>
      <c r="K192" s="225">
        <v>2.6</v>
      </c>
      <c r="L192" s="182">
        <v>744</v>
      </c>
      <c r="M192" s="183">
        <v>1050</v>
      </c>
      <c r="N192" s="184">
        <v>661</v>
      </c>
      <c r="O192" s="161">
        <v>20</v>
      </c>
      <c r="P192" s="225">
        <v>3</v>
      </c>
      <c r="Q192" s="183">
        <v>90</v>
      </c>
      <c r="R192" s="320" t="s">
        <v>1041</v>
      </c>
      <c r="S192" s="284">
        <v>6</v>
      </c>
      <c r="T192" s="321" t="s">
        <v>1135</v>
      </c>
      <c r="U192" s="289"/>
      <c r="V192" s="166"/>
      <c r="W192" s="97"/>
      <c r="X192" s="197"/>
      <c r="Y192" s="278"/>
      <c r="Z192" s="197"/>
      <c r="AA192" s="278"/>
      <c r="AB192" s="197"/>
      <c r="AC192" s="197"/>
      <c r="AD192" s="31"/>
      <c r="AE192" s="31"/>
      <c r="AF192" s="31"/>
      <c r="AG192" s="31"/>
    </row>
    <row r="193" spans="1:33" s="2" customFormat="1" ht="6.95" customHeight="1" x14ac:dyDescent="0.2">
      <c r="A193" s="150"/>
      <c r="B193" s="153"/>
      <c r="C193" s="148"/>
      <c r="D193" s="148"/>
      <c r="E193" s="149"/>
      <c r="G193" s="162"/>
      <c r="H193" s="182"/>
      <c r="I193" s="185"/>
      <c r="J193" s="182"/>
      <c r="K193" s="225"/>
      <c r="L193" s="182"/>
      <c r="M193" s="183"/>
      <c r="N193" s="184"/>
      <c r="O193" s="161"/>
      <c r="P193" s="225"/>
      <c r="Q193" s="183"/>
      <c r="R193" s="227"/>
      <c r="S193" s="284"/>
      <c r="T193" s="288"/>
      <c r="U193" s="289"/>
      <c r="V193" s="166"/>
      <c r="W193" s="97"/>
      <c r="X193" s="97"/>
      <c r="Y193" s="97"/>
      <c r="Z193" s="97"/>
      <c r="AA193" s="97"/>
      <c r="AB193" s="97"/>
      <c r="AC193" s="97"/>
      <c r="AD193" s="97"/>
      <c r="AE193" s="31"/>
      <c r="AF193" s="31"/>
      <c r="AG193" s="31"/>
    </row>
    <row r="194" spans="1:33" s="2" customFormat="1" x14ac:dyDescent="0.2">
      <c r="A194" s="150" t="s">
        <v>442</v>
      </c>
      <c r="B194" s="153">
        <v>125</v>
      </c>
      <c r="C194" s="148">
        <v>2</v>
      </c>
      <c r="D194" s="148" t="s">
        <v>407</v>
      </c>
      <c r="E194" s="149" t="s">
        <v>896</v>
      </c>
      <c r="F194" s="2">
        <v>28</v>
      </c>
      <c r="G194" s="162">
        <v>9041</v>
      </c>
      <c r="H194" s="182">
        <v>4981</v>
      </c>
      <c r="I194" s="185">
        <v>10169</v>
      </c>
      <c r="J194" s="182">
        <v>171</v>
      </c>
      <c r="K194" s="225">
        <v>1.7</v>
      </c>
      <c r="L194" s="182">
        <v>9012</v>
      </c>
      <c r="M194" s="183">
        <v>5247</v>
      </c>
      <c r="N194" s="184">
        <v>10061</v>
      </c>
      <c r="O194" s="161">
        <v>170</v>
      </c>
      <c r="P194" s="225">
        <v>1.7</v>
      </c>
      <c r="Q194" s="183">
        <v>1053</v>
      </c>
      <c r="R194" s="320" t="s">
        <v>1136</v>
      </c>
      <c r="S194" s="284">
        <v>151</v>
      </c>
      <c r="T194" s="321" t="s">
        <v>1073</v>
      </c>
      <c r="U194" s="289"/>
      <c r="V194" s="166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x14ac:dyDescent="0.2">
      <c r="A195" s="150" t="s">
        <v>442</v>
      </c>
      <c r="B195" s="153">
        <v>150</v>
      </c>
      <c r="C195" s="148">
        <v>2</v>
      </c>
      <c r="D195" s="148" t="s">
        <v>522</v>
      </c>
      <c r="E195" s="149" t="s">
        <v>897</v>
      </c>
      <c r="F195" s="2">
        <v>0</v>
      </c>
      <c r="G195" s="162">
        <v>1596</v>
      </c>
      <c r="H195" s="182">
        <v>1214</v>
      </c>
      <c r="I195" s="185">
        <v>1703</v>
      </c>
      <c r="J195" s="182">
        <v>63</v>
      </c>
      <c r="K195" s="225">
        <v>3.7</v>
      </c>
      <c r="L195" s="182">
        <v>1546</v>
      </c>
      <c r="M195" s="183">
        <v>1149</v>
      </c>
      <c r="N195" s="184">
        <v>1652</v>
      </c>
      <c r="O195" s="161">
        <v>66</v>
      </c>
      <c r="P195" s="225">
        <v>4</v>
      </c>
      <c r="Q195" s="183">
        <v>189</v>
      </c>
      <c r="R195" s="320" t="s">
        <v>1137</v>
      </c>
      <c r="S195" s="284">
        <v>15</v>
      </c>
      <c r="T195" s="321" t="s">
        <v>1084</v>
      </c>
      <c r="U195" s="289"/>
      <c r="V195" s="166"/>
      <c r="W195" s="97"/>
      <c r="X195" s="197"/>
      <c r="Y195" s="278"/>
      <c r="Z195" s="197"/>
      <c r="AA195" s="278"/>
      <c r="AB195" s="197"/>
      <c r="AC195" s="197"/>
      <c r="AD195" s="31"/>
      <c r="AE195" s="31"/>
      <c r="AF195" s="31"/>
      <c r="AG195" s="31"/>
    </row>
    <row r="196" spans="1:33" s="2" customFormat="1" x14ac:dyDescent="0.2">
      <c r="A196" s="150" t="s">
        <v>442</v>
      </c>
      <c r="B196" s="153">
        <v>151</v>
      </c>
      <c r="C196" s="148">
        <v>2</v>
      </c>
      <c r="D196" s="148" t="s">
        <v>523</v>
      </c>
      <c r="E196" s="149" t="s">
        <v>898</v>
      </c>
      <c r="F196" s="2">
        <v>28</v>
      </c>
      <c r="G196" s="162">
        <v>5791</v>
      </c>
      <c r="H196" s="182">
        <v>2450</v>
      </c>
      <c r="I196" s="185">
        <v>6405</v>
      </c>
      <c r="J196" s="182">
        <v>71</v>
      </c>
      <c r="K196" s="225">
        <v>1.1000000000000001</v>
      </c>
      <c r="L196" s="182">
        <v>5908</v>
      </c>
      <c r="M196" s="183">
        <v>2566</v>
      </c>
      <c r="N196" s="184">
        <v>6571</v>
      </c>
      <c r="O196" s="161">
        <v>76</v>
      </c>
      <c r="P196" s="225">
        <v>1.2</v>
      </c>
      <c r="Q196" s="183">
        <v>685</v>
      </c>
      <c r="R196" s="320" t="s">
        <v>1114</v>
      </c>
      <c r="S196" s="284">
        <v>93</v>
      </c>
      <c r="T196" s="321" t="s">
        <v>1113</v>
      </c>
      <c r="U196" s="289"/>
      <c r="V196" s="166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31"/>
      <c r="AG196" s="31"/>
    </row>
    <row r="197" spans="1:33" s="2" customFormat="1" x14ac:dyDescent="0.2">
      <c r="A197" s="150" t="s">
        <v>442</v>
      </c>
      <c r="B197" s="153">
        <v>154</v>
      </c>
      <c r="C197" s="148">
        <v>2</v>
      </c>
      <c r="D197" s="148" t="s">
        <v>497</v>
      </c>
      <c r="E197" s="149" t="s">
        <v>899</v>
      </c>
      <c r="F197" s="2">
        <v>28</v>
      </c>
      <c r="G197" s="162">
        <v>5174</v>
      </c>
      <c r="H197" s="182">
        <v>2959</v>
      </c>
      <c r="I197" s="185">
        <v>5611</v>
      </c>
      <c r="J197" s="182">
        <v>302</v>
      </c>
      <c r="K197" s="225">
        <v>5.4</v>
      </c>
      <c r="L197" s="182">
        <v>4940</v>
      </c>
      <c r="M197" s="183">
        <v>2912</v>
      </c>
      <c r="N197" s="184">
        <v>5333</v>
      </c>
      <c r="O197" s="161">
        <v>285</v>
      </c>
      <c r="P197" s="225">
        <v>5.3</v>
      </c>
      <c r="Q197" s="183">
        <v>588</v>
      </c>
      <c r="R197" s="320" t="s">
        <v>1066</v>
      </c>
      <c r="S197" s="284">
        <v>87</v>
      </c>
      <c r="T197" s="321" t="s">
        <v>1043</v>
      </c>
      <c r="U197" s="289"/>
      <c r="V197" s="166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198"/>
      <c r="AG197" s="31"/>
    </row>
    <row r="198" spans="1:33" s="2" customFormat="1" x14ac:dyDescent="0.2">
      <c r="A198" s="150" t="s">
        <v>442</v>
      </c>
      <c r="B198" s="153">
        <v>173</v>
      </c>
      <c r="C198" s="148">
        <v>2</v>
      </c>
      <c r="D198" s="148" t="s">
        <v>408</v>
      </c>
      <c r="E198" s="149" t="s">
        <v>900</v>
      </c>
      <c r="F198" s="2">
        <v>28</v>
      </c>
      <c r="G198" s="162">
        <v>2955</v>
      </c>
      <c r="H198" s="182">
        <v>2165</v>
      </c>
      <c r="I198" s="185">
        <v>3137</v>
      </c>
      <c r="J198" s="182">
        <v>129</v>
      </c>
      <c r="K198" s="225">
        <v>4.0999999999999996</v>
      </c>
      <c r="L198" s="182">
        <v>2987</v>
      </c>
      <c r="M198" s="183">
        <v>2256</v>
      </c>
      <c r="N198" s="184">
        <v>3172</v>
      </c>
      <c r="O198" s="161">
        <v>131</v>
      </c>
      <c r="P198" s="225">
        <v>4.0999999999999996</v>
      </c>
      <c r="Q198" s="183">
        <v>347</v>
      </c>
      <c r="R198" s="320" t="s">
        <v>1138</v>
      </c>
      <c r="S198" s="284">
        <v>48</v>
      </c>
      <c r="T198" s="321" t="s">
        <v>1064</v>
      </c>
      <c r="U198" s="289"/>
      <c r="V198" s="166"/>
      <c r="W198" s="97"/>
      <c r="X198" s="197"/>
      <c r="Y198" s="278"/>
      <c r="Z198" s="197"/>
      <c r="AA198" s="278"/>
      <c r="AB198" s="197"/>
      <c r="AC198" s="197"/>
      <c r="AD198" s="31"/>
      <c r="AE198" s="31"/>
      <c r="AF198" s="31"/>
      <c r="AG198" s="31"/>
    </row>
    <row r="199" spans="1:33" s="2" customFormat="1" ht="6.95" customHeight="1" x14ac:dyDescent="0.2">
      <c r="A199" s="150"/>
      <c r="B199" s="153"/>
      <c r="C199" s="148"/>
      <c r="D199" s="148"/>
      <c r="E199" s="149"/>
      <c r="G199" s="162"/>
      <c r="H199" s="182"/>
      <c r="I199" s="185"/>
      <c r="J199" s="182"/>
      <c r="K199" s="225"/>
      <c r="L199" s="182"/>
      <c r="M199" s="183"/>
      <c r="N199" s="184"/>
      <c r="O199" s="161"/>
      <c r="P199" s="225"/>
      <c r="Q199" s="183"/>
      <c r="R199" s="227"/>
      <c r="S199" s="284"/>
      <c r="T199" s="288"/>
      <c r="U199" s="289"/>
      <c r="V199" s="166"/>
      <c r="W199" s="97"/>
      <c r="X199" s="97"/>
      <c r="Y199" s="97"/>
      <c r="Z199" s="97"/>
      <c r="AA199" s="97"/>
      <c r="AB199" s="97"/>
      <c r="AC199" s="97"/>
      <c r="AD199" s="97"/>
      <c r="AE199" s="31"/>
      <c r="AF199" s="31"/>
      <c r="AG199" s="31"/>
    </row>
    <row r="200" spans="1:33" s="2" customFormat="1" x14ac:dyDescent="0.2">
      <c r="A200" s="150" t="s">
        <v>442</v>
      </c>
      <c r="B200" s="153">
        <v>173</v>
      </c>
      <c r="C200" s="148">
        <v>2</v>
      </c>
      <c r="D200" s="148" t="s">
        <v>524</v>
      </c>
      <c r="E200" s="149" t="s">
        <v>901</v>
      </c>
      <c r="F200" s="2">
        <v>28</v>
      </c>
      <c r="G200" s="162">
        <v>4462</v>
      </c>
      <c r="H200" s="182">
        <v>2628</v>
      </c>
      <c r="I200" s="185">
        <v>5011</v>
      </c>
      <c r="J200" s="182">
        <v>189</v>
      </c>
      <c r="K200" s="225">
        <v>3.8</v>
      </c>
      <c r="L200" s="182">
        <v>4446</v>
      </c>
      <c r="M200" s="183">
        <v>2647</v>
      </c>
      <c r="N200" s="184">
        <v>4986</v>
      </c>
      <c r="O200" s="161">
        <v>206</v>
      </c>
      <c r="P200" s="225">
        <v>4.0999999999999996</v>
      </c>
      <c r="Q200" s="183">
        <v>523</v>
      </c>
      <c r="R200" s="320" t="s">
        <v>1115</v>
      </c>
      <c r="S200" s="284">
        <v>68</v>
      </c>
      <c r="T200" s="321" t="s">
        <v>1098</v>
      </c>
      <c r="U200" s="289"/>
      <c r="V200" s="166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442</v>
      </c>
      <c r="B201" s="153">
        <v>186</v>
      </c>
      <c r="C201" s="148">
        <v>2</v>
      </c>
      <c r="D201" s="148" t="s">
        <v>525</v>
      </c>
      <c r="E201" s="149" t="s">
        <v>902</v>
      </c>
      <c r="F201" s="2">
        <v>28</v>
      </c>
      <c r="G201" s="162">
        <v>4244</v>
      </c>
      <c r="H201" s="182">
        <v>2359</v>
      </c>
      <c r="I201" s="185">
        <v>4773</v>
      </c>
      <c r="J201" s="182">
        <v>187</v>
      </c>
      <c r="K201" s="225">
        <v>3.9</v>
      </c>
      <c r="L201" s="182">
        <v>4104</v>
      </c>
      <c r="M201" s="183">
        <v>2282</v>
      </c>
      <c r="N201" s="184">
        <v>4614</v>
      </c>
      <c r="O201" s="161">
        <v>147</v>
      </c>
      <c r="P201" s="225">
        <v>3.2</v>
      </c>
      <c r="Q201" s="183">
        <v>490</v>
      </c>
      <c r="R201" s="320" t="s">
        <v>1084</v>
      </c>
      <c r="S201" s="284">
        <v>63</v>
      </c>
      <c r="T201" s="321" t="s">
        <v>1043</v>
      </c>
      <c r="U201" s="289"/>
      <c r="V201" s="166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x14ac:dyDescent="0.2">
      <c r="A202" s="150" t="s">
        <v>442</v>
      </c>
      <c r="B202" s="153">
        <v>220</v>
      </c>
      <c r="C202" s="148">
        <v>2</v>
      </c>
      <c r="D202" s="148" t="s">
        <v>526</v>
      </c>
      <c r="E202" s="149" t="s">
        <v>903</v>
      </c>
      <c r="F202" s="2">
        <v>28</v>
      </c>
      <c r="G202" s="162">
        <v>1362</v>
      </c>
      <c r="H202" s="182">
        <v>1131</v>
      </c>
      <c r="I202" s="185">
        <v>1451</v>
      </c>
      <c r="J202" s="182">
        <v>55</v>
      </c>
      <c r="K202" s="225">
        <v>3.8</v>
      </c>
      <c r="L202" s="182">
        <v>1471</v>
      </c>
      <c r="M202" s="183">
        <v>1188</v>
      </c>
      <c r="N202" s="184">
        <v>1590</v>
      </c>
      <c r="O202" s="161">
        <v>54</v>
      </c>
      <c r="P202" s="225">
        <v>3.4</v>
      </c>
      <c r="Q202" s="183">
        <v>170</v>
      </c>
      <c r="R202" s="320" t="s">
        <v>1045</v>
      </c>
      <c r="S202" s="284">
        <v>13</v>
      </c>
      <c r="T202" s="321" t="s">
        <v>1046</v>
      </c>
      <c r="U202" s="289"/>
      <c r="V202" s="166"/>
      <c r="W202" s="97"/>
      <c r="X202" s="197"/>
      <c r="Y202" s="278"/>
      <c r="Z202" s="197"/>
      <c r="AA202" s="278"/>
      <c r="AB202" s="197"/>
      <c r="AC202" s="197"/>
      <c r="AD202" s="31"/>
      <c r="AE202" s="31"/>
      <c r="AF202" s="31"/>
      <c r="AG202" s="31"/>
    </row>
    <row r="203" spans="1:33" s="2" customFormat="1" x14ac:dyDescent="0.2">
      <c r="A203" s="150" t="s">
        <v>442</v>
      </c>
      <c r="B203" s="153">
        <v>221</v>
      </c>
      <c r="C203" s="148">
        <v>2</v>
      </c>
      <c r="D203" s="148" t="s">
        <v>516</v>
      </c>
      <c r="E203" s="149" t="s">
        <v>904</v>
      </c>
      <c r="F203" s="2">
        <v>28</v>
      </c>
      <c r="G203" s="162">
        <v>801</v>
      </c>
      <c r="H203" s="182">
        <v>577</v>
      </c>
      <c r="I203" s="185">
        <v>864</v>
      </c>
      <c r="J203" s="182">
        <v>15</v>
      </c>
      <c r="K203" s="225">
        <v>1.7</v>
      </c>
      <c r="L203" s="182">
        <v>917</v>
      </c>
      <c r="M203" s="183">
        <v>608</v>
      </c>
      <c r="N203" s="184">
        <v>1010</v>
      </c>
      <c r="O203" s="161">
        <v>16</v>
      </c>
      <c r="P203" s="225">
        <v>1.6</v>
      </c>
      <c r="Q203" s="183">
        <v>102</v>
      </c>
      <c r="R203" s="320" t="s">
        <v>1136</v>
      </c>
      <c r="S203" s="284">
        <v>11</v>
      </c>
      <c r="T203" s="321" t="s">
        <v>1048</v>
      </c>
      <c r="U203" s="289"/>
      <c r="V203" s="166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31"/>
      <c r="AG203" s="31"/>
    </row>
    <row r="204" spans="1:33" s="2" customFormat="1" x14ac:dyDescent="0.2">
      <c r="A204" s="150" t="s">
        <v>442</v>
      </c>
      <c r="B204" s="153">
        <v>249</v>
      </c>
      <c r="C204" s="148">
        <v>2</v>
      </c>
      <c r="D204" s="148" t="s">
        <v>527</v>
      </c>
      <c r="E204" s="149" t="s">
        <v>905</v>
      </c>
      <c r="F204" s="2">
        <v>28</v>
      </c>
      <c r="G204" s="162">
        <v>946</v>
      </c>
      <c r="H204" s="182">
        <v>1033</v>
      </c>
      <c r="I204" s="185">
        <v>967</v>
      </c>
      <c r="J204" s="182">
        <v>49</v>
      </c>
      <c r="K204" s="225">
        <v>5.0999999999999996</v>
      </c>
      <c r="L204" s="182">
        <v>988</v>
      </c>
      <c r="M204" s="183">
        <v>982</v>
      </c>
      <c r="N204" s="184">
        <v>1018</v>
      </c>
      <c r="O204" s="161">
        <v>49</v>
      </c>
      <c r="P204" s="225">
        <v>4.8</v>
      </c>
      <c r="Q204" s="183">
        <v>114</v>
      </c>
      <c r="R204" s="320" t="s">
        <v>1109</v>
      </c>
      <c r="S204" s="284">
        <v>14</v>
      </c>
      <c r="T204" s="321" t="s">
        <v>1046</v>
      </c>
      <c r="U204" s="289"/>
      <c r="V204" s="166"/>
      <c r="W204" s="97"/>
      <c r="X204" s="197"/>
      <c r="Y204" s="278"/>
      <c r="Z204" s="197"/>
      <c r="AA204" s="278"/>
      <c r="AB204" s="197"/>
      <c r="AC204" s="197"/>
      <c r="AD204" s="31"/>
      <c r="AE204" s="31"/>
      <c r="AF204" s="31"/>
      <c r="AG204" s="31"/>
    </row>
    <row r="205" spans="1:33" s="2" customFormat="1" ht="6.95" customHeight="1" x14ac:dyDescent="0.2">
      <c r="A205" s="150"/>
      <c r="B205" s="153"/>
      <c r="C205" s="148"/>
      <c r="D205" s="148"/>
      <c r="E205" s="149"/>
      <c r="G205" s="162"/>
      <c r="H205" s="182"/>
      <c r="I205" s="185"/>
      <c r="J205" s="182"/>
      <c r="K205" s="225"/>
      <c r="L205" s="182"/>
      <c r="M205" s="183"/>
      <c r="N205" s="184"/>
      <c r="O205" s="161"/>
      <c r="P205" s="225"/>
      <c r="Q205" s="183"/>
      <c r="R205" s="227"/>
      <c r="S205" s="284"/>
      <c r="T205" s="288"/>
      <c r="U205" s="289"/>
      <c r="V205" s="166"/>
      <c r="W205" s="97"/>
      <c r="X205" s="97"/>
      <c r="Y205" s="97"/>
      <c r="Z205" s="97"/>
      <c r="AA205" s="97"/>
      <c r="AB205" s="97"/>
      <c r="AC205" s="97"/>
      <c r="AD205" s="97"/>
      <c r="AE205" s="31"/>
      <c r="AF205" s="31"/>
      <c r="AG205" s="31"/>
    </row>
    <row r="206" spans="1:33" s="2" customFormat="1" x14ac:dyDescent="0.2">
      <c r="A206" s="150" t="s">
        <v>442</v>
      </c>
      <c r="B206" s="153">
        <v>284</v>
      </c>
      <c r="C206" s="148">
        <v>2</v>
      </c>
      <c r="D206" s="148" t="s">
        <v>528</v>
      </c>
      <c r="E206" s="149" t="s">
        <v>906</v>
      </c>
      <c r="F206" s="2">
        <v>28</v>
      </c>
      <c r="G206" s="162">
        <v>2105</v>
      </c>
      <c r="H206" s="182">
        <v>1461</v>
      </c>
      <c r="I206" s="185">
        <v>2290</v>
      </c>
      <c r="J206" s="182">
        <v>99</v>
      </c>
      <c r="K206" s="225">
        <v>4.3</v>
      </c>
      <c r="L206" s="182">
        <v>2063</v>
      </c>
      <c r="M206" s="183">
        <v>1380</v>
      </c>
      <c r="N206" s="184">
        <v>2257</v>
      </c>
      <c r="O206" s="161">
        <v>98</v>
      </c>
      <c r="P206" s="225">
        <v>4.3</v>
      </c>
      <c r="Q206" s="183">
        <v>244</v>
      </c>
      <c r="R206" s="320" t="s">
        <v>1139</v>
      </c>
      <c r="S206" s="284">
        <v>34</v>
      </c>
      <c r="T206" s="321" t="s">
        <v>1064</v>
      </c>
      <c r="U206" s="289"/>
      <c r="V206" s="166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x14ac:dyDescent="0.2">
      <c r="A207" s="150" t="s">
        <v>442</v>
      </c>
      <c r="B207" s="153">
        <v>318</v>
      </c>
      <c r="C207" s="148">
        <v>2</v>
      </c>
      <c r="D207" s="148" t="s">
        <v>529</v>
      </c>
      <c r="E207" s="149" t="s">
        <v>907</v>
      </c>
      <c r="F207" s="2">
        <v>28</v>
      </c>
      <c r="G207" s="162">
        <v>4372</v>
      </c>
      <c r="H207" s="182">
        <v>3560</v>
      </c>
      <c r="I207" s="185">
        <v>4695</v>
      </c>
      <c r="J207" s="182">
        <v>368</v>
      </c>
      <c r="K207" s="225">
        <v>7.8</v>
      </c>
      <c r="L207" s="182">
        <v>4387</v>
      </c>
      <c r="M207" s="183">
        <v>3190</v>
      </c>
      <c r="N207" s="184">
        <v>4732</v>
      </c>
      <c r="O207" s="161">
        <v>375</v>
      </c>
      <c r="P207" s="225">
        <v>7.9</v>
      </c>
      <c r="Q207" s="183">
        <v>512</v>
      </c>
      <c r="R207" s="320" t="s">
        <v>1134</v>
      </c>
      <c r="S207" s="284">
        <v>70</v>
      </c>
      <c r="T207" s="321" t="s">
        <v>1117</v>
      </c>
      <c r="U207" s="289"/>
      <c r="V207" s="166"/>
      <c r="W207" s="97"/>
      <c r="X207" s="197"/>
      <c r="Y207" s="278"/>
      <c r="Z207" s="197"/>
      <c r="AA207" s="278"/>
      <c r="AB207" s="197"/>
      <c r="AC207" s="197"/>
      <c r="AD207" s="31"/>
      <c r="AE207" s="31"/>
      <c r="AF207" s="31"/>
      <c r="AG207" s="31"/>
    </row>
    <row r="208" spans="1:33" s="2" customFormat="1" x14ac:dyDescent="0.2">
      <c r="A208" s="150" t="s">
        <v>442</v>
      </c>
      <c r="B208" s="153">
        <v>333</v>
      </c>
      <c r="C208" s="148">
        <v>2</v>
      </c>
      <c r="D208" s="148" t="s">
        <v>530</v>
      </c>
      <c r="E208" s="149" t="s">
        <v>908</v>
      </c>
      <c r="F208" s="2">
        <v>0</v>
      </c>
      <c r="G208" s="162">
        <v>4693</v>
      </c>
      <c r="H208" s="182">
        <v>2366</v>
      </c>
      <c r="I208" s="185">
        <v>5346</v>
      </c>
      <c r="J208" s="182">
        <v>178</v>
      </c>
      <c r="K208" s="225">
        <v>3.3</v>
      </c>
      <c r="L208" s="182">
        <v>4904</v>
      </c>
      <c r="M208" s="183">
        <v>2428</v>
      </c>
      <c r="N208" s="184">
        <v>5604</v>
      </c>
      <c r="O208" s="161">
        <v>190</v>
      </c>
      <c r="P208" s="225">
        <v>3.4</v>
      </c>
      <c r="Q208" s="183">
        <v>554</v>
      </c>
      <c r="R208" s="320" t="s">
        <v>1084</v>
      </c>
      <c r="S208" s="284">
        <v>91</v>
      </c>
      <c r="T208" s="321" t="s">
        <v>1044</v>
      </c>
      <c r="U208" s="289"/>
      <c r="V208" s="166"/>
      <c r="W208" s="97"/>
      <c r="X208" s="197"/>
      <c r="Y208" s="278"/>
      <c r="Z208" s="197"/>
      <c r="AA208" s="278"/>
      <c r="AB208" s="197"/>
      <c r="AC208" s="197"/>
      <c r="AD208" s="31"/>
      <c r="AE208" s="31"/>
      <c r="AF208" s="31"/>
      <c r="AG208" s="31"/>
    </row>
    <row r="209" spans="1:33" s="2" customFormat="1" x14ac:dyDescent="0.2">
      <c r="A209" s="150" t="s">
        <v>442</v>
      </c>
      <c r="B209" s="153">
        <v>343</v>
      </c>
      <c r="C209" s="148">
        <v>2</v>
      </c>
      <c r="D209" s="148" t="s">
        <v>531</v>
      </c>
      <c r="E209" s="149" t="s">
        <v>909</v>
      </c>
      <c r="F209" s="2">
        <v>28</v>
      </c>
      <c r="G209" s="162">
        <v>1700</v>
      </c>
      <c r="H209" s="182">
        <v>1266</v>
      </c>
      <c r="I209" s="185">
        <v>1831</v>
      </c>
      <c r="J209" s="182">
        <v>79</v>
      </c>
      <c r="K209" s="225">
        <v>4.3</v>
      </c>
      <c r="L209" s="182">
        <v>1691</v>
      </c>
      <c r="M209" s="183">
        <v>1297</v>
      </c>
      <c r="N209" s="184">
        <v>1812</v>
      </c>
      <c r="O209" s="161">
        <v>77</v>
      </c>
      <c r="P209" s="225">
        <v>4.2</v>
      </c>
      <c r="Q209" s="183">
        <v>199</v>
      </c>
      <c r="R209" s="320" t="s">
        <v>1140</v>
      </c>
      <c r="S209" s="284">
        <v>25</v>
      </c>
      <c r="T209" s="321" t="s">
        <v>1043</v>
      </c>
      <c r="U209" s="289"/>
      <c r="V209" s="166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x14ac:dyDescent="0.2">
      <c r="A210" s="150" t="s">
        <v>442</v>
      </c>
      <c r="B210" s="153">
        <v>360</v>
      </c>
      <c r="C210" s="148">
        <v>2</v>
      </c>
      <c r="D210" s="148" t="s">
        <v>532</v>
      </c>
      <c r="E210" s="149" t="s">
        <v>910</v>
      </c>
      <c r="F210" s="2">
        <v>28</v>
      </c>
      <c r="G210" s="162">
        <v>5027</v>
      </c>
      <c r="H210" s="182">
        <v>2730</v>
      </c>
      <c r="I210" s="185">
        <v>5660</v>
      </c>
      <c r="J210" s="182">
        <v>236</v>
      </c>
      <c r="K210" s="225">
        <v>4.2</v>
      </c>
      <c r="L210" s="182">
        <v>5166</v>
      </c>
      <c r="M210" s="183">
        <v>2809</v>
      </c>
      <c r="N210" s="184">
        <v>5815</v>
      </c>
      <c r="O210" s="161">
        <v>219</v>
      </c>
      <c r="P210" s="225">
        <v>3.8</v>
      </c>
      <c r="Q210" s="183">
        <v>596</v>
      </c>
      <c r="R210" s="320" t="s">
        <v>1043</v>
      </c>
      <c r="S210" s="284">
        <v>83</v>
      </c>
      <c r="T210" s="321" t="s">
        <v>1045</v>
      </c>
      <c r="U210" s="289"/>
      <c r="V210" s="166"/>
      <c r="W210" s="97"/>
      <c r="X210" s="197"/>
      <c r="Y210" s="278"/>
      <c r="Z210" s="197"/>
      <c r="AA210" s="278"/>
      <c r="AB210" s="197"/>
      <c r="AC210" s="197"/>
      <c r="AD210" s="31"/>
      <c r="AE210" s="31"/>
      <c r="AF210" s="31"/>
      <c r="AG210" s="31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82"/>
      <c r="I211" s="185"/>
      <c r="J211" s="182"/>
      <c r="K211" s="225"/>
      <c r="L211" s="182"/>
      <c r="M211" s="183"/>
      <c r="N211" s="184"/>
      <c r="O211" s="161"/>
      <c r="P211" s="225"/>
      <c r="Q211" s="183"/>
      <c r="R211" s="227"/>
      <c r="S211" s="284"/>
      <c r="T211" s="288"/>
      <c r="U211" s="289"/>
      <c r="V211" s="166"/>
      <c r="W211" s="97"/>
      <c r="X211" s="97"/>
      <c r="Y211" s="97"/>
      <c r="Z211" s="97"/>
      <c r="AA211" s="97"/>
      <c r="AB211" s="97"/>
      <c r="AC211" s="97"/>
      <c r="AD211" s="97"/>
      <c r="AE211" s="31"/>
      <c r="AF211" s="31"/>
      <c r="AG211" s="31"/>
    </row>
    <row r="212" spans="1:33" s="2" customFormat="1" x14ac:dyDescent="0.2">
      <c r="A212" s="150" t="s">
        <v>442</v>
      </c>
      <c r="B212" s="153">
        <v>389</v>
      </c>
      <c r="C212" s="148">
        <v>2</v>
      </c>
      <c r="D212" s="148" t="s">
        <v>533</v>
      </c>
      <c r="E212" s="149" t="s">
        <v>911</v>
      </c>
      <c r="F212" s="2">
        <v>28</v>
      </c>
      <c r="G212" s="162">
        <v>2419</v>
      </c>
      <c r="H212" s="182">
        <v>1459</v>
      </c>
      <c r="I212" s="185">
        <v>2748</v>
      </c>
      <c r="J212" s="182">
        <v>156</v>
      </c>
      <c r="K212" s="225">
        <v>5.7</v>
      </c>
      <c r="L212" s="182">
        <v>2428</v>
      </c>
      <c r="M212" s="183">
        <v>1457</v>
      </c>
      <c r="N212" s="184">
        <v>2757</v>
      </c>
      <c r="O212" s="161">
        <v>166</v>
      </c>
      <c r="P212" s="225">
        <v>6</v>
      </c>
      <c r="Q212" s="183">
        <v>283</v>
      </c>
      <c r="R212" s="320" t="s">
        <v>1075</v>
      </c>
      <c r="S212" s="284">
        <v>39</v>
      </c>
      <c r="T212" s="321" t="s">
        <v>1035</v>
      </c>
      <c r="U212" s="289"/>
      <c r="V212" s="166"/>
      <c r="W212" s="97"/>
      <c r="X212" s="197"/>
      <c r="Y212" s="278"/>
      <c r="Z212" s="197"/>
      <c r="AA212" s="278"/>
      <c r="AB212" s="197"/>
      <c r="AC212" s="197"/>
      <c r="AD212" s="31"/>
      <c r="AE212" s="31"/>
      <c r="AF212" s="31"/>
      <c r="AG212" s="31"/>
    </row>
    <row r="213" spans="1:33" s="2" customFormat="1" x14ac:dyDescent="0.2">
      <c r="A213" s="150" t="s">
        <v>442</v>
      </c>
      <c r="B213" s="153">
        <v>401</v>
      </c>
      <c r="C213" s="148">
        <v>2</v>
      </c>
      <c r="D213" s="148" t="s">
        <v>534</v>
      </c>
      <c r="E213" s="149" t="s">
        <v>912</v>
      </c>
      <c r="F213" s="2">
        <v>28</v>
      </c>
      <c r="G213" s="162">
        <v>1988</v>
      </c>
      <c r="H213" s="182">
        <v>1621</v>
      </c>
      <c r="I213" s="185">
        <v>2066</v>
      </c>
      <c r="J213" s="182">
        <v>121</v>
      </c>
      <c r="K213" s="225">
        <v>5.9</v>
      </c>
      <c r="L213" s="182">
        <v>1979</v>
      </c>
      <c r="M213" s="183">
        <v>1651</v>
      </c>
      <c r="N213" s="184">
        <v>2060</v>
      </c>
      <c r="O213" s="161">
        <v>118</v>
      </c>
      <c r="P213" s="225">
        <v>5.7</v>
      </c>
      <c r="Q213" s="183">
        <v>233</v>
      </c>
      <c r="R213" s="320" t="s">
        <v>1066</v>
      </c>
      <c r="S213" s="284">
        <v>30</v>
      </c>
      <c r="T213" s="321" t="s">
        <v>1054</v>
      </c>
      <c r="U213" s="289"/>
      <c r="V213" s="166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31"/>
      <c r="AG213" s="31"/>
    </row>
    <row r="214" spans="1:33" s="2" customFormat="1" x14ac:dyDescent="0.2">
      <c r="A214" s="150" t="s">
        <v>442</v>
      </c>
      <c r="B214" s="153">
        <v>518</v>
      </c>
      <c r="C214" s="148">
        <v>2</v>
      </c>
      <c r="D214" s="148" t="s">
        <v>535</v>
      </c>
      <c r="E214" s="149" t="s">
        <v>913</v>
      </c>
      <c r="F214" s="2">
        <v>28</v>
      </c>
      <c r="G214" s="162">
        <v>874</v>
      </c>
      <c r="H214" s="182">
        <v>539</v>
      </c>
      <c r="I214" s="185">
        <v>985</v>
      </c>
      <c r="J214" s="182">
        <v>70</v>
      </c>
      <c r="K214" s="225">
        <v>7.1</v>
      </c>
      <c r="L214" s="182">
        <v>796</v>
      </c>
      <c r="M214" s="183">
        <v>465</v>
      </c>
      <c r="N214" s="184">
        <v>901</v>
      </c>
      <c r="O214" s="161">
        <v>65</v>
      </c>
      <c r="P214" s="225">
        <v>7.2</v>
      </c>
      <c r="Q214" s="183">
        <v>98</v>
      </c>
      <c r="R214" s="320" t="s">
        <v>1051</v>
      </c>
      <c r="S214" s="284">
        <v>14</v>
      </c>
      <c r="T214" s="321" t="s">
        <v>1053</v>
      </c>
      <c r="U214" s="289"/>
      <c r="V214" s="166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x14ac:dyDescent="0.2">
      <c r="A215" s="150" t="s">
        <v>442</v>
      </c>
      <c r="B215" s="153">
        <v>559</v>
      </c>
      <c r="C215" s="148">
        <v>2</v>
      </c>
      <c r="D215" s="148" t="s">
        <v>536</v>
      </c>
      <c r="E215" s="149" t="s">
        <v>914</v>
      </c>
      <c r="F215" s="2">
        <v>28</v>
      </c>
      <c r="G215" s="162">
        <v>2952</v>
      </c>
      <c r="H215" s="182">
        <v>1872</v>
      </c>
      <c r="I215" s="185">
        <v>3273</v>
      </c>
      <c r="J215" s="182">
        <v>65</v>
      </c>
      <c r="K215" s="225">
        <v>2</v>
      </c>
      <c r="L215" s="182">
        <v>3101</v>
      </c>
      <c r="M215" s="183">
        <v>1909</v>
      </c>
      <c r="N215" s="184">
        <v>3470</v>
      </c>
      <c r="O215" s="161">
        <v>63</v>
      </c>
      <c r="P215" s="225">
        <v>1.8</v>
      </c>
      <c r="Q215" s="183">
        <v>354</v>
      </c>
      <c r="R215" s="320" t="s">
        <v>1102</v>
      </c>
      <c r="S215" s="284">
        <v>48</v>
      </c>
      <c r="T215" s="321" t="s">
        <v>1074</v>
      </c>
      <c r="U215" s="289"/>
      <c r="V215" s="166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x14ac:dyDescent="0.2">
      <c r="A216" s="150" t="s">
        <v>442</v>
      </c>
      <c r="B216" s="153">
        <v>600</v>
      </c>
      <c r="C216" s="148">
        <v>4</v>
      </c>
      <c r="D216" s="148" t="s">
        <v>537</v>
      </c>
      <c r="E216" s="149" t="s">
        <v>915</v>
      </c>
      <c r="F216" s="2">
        <v>28</v>
      </c>
      <c r="G216" s="162">
        <v>15934</v>
      </c>
      <c r="H216" s="182">
        <v>9908</v>
      </c>
      <c r="I216" s="185">
        <v>17684</v>
      </c>
      <c r="J216" s="182">
        <v>727</v>
      </c>
      <c r="K216" s="225">
        <v>4.0999999999999996</v>
      </c>
      <c r="L216" s="182">
        <v>16646</v>
      </c>
      <c r="M216" s="183">
        <v>10032</v>
      </c>
      <c r="N216" s="184">
        <v>18585</v>
      </c>
      <c r="O216" s="161">
        <v>799</v>
      </c>
      <c r="P216" s="225">
        <v>4.3</v>
      </c>
      <c r="Q216" s="183">
        <v>1894</v>
      </c>
      <c r="R216" s="320" t="s">
        <v>1139</v>
      </c>
      <c r="S216" s="284">
        <v>284</v>
      </c>
      <c r="T216" s="321" t="s">
        <v>1045</v>
      </c>
      <c r="U216" s="289"/>
      <c r="V216" s="166"/>
      <c r="W216" s="97"/>
      <c r="X216" s="197"/>
      <c r="Y216" s="278"/>
      <c r="Z216" s="197"/>
      <c r="AA216" s="278"/>
      <c r="AB216" s="197"/>
      <c r="AC216" s="197"/>
      <c r="AD216" s="31"/>
      <c r="AE216" s="31"/>
      <c r="AF216" s="31"/>
      <c r="AG216" s="31"/>
    </row>
    <row r="217" spans="1:33" s="2" customFormat="1" ht="6.95" customHeight="1" x14ac:dyDescent="0.2">
      <c r="A217" s="150"/>
      <c r="B217" s="153"/>
      <c r="C217" s="148"/>
      <c r="D217" s="148"/>
      <c r="E217" s="149"/>
      <c r="G217" s="162"/>
      <c r="H217" s="182"/>
      <c r="I217" s="185"/>
      <c r="J217" s="182"/>
      <c r="K217" s="225"/>
      <c r="L217" s="182"/>
      <c r="M217" s="183"/>
      <c r="N217" s="184"/>
      <c r="O217" s="161"/>
      <c r="P217" s="225"/>
      <c r="Q217" s="183"/>
      <c r="R217" s="227"/>
      <c r="S217" s="284"/>
      <c r="T217" s="288"/>
      <c r="U217" s="289"/>
      <c r="V217" s="166"/>
      <c r="W217" s="97"/>
      <c r="X217" s="97"/>
      <c r="Y217" s="97"/>
      <c r="Z217" s="97"/>
      <c r="AA217" s="97"/>
      <c r="AB217" s="97"/>
      <c r="AC217" s="97"/>
      <c r="AD217" s="97"/>
      <c r="AE217" s="31"/>
      <c r="AF217" s="31"/>
      <c r="AG217" s="31"/>
    </row>
    <row r="218" spans="1:33" s="2" customFormat="1" x14ac:dyDescent="0.2">
      <c r="A218" s="150" t="s">
        <v>442</v>
      </c>
      <c r="B218" s="153">
        <v>722</v>
      </c>
      <c r="C218" s="148">
        <v>2</v>
      </c>
      <c r="D218" s="148" t="s">
        <v>538</v>
      </c>
      <c r="E218" s="149" t="s">
        <v>916</v>
      </c>
      <c r="F218" s="2">
        <v>28</v>
      </c>
      <c r="G218" s="162">
        <v>5930</v>
      </c>
      <c r="H218" s="182">
        <v>3306</v>
      </c>
      <c r="I218" s="185">
        <v>6625</v>
      </c>
      <c r="J218" s="182">
        <v>716</v>
      </c>
      <c r="K218" s="225">
        <v>10.8</v>
      </c>
      <c r="L218" s="182">
        <v>6724</v>
      </c>
      <c r="M218" s="183">
        <v>3654</v>
      </c>
      <c r="N218" s="184">
        <v>7581</v>
      </c>
      <c r="O218" s="161">
        <v>872</v>
      </c>
      <c r="P218" s="225">
        <v>11.5</v>
      </c>
      <c r="Q218" s="183">
        <v>736</v>
      </c>
      <c r="R218" s="320" t="s">
        <v>1125</v>
      </c>
      <c r="S218" s="284">
        <v>109</v>
      </c>
      <c r="T218" s="321" t="s">
        <v>1141</v>
      </c>
      <c r="U218" s="289"/>
      <c r="V218" s="166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31"/>
      <c r="AG218" s="31"/>
    </row>
    <row r="219" spans="1:33" s="2" customFormat="1" x14ac:dyDescent="0.2">
      <c r="A219" s="150" t="s">
        <v>442</v>
      </c>
      <c r="B219" s="153">
        <v>1020</v>
      </c>
      <c r="C219" s="148">
        <v>2</v>
      </c>
      <c r="D219" s="148" t="s">
        <v>539</v>
      </c>
      <c r="E219" s="149" t="s">
        <v>917</v>
      </c>
      <c r="F219" s="2">
        <v>28</v>
      </c>
      <c r="G219" s="162">
        <v>1119</v>
      </c>
      <c r="H219" s="182">
        <v>509</v>
      </c>
      <c r="I219" s="185">
        <v>1334</v>
      </c>
      <c r="J219" s="182">
        <v>243</v>
      </c>
      <c r="K219" s="225">
        <v>18.2</v>
      </c>
      <c r="L219" s="182">
        <v>1137</v>
      </c>
      <c r="M219" s="183">
        <v>542</v>
      </c>
      <c r="N219" s="184">
        <v>1351</v>
      </c>
      <c r="O219" s="161">
        <v>234</v>
      </c>
      <c r="P219" s="225">
        <v>17.3</v>
      </c>
      <c r="Q219" s="183">
        <v>127</v>
      </c>
      <c r="R219" s="320" t="s">
        <v>1080</v>
      </c>
      <c r="S219" s="284">
        <v>29</v>
      </c>
      <c r="T219" s="321" t="s">
        <v>1142</v>
      </c>
      <c r="U219" s="289"/>
      <c r="V219" s="166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x14ac:dyDescent="0.2">
      <c r="A220" s="150" t="s">
        <v>442</v>
      </c>
      <c r="B220" s="153">
        <v>1040</v>
      </c>
      <c r="C220" s="148">
        <v>2</v>
      </c>
      <c r="D220" s="148" t="s">
        <v>540</v>
      </c>
      <c r="E220" s="149" t="s">
        <v>918</v>
      </c>
      <c r="F220" s="2">
        <v>28</v>
      </c>
      <c r="G220" s="162">
        <v>1338</v>
      </c>
      <c r="H220" s="182">
        <v>910</v>
      </c>
      <c r="I220" s="185">
        <v>1477</v>
      </c>
      <c r="J220" s="182">
        <v>158</v>
      </c>
      <c r="K220" s="225">
        <v>10.7</v>
      </c>
      <c r="L220" s="182">
        <v>1304</v>
      </c>
      <c r="M220" s="183">
        <v>903</v>
      </c>
      <c r="N220" s="184">
        <v>1439</v>
      </c>
      <c r="O220" s="161">
        <v>136</v>
      </c>
      <c r="P220" s="225">
        <v>9.5</v>
      </c>
      <c r="Q220" s="183">
        <v>154</v>
      </c>
      <c r="R220" s="320" t="s">
        <v>1143</v>
      </c>
      <c r="S220" s="284">
        <v>23</v>
      </c>
      <c r="T220" s="321" t="s">
        <v>1029</v>
      </c>
      <c r="U220" s="289"/>
      <c r="V220" s="166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x14ac:dyDescent="0.2">
      <c r="A221" s="150" t="s">
        <v>442</v>
      </c>
      <c r="B221" s="153">
        <v>1060</v>
      </c>
      <c r="C221" s="148">
        <v>2</v>
      </c>
      <c r="D221" s="148" t="s">
        <v>541</v>
      </c>
      <c r="E221" s="149" t="s">
        <v>919</v>
      </c>
      <c r="F221" s="2">
        <v>28</v>
      </c>
      <c r="G221" s="162">
        <v>2492</v>
      </c>
      <c r="H221" s="182">
        <v>1484</v>
      </c>
      <c r="I221" s="185">
        <v>2791</v>
      </c>
      <c r="J221" s="182">
        <v>415</v>
      </c>
      <c r="K221" s="225">
        <v>14.9</v>
      </c>
      <c r="L221" s="182">
        <v>2485</v>
      </c>
      <c r="M221" s="183">
        <v>1494</v>
      </c>
      <c r="N221" s="184">
        <v>2787</v>
      </c>
      <c r="O221" s="161">
        <v>444</v>
      </c>
      <c r="P221" s="225">
        <v>15.9</v>
      </c>
      <c r="Q221" s="183">
        <v>289</v>
      </c>
      <c r="R221" s="320" t="s">
        <v>1144</v>
      </c>
      <c r="S221" s="284">
        <v>45</v>
      </c>
      <c r="T221" s="321" t="s">
        <v>1145</v>
      </c>
      <c r="U221" s="289"/>
      <c r="V221" s="166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x14ac:dyDescent="0.2">
      <c r="A222" s="150" t="s">
        <v>442</v>
      </c>
      <c r="B222" s="153">
        <v>1066</v>
      </c>
      <c r="C222" s="148">
        <v>2</v>
      </c>
      <c r="D222" s="148" t="s">
        <v>542</v>
      </c>
      <c r="E222" s="149" t="s">
        <v>920</v>
      </c>
      <c r="F222" s="2">
        <v>0</v>
      </c>
      <c r="G222" s="162">
        <v>5685</v>
      </c>
      <c r="H222" s="182">
        <v>4053</v>
      </c>
      <c r="I222" s="185">
        <v>6133</v>
      </c>
      <c r="J222" s="182">
        <v>527</v>
      </c>
      <c r="K222" s="225">
        <v>8.6</v>
      </c>
      <c r="L222" s="182">
        <v>6068</v>
      </c>
      <c r="M222" s="183">
        <v>4014</v>
      </c>
      <c r="N222" s="184">
        <v>6632</v>
      </c>
      <c r="O222" s="161">
        <v>516</v>
      </c>
      <c r="P222" s="225">
        <v>7.8</v>
      </c>
      <c r="Q222" s="183">
        <v>666</v>
      </c>
      <c r="R222" s="320" t="s">
        <v>1056</v>
      </c>
      <c r="S222" s="284">
        <v>137</v>
      </c>
      <c r="T222" s="321" t="s">
        <v>993</v>
      </c>
      <c r="U222" s="289"/>
      <c r="V222" s="166"/>
      <c r="W222" s="97"/>
      <c r="X222" s="197"/>
      <c r="Y222" s="278"/>
      <c r="Z222" s="197"/>
      <c r="AA222" s="278"/>
      <c r="AB222" s="197"/>
      <c r="AC222" s="197"/>
      <c r="AD222" s="31"/>
      <c r="AE222" s="31"/>
      <c r="AF222" s="31"/>
      <c r="AG222" s="31"/>
    </row>
    <row r="223" spans="1:33" s="2" customFormat="1" ht="6.95" customHeight="1" thickBot="1" x14ac:dyDescent="0.25">
      <c r="A223" s="155"/>
      <c r="B223" s="156"/>
      <c r="C223" s="157"/>
      <c r="D223" s="157"/>
      <c r="E223" s="158"/>
      <c r="F223" s="167"/>
      <c r="G223" s="169"/>
      <c r="H223" s="187"/>
      <c r="I223" s="188"/>
      <c r="J223" s="187"/>
      <c r="K223" s="226"/>
      <c r="L223" s="187"/>
      <c r="M223" s="189"/>
      <c r="N223" s="190"/>
      <c r="O223" s="168"/>
      <c r="P223" s="226"/>
      <c r="Q223" s="189"/>
      <c r="R223" s="228"/>
      <c r="S223" s="290"/>
      <c r="T223" s="291"/>
      <c r="U223" s="289"/>
      <c r="V223" s="166"/>
      <c r="W223" s="97"/>
      <c r="X223" s="197"/>
      <c r="Y223" s="278"/>
      <c r="Z223" s="197"/>
      <c r="AA223" s="278"/>
      <c r="AB223" s="197"/>
      <c r="AC223" s="197"/>
      <c r="AD223" s="31"/>
      <c r="AE223" s="31"/>
      <c r="AF223" s="31"/>
      <c r="AG223" s="31"/>
    </row>
    <row r="224" spans="1:33" s="2" customFormat="1" ht="13.5" customHeight="1" x14ac:dyDescent="0.2">
      <c r="A224" s="139" t="s">
        <v>395</v>
      </c>
      <c r="B224" s="43"/>
      <c r="C224" s="43"/>
      <c r="D224" s="43"/>
      <c r="E224" s="139"/>
      <c r="F224" s="43"/>
      <c r="G224" s="43"/>
      <c r="H224" s="43"/>
      <c r="I224" s="43"/>
      <c r="J224" s="43"/>
      <c r="K224" s="43"/>
      <c r="L224" s="43"/>
      <c r="M224" s="43"/>
      <c r="N224" s="43"/>
      <c r="P224" s="43"/>
      <c r="Q224" s="118"/>
      <c r="R224" s="207"/>
      <c r="S224" s="289"/>
      <c r="T224" s="292"/>
      <c r="U224" s="97"/>
      <c r="V224" s="166"/>
      <c r="W224" s="275"/>
      <c r="X224" s="197"/>
      <c r="Y224" s="278"/>
      <c r="Z224" s="197"/>
      <c r="AA224" s="278"/>
      <c r="AB224" s="197"/>
      <c r="AC224" s="197"/>
      <c r="AD224" s="31"/>
      <c r="AE224" s="31"/>
      <c r="AF224" s="97"/>
      <c r="AG224" s="31"/>
    </row>
    <row r="225" spans="1:35" s="2" customFormat="1" x14ac:dyDescent="0.2">
      <c r="A225" s="139" t="s">
        <v>354</v>
      </c>
      <c r="B225" s="43"/>
      <c r="C225" s="43"/>
      <c r="D225" s="139" t="s">
        <v>355</v>
      </c>
      <c r="H225" s="43"/>
      <c r="J225" s="43"/>
      <c r="L225" s="43"/>
      <c r="N225" s="43"/>
      <c r="P225" s="43"/>
      <c r="Q225" s="118"/>
      <c r="R225" s="207"/>
      <c r="S225" s="289"/>
      <c r="T225" s="292"/>
      <c r="U225" s="97"/>
      <c r="V225" s="282"/>
      <c r="W225" s="293"/>
      <c r="X225" s="289"/>
      <c r="Y225" s="97"/>
      <c r="Z225" s="289"/>
      <c r="AA225" s="97"/>
      <c r="AB225" s="289"/>
      <c r="AC225" s="289"/>
      <c r="AD225" s="97"/>
      <c r="AE225" s="31"/>
      <c r="AF225" s="97"/>
      <c r="AG225" s="31"/>
    </row>
    <row r="226" spans="1:35" s="161" customFormat="1" x14ac:dyDescent="0.2">
      <c r="A226" s="148"/>
      <c r="B226" s="148"/>
      <c r="C226" s="148"/>
      <c r="D226" s="148"/>
      <c r="E226" s="151"/>
      <c r="F226" s="43"/>
      <c r="H226" s="182"/>
      <c r="I226" s="183"/>
      <c r="J226" s="182"/>
      <c r="K226" s="148"/>
      <c r="L226" s="182"/>
      <c r="M226" s="183"/>
      <c r="N226" s="182"/>
      <c r="P226" s="191"/>
      <c r="Q226" s="183"/>
      <c r="R226" s="209"/>
      <c r="S226" s="284"/>
      <c r="T226" s="296"/>
      <c r="U226" s="284"/>
      <c r="V226" s="295"/>
      <c r="W226" s="295"/>
      <c r="X226" s="197"/>
      <c r="Y226" s="278"/>
      <c r="Z226" s="197"/>
      <c r="AA226" s="278"/>
      <c r="AB226" s="197"/>
      <c r="AC226" s="197"/>
      <c r="AD226" s="31"/>
      <c r="AE226" s="31"/>
      <c r="AF226" s="97"/>
      <c r="AG226" s="31"/>
      <c r="AH226" s="2"/>
      <c r="AI226" s="2"/>
    </row>
    <row r="227" spans="1:35" s="161" customFormat="1" x14ac:dyDescent="0.2">
      <c r="A227" s="148"/>
      <c r="B227" s="148"/>
      <c r="C227" s="148"/>
      <c r="D227" s="148"/>
      <c r="E227" s="151"/>
      <c r="F227" s="43"/>
      <c r="H227" s="182"/>
      <c r="I227" s="183"/>
      <c r="J227" s="182"/>
      <c r="K227" s="148"/>
      <c r="L227" s="182"/>
      <c r="M227" s="183"/>
      <c r="N227" s="182"/>
      <c r="P227" s="191"/>
      <c r="Q227" s="183"/>
      <c r="R227" s="209"/>
      <c r="S227" s="284"/>
      <c r="T227" s="296"/>
      <c r="U227" s="284"/>
      <c r="V227" s="295"/>
      <c r="W227" s="295"/>
      <c r="X227" s="197"/>
      <c r="Y227" s="278"/>
      <c r="Z227" s="197"/>
      <c r="AA227" s="278"/>
      <c r="AB227" s="197"/>
      <c r="AC227" s="197"/>
      <c r="AD227" s="31"/>
      <c r="AE227" s="31"/>
      <c r="AF227" s="97"/>
      <c r="AG227" s="31"/>
      <c r="AH227" s="2"/>
      <c r="AI227" s="2"/>
    </row>
    <row r="228" spans="1:35" s="2" customFormat="1" ht="12" customHeight="1" x14ac:dyDescent="0.2">
      <c r="A228" s="139" t="s">
        <v>345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O228" s="140"/>
      <c r="Q228" s="118"/>
      <c r="R228" s="207"/>
      <c r="S228" s="289"/>
      <c r="T228" s="251"/>
      <c r="U228" s="97"/>
      <c r="V228" s="295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166"/>
      <c r="AG228" s="31"/>
      <c r="AH228" s="161"/>
      <c r="AI228" s="161"/>
    </row>
    <row r="229" spans="1:35" s="2" customFormat="1" ht="15.75" customHeight="1" x14ac:dyDescent="0.2">
      <c r="A229" s="139" t="s">
        <v>401</v>
      </c>
      <c r="B229" s="43"/>
      <c r="C229" s="43"/>
      <c r="D229" s="43"/>
      <c r="E229" s="139" t="s">
        <v>409</v>
      </c>
      <c r="F229" s="43"/>
      <c r="G229" s="43"/>
      <c r="H229" s="43"/>
      <c r="I229" s="43"/>
      <c r="J229" s="43"/>
      <c r="K229" s="43"/>
      <c r="L229" s="43"/>
      <c r="M229" s="43" t="s">
        <v>560</v>
      </c>
      <c r="N229" s="43"/>
      <c r="O229" s="142"/>
      <c r="P229" s="43"/>
      <c r="Q229" s="118"/>
      <c r="R229" s="207"/>
      <c r="S229" s="289"/>
      <c r="T229" s="292"/>
      <c r="U229" s="97"/>
      <c r="V229" s="277"/>
      <c r="W229" s="275"/>
      <c r="X229" s="197"/>
      <c r="Y229" s="278"/>
      <c r="Z229" s="197"/>
      <c r="AA229" s="278"/>
      <c r="AB229" s="197"/>
      <c r="AC229" s="197"/>
      <c r="AD229" s="31"/>
      <c r="AE229" s="31"/>
      <c r="AF229" s="97"/>
      <c r="AG229" s="31"/>
    </row>
    <row r="230" spans="1:35" s="2" customFormat="1" ht="15.75" customHeight="1" thickBot="1" x14ac:dyDescent="0.25">
      <c r="A230" s="2" t="s">
        <v>131</v>
      </c>
      <c r="B230" s="43"/>
      <c r="C230" s="43"/>
      <c r="K230" s="43"/>
      <c r="P230" s="43"/>
      <c r="Q230" s="118"/>
      <c r="R230" s="208"/>
      <c r="S230" s="289"/>
      <c r="T230" s="294" t="str">
        <f>T71</f>
        <v>2,1%</v>
      </c>
      <c r="U230" s="97"/>
      <c r="V230" s="282"/>
      <c r="W230" s="293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2" customFormat="1" x14ac:dyDescent="0.2">
      <c r="A231" s="143"/>
      <c r="B231" s="144"/>
      <c r="C231" s="145"/>
      <c r="D231" s="145"/>
      <c r="E231" s="146"/>
      <c r="F231" s="145"/>
      <c r="G231" s="174" t="s">
        <v>132</v>
      </c>
      <c r="H231" s="175"/>
      <c r="I231" s="175"/>
      <c r="J231" s="175"/>
      <c r="K231" s="145"/>
      <c r="L231" s="174" t="s">
        <v>133</v>
      </c>
      <c r="M231" s="175"/>
      <c r="N231" s="175"/>
      <c r="O231" s="175"/>
      <c r="P231" s="145"/>
      <c r="Q231" s="143" t="s">
        <v>560</v>
      </c>
      <c r="R231" s="204" t="s">
        <v>142</v>
      </c>
      <c r="S231" s="280"/>
      <c r="T231" s="281"/>
      <c r="U231" s="166"/>
      <c r="V231" s="295"/>
      <c r="W231" s="282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</row>
    <row r="232" spans="1:35" s="2" customFormat="1" x14ac:dyDescent="0.2">
      <c r="A232" s="336" t="s">
        <v>412</v>
      </c>
      <c r="B232" s="337"/>
      <c r="C232" s="148" t="s">
        <v>560</v>
      </c>
      <c r="D232" s="148" t="s">
        <v>413</v>
      </c>
      <c r="E232" s="149"/>
      <c r="F232" s="148"/>
      <c r="G232" s="162"/>
      <c r="I232" s="176"/>
      <c r="K232" s="177" t="s">
        <v>136</v>
      </c>
      <c r="L232" s="162"/>
      <c r="N232" s="176"/>
      <c r="P232" s="177" t="s">
        <v>136</v>
      </c>
      <c r="Q232" s="150" t="s">
        <v>134</v>
      </c>
      <c r="R232" s="178" t="s">
        <v>411</v>
      </c>
      <c r="S232" s="52" t="s">
        <v>135</v>
      </c>
      <c r="T232" s="283" t="s">
        <v>411</v>
      </c>
      <c r="U232" s="166"/>
      <c r="V232" s="282"/>
      <c r="W232" s="282"/>
      <c r="X232" s="197"/>
      <c r="Y232" s="278"/>
      <c r="Z232" s="197"/>
      <c r="AA232" s="278"/>
      <c r="AB232" s="197"/>
      <c r="AC232" s="197"/>
      <c r="AD232" s="31"/>
      <c r="AE232" s="31"/>
      <c r="AF232" s="97"/>
      <c r="AG232" s="31"/>
    </row>
    <row r="233" spans="1:35" s="2" customFormat="1" x14ac:dyDescent="0.2">
      <c r="A233" s="150"/>
      <c r="B233" s="153"/>
      <c r="C233" s="148"/>
      <c r="D233" s="148"/>
      <c r="E233" s="149"/>
      <c r="F233" s="148"/>
      <c r="G233" s="150" t="s">
        <v>574</v>
      </c>
      <c r="H233" s="43" t="s">
        <v>574</v>
      </c>
      <c r="I233" s="153" t="s">
        <v>574</v>
      </c>
      <c r="J233" s="43" t="s">
        <v>411</v>
      </c>
      <c r="K233" s="177" t="s">
        <v>153</v>
      </c>
      <c r="L233" s="150" t="s">
        <v>574</v>
      </c>
      <c r="M233" s="43" t="s">
        <v>574</v>
      </c>
      <c r="N233" s="153" t="s">
        <v>574</v>
      </c>
      <c r="O233" s="43" t="s">
        <v>411</v>
      </c>
      <c r="P233" s="177" t="s">
        <v>153</v>
      </c>
      <c r="Q233" s="150"/>
      <c r="R233" s="178" t="s">
        <v>136</v>
      </c>
      <c r="S233" s="52"/>
      <c r="T233" s="283" t="s">
        <v>136</v>
      </c>
      <c r="U233" s="166"/>
      <c r="V233" s="282"/>
      <c r="W233" s="282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13.5" thickBot="1" x14ac:dyDescent="0.25">
      <c r="A234" s="155"/>
      <c r="B234" s="156"/>
      <c r="C234" s="157" t="s">
        <v>410</v>
      </c>
      <c r="D234" s="157" t="s">
        <v>421</v>
      </c>
      <c r="E234" s="158" t="s">
        <v>1</v>
      </c>
      <c r="F234" s="157" t="s">
        <v>571</v>
      </c>
      <c r="G234" s="155" t="s">
        <v>422</v>
      </c>
      <c r="H234" s="157" t="s">
        <v>424</v>
      </c>
      <c r="I234" s="156" t="s">
        <v>423</v>
      </c>
      <c r="J234" s="157" t="s">
        <v>423</v>
      </c>
      <c r="K234" s="179" t="s">
        <v>423</v>
      </c>
      <c r="L234" s="155" t="s">
        <v>422</v>
      </c>
      <c r="M234" s="157" t="s">
        <v>424</v>
      </c>
      <c r="N234" s="156" t="s">
        <v>423</v>
      </c>
      <c r="O234" s="157" t="s">
        <v>423</v>
      </c>
      <c r="P234" s="179" t="s">
        <v>423</v>
      </c>
      <c r="Q234" s="155" t="s">
        <v>137</v>
      </c>
      <c r="R234" s="180" t="s">
        <v>138</v>
      </c>
      <c r="S234" s="286" t="s">
        <v>139</v>
      </c>
      <c r="T234" s="287" t="s">
        <v>140</v>
      </c>
      <c r="U234" s="166"/>
      <c r="V234" s="282"/>
      <c r="W234" s="282"/>
      <c r="X234" s="197"/>
      <c r="Y234" s="278"/>
      <c r="Z234" s="197"/>
      <c r="AA234" s="278"/>
      <c r="AB234" s="197"/>
      <c r="AC234" s="197"/>
      <c r="AD234" s="31"/>
      <c r="AE234" s="31"/>
      <c r="AF234" s="97"/>
      <c r="AG234" s="31"/>
    </row>
    <row r="235" spans="1:35" s="2" customFormat="1" ht="2.25" customHeight="1" x14ac:dyDescent="0.2">
      <c r="A235" s="150"/>
      <c r="B235" s="153"/>
      <c r="C235" s="148"/>
      <c r="D235" s="148"/>
      <c r="E235" s="149"/>
      <c r="G235" s="150"/>
      <c r="H235" s="148"/>
      <c r="I235" s="153"/>
      <c r="J235" s="148"/>
      <c r="K235" s="181"/>
      <c r="L235" s="148"/>
      <c r="M235" s="148"/>
      <c r="N235" s="153"/>
      <c r="O235" s="161"/>
      <c r="P235" s="154"/>
      <c r="Q235" s="206"/>
      <c r="R235" s="223"/>
      <c r="S235" s="284"/>
      <c r="T235" s="297"/>
      <c r="U235" s="97"/>
      <c r="V235" s="282"/>
      <c r="W235" s="97"/>
      <c r="X235" s="97"/>
      <c r="Y235" s="97"/>
      <c r="Z235" s="97"/>
      <c r="AA235" s="97"/>
      <c r="AB235" s="97"/>
      <c r="AC235" s="97"/>
      <c r="AD235" s="97"/>
      <c r="AE235" s="31"/>
      <c r="AF235" s="97"/>
      <c r="AG235" s="31"/>
    </row>
    <row r="236" spans="1:35" s="2" customFormat="1" x14ac:dyDescent="0.2">
      <c r="A236" s="150" t="s">
        <v>442</v>
      </c>
      <c r="B236" s="153">
        <v>1096</v>
      </c>
      <c r="C236" s="148">
        <v>2</v>
      </c>
      <c r="D236" s="148" t="s">
        <v>543</v>
      </c>
      <c r="E236" s="149" t="s">
        <v>921</v>
      </c>
      <c r="F236" s="2">
        <v>28</v>
      </c>
      <c r="G236" s="162">
        <v>4466</v>
      </c>
      <c r="H236" s="182">
        <v>2347</v>
      </c>
      <c r="I236" s="185">
        <v>5045</v>
      </c>
      <c r="J236" s="182">
        <v>131</v>
      </c>
      <c r="K236" s="225">
        <v>2.6</v>
      </c>
      <c r="L236" s="182">
        <v>4483</v>
      </c>
      <c r="M236" s="183">
        <v>2292</v>
      </c>
      <c r="N236" s="184">
        <v>5102</v>
      </c>
      <c r="O236" s="161">
        <v>140</v>
      </c>
      <c r="P236" s="225">
        <v>2.7</v>
      </c>
      <c r="Q236" s="183">
        <v>500</v>
      </c>
      <c r="R236" s="320" t="s">
        <v>1073</v>
      </c>
      <c r="S236" s="284">
        <v>119</v>
      </c>
      <c r="T236" s="321" t="s">
        <v>1146</v>
      </c>
      <c r="U236" s="289"/>
      <c r="V236" s="166"/>
      <c r="W236" s="97"/>
      <c r="X236" s="197"/>
      <c r="Y236" s="278"/>
      <c r="Z236" s="197"/>
      <c r="AA236" s="278"/>
      <c r="AB236" s="197"/>
      <c r="AC236" s="197"/>
      <c r="AD236" s="31"/>
      <c r="AE236" s="31"/>
      <c r="AF236" s="31"/>
      <c r="AG236" s="31"/>
    </row>
    <row r="237" spans="1:35" s="2" customFormat="1" x14ac:dyDescent="0.2">
      <c r="A237" s="150" t="s">
        <v>442</v>
      </c>
      <c r="B237" s="153">
        <v>1100</v>
      </c>
      <c r="C237" s="148">
        <v>2</v>
      </c>
      <c r="D237" s="148" t="s">
        <v>544</v>
      </c>
      <c r="E237" s="149" t="s">
        <v>922</v>
      </c>
      <c r="F237" s="2">
        <v>28</v>
      </c>
      <c r="G237" s="162">
        <v>5637</v>
      </c>
      <c r="H237" s="182">
        <v>2881</v>
      </c>
      <c r="I237" s="185">
        <v>6286</v>
      </c>
      <c r="J237" s="182">
        <v>227</v>
      </c>
      <c r="K237" s="225">
        <v>3.6</v>
      </c>
      <c r="L237" s="182">
        <v>5649</v>
      </c>
      <c r="M237" s="183">
        <v>2991</v>
      </c>
      <c r="N237" s="184">
        <v>6261</v>
      </c>
      <c r="O237" s="161">
        <v>226</v>
      </c>
      <c r="P237" s="225">
        <v>3.6</v>
      </c>
      <c r="Q237" s="183">
        <v>669</v>
      </c>
      <c r="R237" s="320" t="s">
        <v>1137</v>
      </c>
      <c r="S237" s="284">
        <v>72</v>
      </c>
      <c r="T237" s="321" t="s">
        <v>1065</v>
      </c>
      <c r="U237" s="289"/>
      <c r="V237" s="166"/>
      <c r="W237" s="97"/>
      <c r="X237" s="197"/>
      <c r="Y237" s="278"/>
      <c r="Z237" s="197"/>
      <c r="AA237" s="278"/>
      <c r="AB237" s="197"/>
      <c r="AC237" s="197"/>
      <c r="AD237" s="31"/>
      <c r="AE237" s="31"/>
      <c r="AF237" s="31"/>
      <c r="AG237" s="31"/>
    </row>
    <row r="238" spans="1:35" s="2" customFormat="1" x14ac:dyDescent="0.2">
      <c r="A238" s="150" t="s">
        <v>442</v>
      </c>
      <c r="B238" s="153">
        <v>1115</v>
      </c>
      <c r="C238" s="148">
        <v>2</v>
      </c>
      <c r="D238" s="148" t="s">
        <v>545</v>
      </c>
      <c r="E238" s="149" t="s">
        <v>923</v>
      </c>
      <c r="F238" s="2">
        <v>28</v>
      </c>
      <c r="G238" s="162">
        <v>6327</v>
      </c>
      <c r="H238" s="182">
        <v>4674</v>
      </c>
      <c r="I238" s="185">
        <v>6785</v>
      </c>
      <c r="J238" s="182">
        <v>897</v>
      </c>
      <c r="K238" s="225">
        <v>13.2</v>
      </c>
      <c r="L238" s="182">
        <v>6465</v>
      </c>
      <c r="M238" s="183">
        <v>4917</v>
      </c>
      <c r="N238" s="184">
        <v>6947</v>
      </c>
      <c r="O238" s="161">
        <v>952</v>
      </c>
      <c r="P238" s="225">
        <v>13.7</v>
      </c>
      <c r="Q238" s="183">
        <v>732</v>
      </c>
      <c r="R238" s="320" t="s">
        <v>1094</v>
      </c>
      <c r="S238" s="284">
        <v>135</v>
      </c>
      <c r="T238" s="321" t="s">
        <v>1004</v>
      </c>
      <c r="U238" s="289"/>
      <c r="V238" s="166"/>
      <c r="W238" s="97"/>
      <c r="X238" s="197"/>
      <c r="Y238" s="278"/>
      <c r="Z238" s="197"/>
      <c r="AA238" s="278"/>
      <c r="AB238" s="197"/>
      <c r="AC238" s="197"/>
      <c r="AD238" s="31"/>
      <c r="AE238" s="31"/>
      <c r="AF238" s="31"/>
      <c r="AG238" s="31"/>
    </row>
    <row r="239" spans="1:35" s="2" customFormat="1" x14ac:dyDescent="0.2">
      <c r="A239" s="150" t="s">
        <v>442</v>
      </c>
      <c r="B239" s="153">
        <v>1142</v>
      </c>
      <c r="C239" s="148">
        <v>2</v>
      </c>
      <c r="D239" s="148" t="s">
        <v>546</v>
      </c>
      <c r="E239" s="149" t="s">
        <v>924</v>
      </c>
      <c r="F239" s="2">
        <v>0</v>
      </c>
      <c r="G239" s="162">
        <v>10764</v>
      </c>
      <c r="H239" s="182">
        <v>6237</v>
      </c>
      <c r="I239" s="185">
        <v>11954</v>
      </c>
      <c r="J239" s="182">
        <v>897</v>
      </c>
      <c r="K239" s="225">
        <v>7.5</v>
      </c>
      <c r="L239" s="182">
        <v>8818</v>
      </c>
      <c r="M239" s="183">
        <v>5319</v>
      </c>
      <c r="N239" s="184">
        <v>9718</v>
      </c>
      <c r="O239" s="161">
        <v>815</v>
      </c>
      <c r="P239" s="225">
        <v>8.4</v>
      </c>
      <c r="Q239" s="183">
        <v>1123</v>
      </c>
      <c r="R239" s="320" t="s">
        <v>1047</v>
      </c>
      <c r="S239" s="284">
        <v>201</v>
      </c>
      <c r="T239" s="321" t="s">
        <v>1061</v>
      </c>
      <c r="U239" s="289"/>
      <c r="V239" s="166"/>
      <c r="W239" s="97"/>
      <c r="X239" s="197"/>
      <c r="Y239" s="278"/>
      <c r="Z239" s="197"/>
      <c r="AA239" s="278"/>
      <c r="AB239" s="197"/>
      <c r="AC239" s="197"/>
      <c r="AD239" s="31"/>
      <c r="AE239" s="31"/>
      <c r="AF239" s="31"/>
      <c r="AG239" s="31"/>
    </row>
    <row r="240" spans="1:35" s="2" customFormat="1" x14ac:dyDescent="0.2">
      <c r="A240" s="150" t="s">
        <v>442</v>
      </c>
      <c r="B240" s="153">
        <v>1164</v>
      </c>
      <c r="C240" s="148">
        <v>2</v>
      </c>
      <c r="D240" s="148" t="s">
        <v>547</v>
      </c>
      <c r="E240" s="149" t="s">
        <v>925</v>
      </c>
      <c r="F240" s="2">
        <v>28</v>
      </c>
      <c r="G240" s="162">
        <v>1261</v>
      </c>
      <c r="H240" s="182">
        <v>910</v>
      </c>
      <c r="I240" s="185">
        <v>1383</v>
      </c>
      <c r="J240" s="182">
        <v>112</v>
      </c>
      <c r="K240" s="225">
        <v>8.1</v>
      </c>
      <c r="L240" s="182">
        <v>1261</v>
      </c>
      <c r="M240" s="183">
        <v>923</v>
      </c>
      <c r="N240" s="184">
        <v>1375</v>
      </c>
      <c r="O240" s="161">
        <v>109</v>
      </c>
      <c r="P240" s="225">
        <v>7.9</v>
      </c>
      <c r="Q240" s="183">
        <v>145</v>
      </c>
      <c r="R240" s="320" t="s">
        <v>1055</v>
      </c>
      <c r="S240" s="284">
        <v>24</v>
      </c>
      <c r="T240" s="321" t="s">
        <v>1079</v>
      </c>
      <c r="U240" s="289"/>
      <c r="V240" s="166"/>
      <c r="W240" s="97"/>
      <c r="X240" s="197"/>
      <c r="Y240" s="278"/>
      <c r="Z240" s="197"/>
      <c r="AA240" s="278"/>
      <c r="AB240" s="197"/>
      <c r="AC240" s="197"/>
      <c r="AD240" s="31"/>
      <c r="AE240" s="31"/>
      <c r="AF240" s="31"/>
      <c r="AG240" s="31"/>
    </row>
    <row r="241" spans="1:35" s="2" customFormat="1" ht="6.95" customHeight="1" x14ac:dyDescent="0.2">
      <c r="A241" s="150"/>
      <c r="B241" s="153"/>
      <c r="C241" s="148"/>
      <c r="D241" s="148"/>
      <c r="E241" s="149"/>
      <c r="G241" s="162"/>
      <c r="H241" s="182"/>
      <c r="I241" s="185"/>
      <c r="J241" s="182"/>
      <c r="K241" s="225"/>
      <c r="L241" s="182"/>
      <c r="M241" s="183"/>
      <c r="N241" s="184"/>
      <c r="O241" s="161"/>
      <c r="P241" s="225"/>
      <c r="Q241" s="183"/>
      <c r="R241" s="227"/>
      <c r="S241" s="284"/>
      <c r="T241" s="288"/>
      <c r="U241" s="289"/>
      <c r="V241" s="166"/>
      <c r="W241" s="97"/>
      <c r="X241" s="97"/>
      <c r="Y241" s="97"/>
      <c r="Z241" s="97"/>
      <c r="AA241" s="97"/>
      <c r="AB241" s="97"/>
      <c r="AC241" s="97"/>
      <c r="AD241" s="97"/>
      <c r="AE241" s="31"/>
      <c r="AF241" s="31"/>
      <c r="AG241" s="31"/>
    </row>
    <row r="242" spans="1:35" s="2" customFormat="1" x14ac:dyDescent="0.2">
      <c r="A242" s="150" t="s">
        <v>442</v>
      </c>
      <c r="B242" s="153">
        <v>1177</v>
      </c>
      <c r="C242" s="148">
        <v>2</v>
      </c>
      <c r="D242" s="148" t="s">
        <v>548</v>
      </c>
      <c r="E242" s="149" t="s">
        <v>926</v>
      </c>
      <c r="F242" s="2">
        <v>28</v>
      </c>
      <c r="G242" s="162">
        <v>2956</v>
      </c>
      <c r="H242" s="182">
        <v>1318</v>
      </c>
      <c r="I242" s="185">
        <v>3509</v>
      </c>
      <c r="J242" s="182">
        <v>428</v>
      </c>
      <c r="K242" s="225">
        <v>12.2</v>
      </c>
      <c r="L242" s="182">
        <v>3022</v>
      </c>
      <c r="M242" s="183">
        <v>1321</v>
      </c>
      <c r="N242" s="184">
        <v>3590</v>
      </c>
      <c r="O242" s="161">
        <v>444</v>
      </c>
      <c r="P242" s="225">
        <v>12.4</v>
      </c>
      <c r="Q242" s="183">
        <v>351</v>
      </c>
      <c r="R242" s="320" t="s">
        <v>1147</v>
      </c>
      <c r="S242" s="284">
        <v>46</v>
      </c>
      <c r="T242" s="321" t="s">
        <v>1078</v>
      </c>
      <c r="U242" s="289"/>
      <c r="V242" s="166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5" s="2" customFormat="1" x14ac:dyDescent="0.2">
      <c r="A243" s="150" t="s">
        <v>442</v>
      </c>
      <c r="B243" s="153">
        <v>1180</v>
      </c>
      <c r="C243" s="148">
        <v>4</v>
      </c>
      <c r="D243" s="148" t="s">
        <v>549</v>
      </c>
      <c r="E243" s="149" t="s">
        <v>927</v>
      </c>
      <c r="F243" s="2">
        <v>28</v>
      </c>
      <c r="G243" s="162">
        <v>16748</v>
      </c>
      <c r="H243" s="182">
        <v>9855</v>
      </c>
      <c r="I243" s="185">
        <v>19146</v>
      </c>
      <c r="J243" s="182">
        <v>397</v>
      </c>
      <c r="K243" s="225">
        <v>2.1</v>
      </c>
      <c r="L243" s="182">
        <v>15215</v>
      </c>
      <c r="M243" s="183">
        <v>8898</v>
      </c>
      <c r="N243" s="184">
        <v>17373</v>
      </c>
      <c r="O243" s="161">
        <v>325</v>
      </c>
      <c r="P243" s="225">
        <v>1.9</v>
      </c>
      <c r="Q243" s="183">
        <v>1881</v>
      </c>
      <c r="R243" s="320" t="s">
        <v>1148</v>
      </c>
      <c r="S243" s="284">
        <v>234</v>
      </c>
      <c r="T243" s="321" t="s">
        <v>1148</v>
      </c>
      <c r="U243" s="289"/>
      <c r="V243" s="166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5" s="2" customFormat="1" x14ac:dyDescent="0.2">
      <c r="A244" s="150" t="s">
        <v>442</v>
      </c>
      <c r="B244" s="153">
        <v>1233</v>
      </c>
      <c r="C244" s="148">
        <v>2</v>
      </c>
      <c r="D244" s="148" t="s">
        <v>550</v>
      </c>
      <c r="E244" s="149" t="s">
        <v>928</v>
      </c>
      <c r="F244" s="2">
        <v>28</v>
      </c>
      <c r="G244" s="162">
        <v>1902</v>
      </c>
      <c r="H244" s="182">
        <v>1066</v>
      </c>
      <c r="I244" s="185">
        <v>2103</v>
      </c>
      <c r="J244" s="182">
        <v>123</v>
      </c>
      <c r="K244" s="225">
        <v>5.8</v>
      </c>
      <c r="L244" s="182">
        <v>2052</v>
      </c>
      <c r="M244" s="183">
        <v>1347</v>
      </c>
      <c r="N244" s="184">
        <v>2291</v>
      </c>
      <c r="O244" s="161">
        <v>126</v>
      </c>
      <c r="P244" s="225">
        <v>5.5</v>
      </c>
      <c r="Q244" s="183">
        <v>234</v>
      </c>
      <c r="R244" s="320" t="s">
        <v>1149</v>
      </c>
      <c r="S244" s="284">
        <v>27</v>
      </c>
      <c r="T244" s="321" t="s">
        <v>1149</v>
      </c>
      <c r="U244" s="289"/>
      <c r="V244" s="166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5" s="2" customFormat="1" x14ac:dyDescent="0.2">
      <c r="A245" s="150" t="s">
        <v>442</v>
      </c>
      <c r="B245" s="153">
        <v>2310</v>
      </c>
      <c r="C245" s="148">
        <v>2</v>
      </c>
      <c r="D245" s="148" t="s">
        <v>551</v>
      </c>
      <c r="E245" s="149" t="s">
        <v>929</v>
      </c>
      <c r="F245" s="300">
        <v>28</v>
      </c>
      <c r="G245" s="162">
        <v>1732</v>
      </c>
      <c r="H245" s="182">
        <v>927</v>
      </c>
      <c r="I245" s="185">
        <v>1976</v>
      </c>
      <c r="J245" s="182">
        <v>210</v>
      </c>
      <c r="K245" s="225">
        <v>10.6</v>
      </c>
      <c r="L245" s="182">
        <v>1715</v>
      </c>
      <c r="M245" s="183">
        <v>885</v>
      </c>
      <c r="N245" s="184">
        <v>1971</v>
      </c>
      <c r="O245" s="161">
        <v>214</v>
      </c>
      <c r="P245" s="225">
        <v>10.9</v>
      </c>
      <c r="Q245" s="183">
        <v>196</v>
      </c>
      <c r="R245" s="320" t="s">
        <v>1150</v>
      </c>
      <c r="S245" s="284">
        <v>39</v>
      </c>
      <c r="T245" s="321" t="s">
        <v>1124</v>
      </c>
      <c r="U245" s="289"/>
      <c r="V245" s="166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5" s="2" customFormat="1" ht="6.95" customHeight="1" thickBot="1" x14ac:dyDescent="0.25">
      <c r="A246" s="155"/>
      <c r="B246" s="156"/>
      <c r="C246" s="157"/>
      <c r="D246" s="157"/>
      <c r="E246" s="158"/>
      <c r="F246" s="167"/>
      <c r="G246" s="169"/>
      <c r="H246" s="187"/>
      <c r="I246" s="188"/>
      <c r="J246" s="187"/>
      <c r="K246" s="226"/>
      <c r="L246" s="187"/>
      <c r="M246" s="189"/>
      <c r="N246" s="190"/>
      <c r="O246" s="168"/>
      <c r="P246" s="226"/>
      <c r="Q246" s="189"/>
      <c r="R246" s="228"/>
      <c r="S246" s="290"/>
      <c r="T246" s="291"/>
      <c r="U246" s="289"/>
      <c r="V246" s="166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5" s="2" customFormat="1" ht="13.5" customHeight="1" x14ac:dyDescent="0.2">
      <c r="A247" s="139" t="s">
        <v>395</v>
      </c>
      <c r="B247" s="43"/>
      <c r="C247" s="43"/>
      <c r="D247" s="43"/>
      <c r="E247" s="139"/>
      <c r="F247" s="43"/>
      <c r="G247" s="43"/>
      <c r="H247" s="43"/>
      <c r="I247" s="43"/>
      <c r="J247" s="43"/>
      <c r="K247" s="43"/>
      <c r="L247" s="43"/>
      <c r="M247" s="43"/>
      <c r="N247" s="43"/>
      <c r="P247" s="43"/>
      <c r="Q247" s="118"/>
      <c r="R247" s="207"/>
      <c r="S247" s="289"/>
      <c r="T247" s="292"/>
      <c r="U247" s="97"/>
      <c r="V247" s="166"/>
      <c r="W247" s="293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5" s="2" customFormat="1" x14ac:dyDescent="0.2">
      <c r="A248" s="139" t="s">
        <v>354</v>
      </c>
      <c r="B248" s="43"/>
      <c r="C248" s="43"/>
      <c r="D248" s="139" t="s">
        <v>355</v>
      </c>
      <c r="H248" s="43"/>
      <c r="J248" s="43"/>
      <c r="L248" s="43"/>
      <c r="N248" s="43"/>
      <c r="P248" s="43"/>
      <c r="R248" s="207"/>
      <c r="S248" s="289"/>
      <c r="T248" s="292"/>
      <c r="U248" s="31"/>
      <c r="V248" s="295"/>
      <c r="W248" s="198"/>
      <c r="X248" s="197"/>
      <c r="Y248" s="278"/>
      <c r="Z248" s="197"/>
      <c r="AA248" s="278"/>
      <c r="AB248" s="197"/>
      <c r="AC248" s="197"/>
      <c r="AD248" s="31"/>
      <c r="AE248" s="31"/>
      <c r="AF248" s="31"/>
      <c r="AG248" s="31"/>
    </row>
    <row r="249" spans="1:35" x14ac:dyDescent="0.2">
      <c r="R249" s="205"/>
      <c r="X249" s="197"/>
      <c r="Y249" s="278"/>
      <c r="Z249" s="197"/>
      <c r="AB249" s="197"/>
      <c r="AC249" s="197"/>
      <c r="AH249" s="2"/>
      <c r="AI249" s="2"/>
    </row>
    <row r="250" spans="1:35" x14ac:dyDescent="0.2">
      <c r="R250" s="205"/>
      <c r="X250" s="197"/>
      <c r="Y250" s="278"/>
      <c r="Z250" s="197"/>
      <c r="AB250" s="197"/>
      <c r="AC250" s="197"/>
    </row>
    <row r="251" spans="1:35" x14ac:dyDescent="0.2">
      <c r="R251" s="205"/>
      <c r="X251" s="197"/>
      <c r="Y251" s="278"/>
      <c r="Z251" s="197"/>
      <c r="AB251" s="197"/>
      <c r="AC251" s="197"/>
    </row>
    <row r="252" spans="1:35" x14ac:dyDescent="0.2">
      <c r="Y252" s="278"/>
      <c r="Z252" s="197"/>
      <c r="AB252" s="197"/>
      <c r="AC252" s="197"/>
    </row>
    <row r="253" spans="1:35" x14ac:dyDescent="0.2">
      <c r="Y253" s="278"/>
      <c r="Z253" s="197"/>
      <c r="AB253" s="197"/>
      <c r="AC253" s="197"/>
    </row>
    <row r="254" spans="1:35" x14ac:dyDescent="0.2">
      <c r="Y254" s="278"/>
      <c r="Z254" s="197"/>
      <c r="AB254" s="197"/>
      <c r="AC254" s="197"/>
    </row>
    <row r="255" spans="1:35" x14ac:dyDescent="0.2">
      <c r="Y255" s="278"/>
      <c r="Z255" s="197"/>
      <c r="AB255" s="197"/>
      <c r="AC255" s="197"/>
    </row>
    <row r="256" spans="1:35" x14ac:dyDescent="0.2">
      <c r="Y256" s="278"/>
      <c r="Z256" s="197"/>
      <c r="AB256" s="197"/>
      <c r="AC256" s="197"/>
    </row>
    <row r="257" spans="25:29" x14ac:dyDescent="0.2">
      <c r="Y257" s="278"/>
      <c r="Z257" s="197"/>
      <c r="AB257" s="197"/>
      <c r="AC257" s="197"/>
    </row>
    <row r="258" spans="25:29" x14ac:dyDescent="0.2">
      <c r="Y258" s="278"/>
      <c r="Z258" s="197"/>
      <c r="AB258" s="197"/>
      <c r="AC258" s="197"/>
    </row>
    <row r="259" spans="25:29" x14ac:dyDescent="0.2">
      <c r="Y259" s="278"/>
      <c r="Z259" s="197"/>
      <c r="AB259" s="197"/>
      <c r="AC259" s="197"/>
    </row>
    <row r="260" spans="25:29" x14ac:dyDescent="0.2">
      <c r="Y260" s="278"/>
      <c r="Z260" s="197"/>
      <c r="AB260" s="197"/>
      <c r="AC260" s="197"/>
    </row>
    <row r="261" spans="25:29" x14ac:dyDescent="0.2">
      <c r="Y261" s="278"/>
      <c r="Z261" s="197"/>
      <c r="AB261" s="197"/>
      <c r="AC261" s="197"/>
    </row>
    <row r="262" spans="25:29" x14ac:dyDescent="0.2">
      <c r="Y262" s="278"/>
      <c r="Z262" s="197"/>
      <c r="AB262" s="197"/>
      <c r="AC262" s="197"/>
    </row>
    <row r="263" spans="25:29" x14ac:dyDescent="0.2">
      <c r="Y263" s="278"/>
      <c r="Z263" s="197"/>
      <c r="AB263" s="197"/>
      <c r="AC263" s="197"/>
    </row>
    <row r="264" spans="25:29" x14ac:dyDescent="0.2">
      <c r="Y264" s="278"/>
      <c r="Z264" s="197"/>
      <c r="AB264" s="197"/>
      <c r="AC264" s="197"/>
    </row>
    <row r="265" spans="25:29" x14ac:dyDescent="0.2">
      <c r="Y265" s="278"/>
      <c r="Z265" s="197"/>
      <c r="AB265" s="197"/>
      <c r="AC265" s="197"/>
    </row>
    <row r="266" spans="25:29" x14ac:dyDescent="0.2">
      <c r="Y266" s="278"/>
      <c r="Z266" s="197"/>
      <c r="AB266" s="197"/>
      <c r="AC266" s="197"/>
    </row>
    <row r="267" spans="25:29" x14ac:dyDescent="0.2">
      <c r="Y267" s="278"/>
      <c r="Z267" s="197"/>
      <c r="AB267" s="197"/>
      <c r="AC267" s="197"/>
    </row>
    <row r="268" spans="25:29" x14ac:dyDescent="0.2">
      <c r="Y268" s="278"/>
      <c r="AB268" s="197"/>
      <c r="AC268" s="197"/>
    </row>
    <row r="269" spans="25:29" x14ac:dyDescent="0.2">
      <c r="Y269" s="278"/>
      <c r="AB269" s="197"/>
      <c r="AC269" s="197"/>
    </row>
    <row r="270" spans="25:29" x14ac:dyDescent="0.2">
      <c r="Y270" s="278"/>
      <c r="AB270" s="197"/>
      <c r="AC270" s="197"/>
    </row>
    <row r="271" spans="25:29" x14ac:dyDescent="0.2">
      <c r="Y271" s="278"/>
      <c r="AB271" s="197"/>
      <c r="AC271" s="197"/>
    </row>
    <row r="272" spans="25:29" x14ac:dyDescent="0.2">
      <c r="Y272" s="278"/>
      <c r="AB272" s="197"/>
      <c r="AC272" s="197"/>
    </row>
    <row r="273" spans="25:29" x14ac:dyDescent="0.2">
      <c r="Y273" s="278"/>
      <c r="AB273" s="197"/>
      <c r="AC273" s="197"/>
    </row>
    <row r="274" spans="25:29" x14ac:dyDescent="0.2">
      <c r="Y274" s="278"/>
      <c r="AB274" s="197"/>
      <c r="AC274" s="197"/>
    </row>
    <row r="275" spans="25:29" x14ac:dyDescent="0.2">
      <c r="Y275" s="278"/>
      <c r="AB275" s="197"/>
      <c r="AC275" s="197"/>
    </row>
    <row r="276" spans="25:29" x14ac:dyDescent="0.2">
      <c r="Y276" s="278"/>
      <c r="AB276" s="197"/>
      <c r="AC276" s="197"/>
    </row>
    <row r="277" spans="25:29" x14ac:dyDescent="0.2">
      <c r="Y277" s="278"/>
      <c r="AB277" s="197"/>
      <c r="AC277" s="197"/>
    </row>
    <row r="278" spans="25:29" x14ac:dyDescent="0.2">
      <c r="Y278" s="278"/>
      <c r="AB278" s="197"/>
      <c r="AC278" s="197"/>
    </row>
    <row r="279" spans="25:29" x14ac:dyDescent="0.2">
      <c r="Y279" s="278"/>
      <c r="AB279" s="197"/>
      <c r="AC279" s="197"/>
    </row>
    <row r="280" spans="25:29" x14ac:dyDescent="0.2">
      <c r="Y280" s="278"/>
      <c r="AB280" s="197"/>
      <c r="AC280" s="197"/>
    </row>
    <row r="281" spans="25:29" x14ac:dyDescent="0.2">
      <c r="Y281" s="278"/>
      <c r="AB281" s="197"/>
      <c r="AC281" s="197"/>
    </row>
    <row r="282" spans="25:29" x14ac:dyDescent="0.2">
      <c r="Y282" s="278"/>
      <c r="AB282" s="197"/>
      <c r="AC282" s="197"/>
    </row>
    <row r="283" spans="25:29" x14ac:dyDescent="0.2">
      <c r="Y283" s="278"/>
      <c r="AB283" s="197"/>
      <c r="AC283" s="197"/>
    </row>
    <row r="284" spans="25:29" x14ac:dyDescent="0.2">
      <c r="Y284" s="278"/>
      <c r="AB284" s="197"/>
      <c r="AC284" s="197"/>
    </row>
    <row r="285" spans="25:29" x14ac:dyDescent="0.2">
      <c r="Y285" s="278"/>
      <c r="AB285" s="197"/>
      <c r="AC285" s="197"/>
    </row>
    <row r="286" spans="25:29" x14ac:dyDescent="0.2">
      <c r="Y286" s="278"/>
      <c r="AB286" s="197"/>
      <c r="AC286" s="197"/>
    </row>
    <row r="287" spans="25:29" x14ac:dyDescent="0.2">
      <c r="Y287" s="278"/>
      <c r="AB287" s="197"/>
      <c r="AC287" s="197"/>
    </row>
    <row r="288" spans="25:29" x14ac:dyDescent="0.2">
      <c r="Y288" s="278"/>
      <c r="AB288" s="197"/>
      <c r="AC288" s="197"/>
    </row>
    <row r="289" spans="25:29" x14ac:dyDescent="0.2">
      <c r="Y289" s="278"/>
      <c r="AB289" s="197"/>
      <c r="AC289" s="197"/>
    </row>
    <row r="290" spans="25:29" x14ac:dyDescent="0.2">
      <c r="Y290" s="278"/>
      <c r="AB290" s="197"/>
      <c r="AC290" s="197"/>
    </row>
    <row r="291" spans="25:29" x14ac:dyDescent="0.2">
      <c r="Y291" s="278"/>
      <c r="AB291" s="197"/>
      <c r="AC291" s="197"/>
    </row>
    <row r="292" spans="25:29" x14ac:dyDescent="0.2">
      <c r="Y292" s="278"/>
      <c r="AB292" s="197"/>
      <c r="AC292" s="197"/>
    </row>
    <row r="293" spans="25:29" x14ac:dyDescent="0.2">
      <c r="Y293" s="278"/>
      <c r="AB293" s="197"/>
      <c r="AC293" s="197"/>
    </row>
    <row r="294" spans="25:29" x14ac:dyDescent="0.2">
      <c r="Y294" s="278"/>
      <c r="AB294" s="197"/>
      <c r="AC294" s="197"/>
    </row>
    <row r="295" spans="25:29" x14ac:dyDescent="0.2">
      <c r="Y295" s="278"/>
      <c r="AB295" s="197"/>
      <c r="AC295" s="197"/>
    </row>
    <row r="296" spans="25:29" x14ac:dyDescent="0.2">
      <c r="Y296" s="278"/>
      <c r="AB296" s="197"/>
      <c r="AC296" s="197"/>
    </row>
    <row r="297" spans="25:29" x14ac:dyDescent="0.2">
      <c r="Y297" s="278"/>
      <c r="AB297" s="197"/>
      <c r="AC297" s="197"/>
    </row>
    <row r="298" spans="25:29" x14ac:dyDescent="0.2">
      <c r="Y298" s="278"/>
      <c r="AB298" s="197"/>
      <c r="AC298" s="197"/>
    </row>
    <row r="299" spans="25:29" x14ac:dyDescent="0.2">
      <c r="Y299" s="278"/>
      <c r="AB299" s="197"/>
      <c r="AC299" s="197"/>
    </row>
    <row r="300" spans="25:29" x14ac:dyDescent="0.2">
      <c r="Y300" s="278"/>
      <c r="AB300" s="197"/>
      <c r="AC300" s="197"/>
    </row>
    <row r="301" spans="25:29" x14ac:dyDescent="0.2">
      <c r="Y301" s="278"/>
      <c r="AB301" s="197"/>
      <c r="AC301" s="197"/>
    </row>
    <row r="302" spans="25:29" x14ac:dyDescent="0.2">
      <c r="Y302" s="278"/>
      <c r="AB302" s="197"/>
      <c r="AC302" s="197"/>
    </row>
    <row r="303" spans="25:29" x14ac:dyDescent="0.2">
      <c r="Y303" s="278"/>
      <c r="AB303" s="197"/>
      <c r="AC303" s="197"/>
    </row>
    <row r="304" spans="25:29" x14ac:dyDescent="0.2">
      <c r="Y304" s="278"/>
      <c r="AB304" s="197"/>
      <c r="AC304" s="197"/>
    </row>
    <row r="305" spans="25:29" x14ac:dyDescent="0.2">
      <c r="Y305" s="278"/>
      <c r="AB305" s="197"/>
      <c r="AC305" s="197"/>
    </row>
    <row r="306" spans="25:29" x14ac:dyDescent="0.2">
      <c r="Y306" s="278"/>
      <c r="AB306" s="197"/>
      <c r="AC306" s="197"/>
    </row>
    <row r="307" spans="25:29" x14ac:dyDescent="0.2">
      <c r="Y307" s="278"/>
      <c r="AB307" s="197"/>
      <c r="AC307" s="197"/>
    </row>
    <row r="308" spans="25:29" x14ac:dyDescent="0.2">
      <c r="Y308" s="278"/>
      <c r="AB308" s="197"/>
      <c r="AC308" s="197"/>
    </row>
    <row r="309" spans="25:29" x14ac:dyDescent="0.2">
      <c r="Y309" s="278"/>
      <c r="AB309" s="197"/>
      <c r="AC309" s="197"/>
    </row>
    <row r="310" spans="25:29" x14ac:dyDescent="0.2">
      <c r="Y310" s="278"/>
      <c r="AB310" s="197"/>
      <c r="AC310" s="197"/>
    </row>
    <row r="311" spans="25:29" x14ac:dyDescent="0.2">
      <c r="Y311" s="278"/>
      <c r="AB311" s="197"/>
      <c r="AC311" s="197"/>
    </row>
    <row r="312" spans="25:29" x14ac:dyDescent="0.2">
      <c r="Y312" s="278"/>
      <c r="AB312" s="197"/>
      <c r="AC312" s="197"/>
    </row>
    <row r="313" spans="25:29" x14ac:dyDescent="0.2">
      <c r="Y313" s="278"/>
      <c r="AB313" s="197"/>
      <c r="AC313" s="197"/>
    </row>
    <row r="314" spans="25:29" x14ac:dyDescent="0.2">
      <c r="Y314" s="278"/>
      <c r="AB314" s="197"/>
      <c r="AC314" s="197"/>
    </row>
    <row r="315" spans="25:29" x14ac:dyDescent="0.2">
      <c r="Y315" s="278"/>
      <c r="AB315" s="197"/>
      <c r="AC315" s="197"/>
    </row>
    <row r="316" spans="25:29" x14ac:dyDescent="0.2">
      <c r="Y316" s="278"/>
      <c r="AB316" s="197"/>
      <c r="AC316" s="197"/>
    </row>
    <row r="317" spans="25:29" x14ac:dyDescent="0.2">
      <c r="Y317" s="278"/>
      <c r="AB317" s="197"/>
      <c r="AC317" s="197"/>
    </row>
    <row r="318" spans="25:29" x14ac:dyDescent="0.2">
      <c r="Y318" s="278"/>
      <c r="AB318" s="197"/>
      <c r="AC318" s="197"/>
    </row>
    <row r="319" spans="25:29" x14ac:dyDescent="0.2">
      <c r="Y319" s="278"/>
      <c r="AB319" s="197"/>
      <c r="AC319" s="197"/>
    </row>
    <row r="320" spans="25:29" x14ac:dyDescent="0.2">
      <c r="Y320" s="278"/>
      <c r="AB320" s="197"/>
      <c r="AC320" s="197"/>
    </row>
    <row r="321" spans="25:29" x14ac:dyDescent="0.2">
      <c r="Y321" s="278"/>
      <c r="AB321" s="197"/>
      <c r="AC321" s="197"/>
    </row>
    <row r="322" spans="25:29" x14ac:dyDescent="0.2">
      <c r="Y322" s="278"/>
      <c r="AB322" s="197"/>
      <c r="AC322" s="197"/>
    </row>
    <row r="323" spans="25:29" x14ac:dyDescent="0.2">
      <c r="Y323" s="278"/>
      <c r="AB323" s="197"/>
      <c r="AC323" s="197"/>
    </row>
    <row r="324" spans="25:29" x14ac:dyDescent="0.2">
      <c r="Y324" s="278"/>
      <c r="AB324" s="197"/>
      <c r="AC324" s="197"/>
    </row>
    <row r="325" spans="25:29" x14ac:dyDescent="0.2">
      <c r="Y325" s="278"/>
      <c r="AB325" s="197"/>
      <c r="AC325" s="197"/>
    </row>
    <row r="326" spans="25:29" x14ac:dyDescent="0.2">
      <c r="Y326" s="278"/>
      <c r="AB326" s="197"/>
      <c r="AC326" s="197"/>
    </row>
    <row r="327" spans="25:29" x14ac:dyDescent="0.2">
      <c r="Y327" s="278"/>
      <c r="AB327" s="197"/>
      <c r="AC327" s="197"/>
    </row>
    <row r="328" spans="25:29" x14ac:dyDescent="0.2">
      <c r="Y328" s="278"/>
      <c r="AB328" s="197"/>
      <c r="AC328" s="197"/>
    </row>
    <row r="329" spans="25:29" x14ac:dyDescent="0.2">
      <c r="Y329" s="278"/>
      <c r="AB329" s="197"/>
      <c r="AC329" s="197"/>
    </row>
    <row r="330" spans="25:29" x14ac:dyDescent="0.2">
      <c r="Y330" s="278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AB531" s="197"/>
      <c r="AC531" s="197"/>
    </row>
    <row r="532" spans="25:29" x14ac:dyDescent="0.2">
      <c r="AB532" s="197"/>
      <c r="AC532" s="197"/>
    </row>
    <row r="533" spans="25:29" x14ac:dyDescent="0.2">
      <c r="AB533" s="197"/>
      <c r="AC533" s="197"/>
    </row>
    <row r="534" spans="25:29" x14ac:dyDescent="0.2">
      <c r="AB534" s="197"/>
      <c r="AC534" s="197"/>
    </row>
    <row r="535" spans="25:29" x14ac:dyDescent="0.2">
      <c r="AB535" s="197"/>
      <c r="AC535" s="197"/>
    </row>
    <row r="536" spans="25:29" x14ac:dyDescent="0.2">
      <c r="AB536" s="197"/>
      <c r="AC536" s="197"/>
    </row>
    <row r="537" spans="25:29" x14ac:dyDescent="0.2">
      <c r="AB537" s="197"/>
      <c r="AC537" s="197"/>
    </row>
    <row r="538" spans="25:29" x14ac:dyDescent="0.2">
      <c r="AB538" s="197"/>
      <c r="AC538" s="197"/>
    </row>
    <row r="539" spans="25:29" x14ac:dyDescent="0.2">
      <c r="AB539" s="197"/>
      <c r="AC539" s="197"/>
    </row>
    <row r="540" spans="25:29" x14ac:dyDescent="0.2">
      <c r="AB540" s="197"/>
      <c r="AC540" s="197"/>
    </row>
    <row r="541" spans="25:29" x14ac:dyDescent="0.2">
      <c r="AB541" s="197"/>
      <c r="AC541" s="197"/>
    </row>
    <row r="542" spans="25:29" x14ac:dyDescent="0.2">
      <c r="AB542" s="197"/>
      <c r="AC542" s="197"/>
    </row>
    <row r="543" spans="25:29" x14ac:dyDescent="0.2">
      <c r="AB543" s="197"/>
      <c r="AC543" s="197"/>
    </row>
    <row r="544" spans="25:29" x14ac:dyDescent="0.2">
      <c r="AB544" s="197"/>
      <c r="AC544" s="197"/>
    </row>
    <row r="545" spans="28:29" x14ac:dyDescent="0.2">
      <c r="AB545" s="197"/>
      <c r="AC545" s="197"/>
    </row>
    <row r="546" spans="28:29" x14ac:dyDescent="0.2">
      <c r="AB546" s="197"/>
      <c r="AC546" s="197"/>
    </row>
    <row r="547" spans="28:29" x14ac:dyDescent="0.2">
      <c r="AB547" s="197"/>
      <c r="AC547" s="197"/>
    </row>
    <row r="548" spans="28:29" x14ac:dyDescent="0.2">
      <c r="AB548" s="197"/>
      <c r="AC548" s="197"/>
    </row>
    <row r="549" spans="28:29" x14ac:dyDescent="0.2">
      <c r="AB549" s="197"/>
      <c r="AC549" s="197"/>
    </row>
    <row r="550" spans="28:29" x14ac:dyDescent="0.2">
      <c r="AB550" s="197"/>
      <c r="AC550" s="197"/>
    </row>
    <row r="551" spans="28:29" x14ac:dyDescent="0.2">
      <c r="AB551" s="197"/>
      <c r="AC551" s="197"/>
    </row>
    <row r="552" spans="28:29" x14ac:dyDescent="0.2">
      <c r="AB552" s="197"/>
      <c r="AC552" s="197"/>
    </row>
    <row r="553" spans="28:29" x14ac:dyDescent="0.2">
      <c r="AB553" s="197"/>
      <c r="AC553" s="197"/>
    </row>
    <row r="554" spans="28:29" x14ac:dyDescent="0.2">
      <c r="AB554" s="197"/>
      <c r="AC554" s="197"/>
    </row>
    <row r="555" spans="28:29" x14ac:dyDescent="0.2">
      <c r="AB555" s="197"/>
      <c r="AC555" s="197"/>
    </row>
    <row r="556" spans="28:29" x14ac:dyDescent="0.2">
      <c r="AB556" s="197"/>
      <c r="AC556" s="197"/>
    </row>
    <row r="557" spans="28:29" x14ac:dyDescent="0.2">
      <c r="AB557" s="197"/>
      <c r="AC557" s="197"/>
    </row>
    <row r="558" spans="28:29" x14ac:dyDescent="0.2">
      <c r="AB558" s="197"/>
      <c r="AC558" s="197"/>
    </row>
    <row r="559" spans="28:29" x14ac:dyDescent="0.2">
      <c r="AB559" s="197"/>
      <c r="AC559" s="197"/>
    </row>
    <row r="560" spans="28:29" x14ac:dyDescent="0.2">
      <c r="AB560" s="197"/>
      <c r="AC560" s="197"/>
    </row>
    <row r="561" spans="28:29" x14ac:dyDescent="0.2">
      <c r="AB561" s="197"/>
      <c r="AC561" s="197"/>
    </row>
    <row r="562" spans="28:29" x14ac:dyDescent="0.2">
      <c r="AB562" s="197"/>
      <c r="AC562" s="197"/>
    </row>
    <row r="563" spans="28:29" x14ac:dyDescent="0.2">
      <c r="AB563" s="197"/>
      <c r="AC563" s="197"/>
    </row>
    <row r="564" spans="28:29" x14ac:dyDescent="0.2">
      <c r="AB564" s="197"/>
      <c r="AC564" s="197"/>
    </row>
    <row r="565" spans="28:29" x14ac:dyDescent="0.2">
      <c r="AB565" s="197"/>
      <c r="AC565" s="197"/>
    </row>
    <row r="566" spans="28:29" x14ac:dyDescent="0.2">
      <c r="AB566" s="197"/>
      <c r="AC566" s="197"/>
    </row>
    <row r="567" spans="28:29" x14ac:dyDescent="0.2">
      <c r="AB567" s="197"/>
      <c r="AC567" s="197"/>
    </row>
    <row r="568" spans="28:29" x14ac:dyDescent="0.2">
      <c r="AB568" s="197"/>
      <c r="AC568" s="197"/>
    </row>
    <row r="569" spans="28:29" x14ac:dyDescent="0.2">
      <c r="AB569" s="197"/>
      <c r="AC569" s="197"/>
    </row>
    <row r="570" spans="28:29" x14ac:dyDescent="0.2">
      <c r="AB570" s="197"/>
      <c r="AC570" s="197"/>
    </row>
    <row r="571" spans="28:29" x14ac:dyDescent="0.2">
      <c r="AB571" s="197"/>
      <c r="AC571" s="197"/>
    </row>
    <row r="572" spans="28:29" x14ac:dyDescent="0.2">
      <c r="AB572" s="197"/>
      <c r="AC572" s="197"/>
    </row>
    <row r="573" spans="28:29" x14ac:dyDescent="0.2">
      <c r="AB573" s="197"/>
      <c r="AC573" s="197"/>
    </row>
    <row r="574" spans="28:29" x14ac:dyDescent="0.2">
      <c r="AB574" s="197"/>
      <c r="AC574" s="197"/>
    </row>
    <row r="575" spans="28:29" x14ac:dyDescent="0.2">
      <c r="AB575" s="197"/>
      <c r="AC575" s="197"/>
    </row>
    <row r="576" spans="28:29" x14ac:dyDescent="0.2">
      <c r="AB576" s="197"/>
      <c r="AC576" s="197"/>
    </row>
    <row r="577" spans="28:29" x14ac:dyDescent="0.2">
      <c r="AB577" s="197"/>
      <c r="AC577" s="197"/>
    </row>
    <row r="578" spans="28:29" x14ac:dyDescent="0.2">
      <c r="AB578" s="197"/>
      <c r="AC578" s="197"/>
    </row>
    <row r="579" spans="28:29" x14ac:dyDescent="0.2">
      <c r="AB579" s="197"/>
      <c r="AC579" s="197"/>
    </row>
    <row r="580" spans="28:29" x14ac:dyDescent="0.2">
      <c r="AB580" s="197"/>
      <c r="AC580" s="197"/>
    </row>
    <row r="581" spans="28:29" x14ac:dyDescent="0.2">
      <c r="AB581" s="197"/>
      <c r="AC581" s="197"/>
    </row>
    <row r="582" spans="28:29" x14ac:dyDescent="0.2">
      <c r="AB582" s="197"/>
      <c r="AC582" s="197"/>
    </row>
    <row r="583" spans="28:29" x14ac:dyDescent="0.2">
      <c r="AB583" s="197"/>
      <c r="AC583" s="197"/>
    </row>
    <row r="584" spans="28:29" x14ac:dyDescent="0.2">
      <c r="AB584" s="197"/>
      <c r="AC584" s="197"/>
    </row>
    <row r="585" spans="28:29" x14ac:dyDescent="0.2">
      <c r="AB585" s="197"/>
      <c r="AC585" s="197"/>
    </row>
    <row r="586" spans="28:29" x14ac:dyDescent="0.2">
      <c r="AB586" s="197"/>
      <c r="AC586" s="197"/>
    </row>
    <row r="587" spans="28:29" x14ac:dyDescent="0.2">
      <c r="AB587" s="197"/>
      <c r="AC587" s="197"/>
    </row>
    <row r="588" spans="28:29" x14ac:dyDescent="0.2">
      <c r="AB588" s="197"/>
      <c r="AC588" s="197"/>
    </row>
    <row r="589" spans="28:29" x14ac:dyDescent="0.2">
      <c r="AB589" s="197"/>
      <c r="AC589" s="197"/>
    </row>
    <row r="590" spans="28:29" x14ac:dyDescent="0.2">
      <c r="AB590" s="197"/>
      <c r="AC590" s="197"/>
    </row>
    <row r="591" spans="28:29" x14ac:dyDescent="0.2">
      <c r="AB591" s="197"/>
      <c r="AC591" s="197"/>
    </row>
    <row r="592" spans="28:29" x14ac:dyDescent="0.2">
      <c r="AB592" s="197"/>
      <c r="AC592" s="197"/>
    </row>
    <row r="593" spans="28:29" x14ac:dyDescent="0.2">
      <c r="AB593" s="197"/>
      <c r="AC593" s="197"/>
    </row>
    <row r="594" spans="28:29" x14ac:dyDescent="0.2">
      <c r="AB594" s="197"/>
      <c r="AC594" s="197"/>
    </row>
    <row r="595" spans="28:29" x14ac:dyDescent="0.2">
      <c r="AB595" s="197"/>
      <c r="AC595" s="197"/>
    </row>
    <row r="596" spans="28:29" x14ac:dyDescent="0.2">
      <c r="AB596" s="197"/>
      <c r="AC596" s="197"/>
    </row>
    <row r="597" spans="28:29" x14ac:dyDescent="0.2">
      <c r="AB597" s="197"/>
      <c r="AC597" s="197"/>
    </row>
    <row r="598" spans="28:29" x14ac:dyDescent="0.2">
      <c r="AB598" s="197"/>
      <c r="AC598" s="197"/>
    </row>
    <row r="599" spans="28:29" x14ac:dyDescent="0.2">
      <c r="AB599" s="197"/>
      <c r="AC599" s="197"/>
    </row>
    <row r="600" spans="28:29" x14ac:dyDescent="0.2">
      <c r="AB600" s="197"/>
      <c r="AC600" s="197"/>
    </row>
    <row r="601" spans="28:29" x14ac:dyDescent="0.2">
      <c r="AB601" s="197"/>
      <c r="AC601" s="197"/>
    </row>
    <row r="602" spans="28:29" x14ac:dyDescent="0.2">
      <c r="AB602" s="197"/>
      <c r="AC602" s="197"/>
    </row>
    <row r="603" spans="28:29" x14ac:dyDescent="0.2">
      <c r="AB603" s="197"/>
      <c r="AC603" s="197"/>
    </row>
    <row r="604" spans="28:29" x14ac:dyDescent="0.2">
      <c r="AB604" s="197"/>
      <c r="AC604" s="197"/>
    </row>
    <row r="605" spans="28:29" x14ac:dyDescent="0.2">
      <c r="AB605" s="197"/>
      <c r="AC605" s="197"/>
    </row>
    <row r="606" spans="28:29" x14ac:dyDescent="0.2">
      <c r="AB606" s="197"/>
      <c r="AC606" s="197"/>
    </row>
    <row r="607" spans="28:29" x14ac:dyDescent="0.2">
      <c r="AB607" s="197"/>
      <c r="AC607" s="197"/>
    </row>
    <row r="608" spans="28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</sheetData>
  <mergeCells count="5">
    <mergeCell ref="A5:B5"/>
    <mergeCell ref="A67:B67"/>
    <mergeCell ref="A118:B118"/>
    <mergeCell ref="A175:B175"/>
    <mergeCell ref="A232:B23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0" orientation="landscape" r:id="rId1"/>
  <headerFooter alignWithMargins="0"/>
  <rowBreaks count="4" manualBreakCount="4">
    <brk id="62" max="16383" man="1"/>
    <brk id="113" max="19" man="1"/>
    <brk id="170" max="19" man="1"/>
    <brk id="2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248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345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393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560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560</v>
      </c>
      <c r="O3" s="140" t="s">
        <v>560</v>
      </c>
      <c r="P3" s="140"/>
      <c r="R3" s="140"/>
      <c r="S3" s="97"/>
      <c r="T3" s="250"/>
      <c r="U3" s="251" t="s">
        <v>598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4" t="s">
        <v>132</v>
      </c>
      <c r="H4" s="193"/>
      <c r="I4" s="175"/>
      <c r="J4" s="193"/>
      <c r="K4" s="193"/>
      <c r="L4" s="174" t="s">
        <v>133</v>
      </c>
      <c r="M4" s="193"/>
      <c r="N4" s="175"/>
      <c r="O4" s="193"/>
      <c r="P4" s="193"/>
      <c r="Q4" s="174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36" t="s">
        <v>412</v>
      </c>
      <c r="B5" s="337"/>
      <c r="C5" s="148" t="s">
        <v>560</v>
      </c>
      <c r="D5" s="148" t="s">
        <v>413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6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574</v>
      </c>
      <c r="H6" s="147"/>
      <c r="I6" s="148" t="s">
        <v>574</v>
      </c>
      <c r="J6" s="140"/>
      <c r="K6" s="140" t="s">
        <v>143</v>
      </c>
      <c r="L6" s="150" t="s">
        <v>574</v>
      </c>
      <c r="M6" s="147" t="s">
        <v>560</v>
      </c>
      <c r="N6" s="148" t="s">
        <v>574</v>
      </c>
      <c r="O6" s="140"/>
      <c r="P6" s="140" t="s">
        <v>143</v>
      </c>
      <c r="Q6" s="150" t="s">
        <v>574</v>
      </c>
      <c r="R6" s="147"/>
      <c r="S6" s="266" t="s">
        <v>574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410</v>
      </c>
      <c r="D7" s="157" t="s">
        <v>421</v>
      </c>
      <c r="E7" s="158" t="s">
        <v>1</v>
      </c>
      <c r="F7" s="157" t="s">
        <v>571</v>
      </c>
      <c r="G7" s="169" t="s">
        <v>145</v>
      </c>
      <c r="H7" s="194" t="s">
        <v>146</v>
      </c>
      <c r="I7" s="168" t="s">
        <v>147</v>
      </c>
      <c r="J7" s="195" t="s">
        <v>146</v>
      </c>
      <c r="K7" s="195" t="s">
        <v>148</v>
      </c>
      <c r="L7" s="169" t="s">
        <v>145</v>
      </c>
      <c r="M7" s="194" t="s">
        <v>149</v>
      </c>
      <c r="N7" s="168" t="s">
        <v>147</v>
      </c>
      <c r="O7" s="195" t="s">
        <v>146</v>
      </c>
      <c r="P7" s="195" t="s">
        <v>148</v>
      </c>
      <c r="Q7" s="169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6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425</v>
      </c>
      <c r="B9" s="153">
        <v>5</v>
      </c>
      <c r="C9" s="148">
        <v>4</v>
      </c>
      <c r="D9" s="148" t="s">
        <v>426</v>
      </c>
      <c r="E9" s="149" t="s">
        <v>600</v>
      </c>
      <c r="F9" s="2">
        <v>28</v>
      </c>
      <c r="G9" s="162">
        <v>44196</v>
      </c>
      <c r="H9" s="149" t="s">
        <v>1151</v>
      </c>
      <c r="I9" s="161">
        <v>3482</v>
      </c>
      <c r="J9" s="139" t="s">
        <v>1152</v>
      </c>
      <c r="K9" s="235">
        <v>8</v>
      </c>
      <c r="L9" s="162">
        <v>44315</v>
      </c>
      <c r="M9" s="149" t="s">
        <v>1151</v>
      </c>
      <c r="N9" s="161">
        <v>3585</v>
      </c>
      <c r="O9" s="139" t="s">
        <v>1153</v>
      </c>
      <c r="P9" s="235">
        <v>17</v>
      </c>
      <c r="Q9" s="162">
        <v>88511</v>
      </c>
      <c r="R9" s="149" t="s">
        <v>1151</v>
      </c>
      <c r="S9" s="166">
        <v>6553</v>
      </c>
      <c r="T9" s="170" t="s">
        <v>1154</v>
      </c>
      <c r="U9" s="270">
        <v>17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425</v>
      </c>
      <c r="B10" s="153">
        <v>5</v>
      </c>
      <c r="C10" s="148">
        <v>6</v>
      </c>
      <c r="D10" s="148" t="s">
        <v>427</v>
      </c>
      <c r="E10" s="149" t="s">
        <v>601</v>
      </c>
      <c r="F10" s="2">
        <v>28</v>
      </c>
      <c r="G10" s="162">
        <v>62002</v>
      </c>
      <c r="H10" s="149" t="s">
        <v>1155</v>
      </c>
      <c r="I10" s="161">
        <v>4519</v>
      </c>
      <c r="J10" s="139" t="s">
        <v>1156</v>
      </c>
      <c r="K10" s="235">
        <v>17</v>
      </c>
      <c r="L10" s="162">
        <v>69985</v>
      </c>
      <c r="M10" s="149" t="s">
        <v>1151</v>
      </c>
      <c r="N10" s="161">
        <v>4595</v>
      </c>
      <c r="O10" s="139" t="s">
        <v>1151</v>
      </c>
      <c r="P10" s="235">
        <v>17</v>
      </c>
      <c r="Q10" s="162">
        <v>131968</v>
      </c>
      <c r="R10" s="149" t="s">
        <v>1151</v>
      </c>
      <c r="S10" s="166">
        <v>9083</v>
      </c>
      <c r="T10" s="170" t="s">
        <v>1156</v>
      </c>
      <c r="U10" s="270">
        <v>17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425</v>
      </c>
      <c r="B11" s="153">
        <v>5</v>
      </c>
      <c r="C11" s="148">
        <v>8</v>
      </c>
      <c r="D11" s="148" t="s">
        <v>428</v>
      </c>
      <c r="E11" s="149" t="s">
        <v>602</v>
      </c>
      <c r="F11" s="2">
        <v>28</v>
      </c>
      <c r="G11" s="162">
        <v>87387</v>
      </c>
      <c r="H11" s="149" t="s">
        <v>1151</v>
      </c>
      <c r="I11" s="161">
        <v>6617</v>
      </c>
      <c r="J11" s="139" t="s">
        <v>1157</v>
      </c>
      <c r="K11" s="235">
        <v>8</v>
      </c>
      <c r="L11" s="162">
        <v>91730</v>
      </c>
      <c r="M11" s="149" t="s">
        <v>1151</v>
      </c>
      <c r="N11" s="161">
        <v>6603</v>
      </c>
      <c r="O11" s="139" t="s">
        <v>1153</v>
      </c>
      <c r="P11" s="235">
        <v>17</v>
      </c>
      <c r="Q11" s="162">
        <v>179117</v>
      </c>
      <c r="R11" s="149" t="s">
        <v>1151</v>
      </c>
      <c r="S11" s="166">
        <v>12597</v>
      </c>
      <c r="T11" s="170" t="s">
        <v>1155</v>
      </c>
      <c r="U11" s="270">
        <v>17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6"/>
      <c r="T12" s="170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425</v>
      </c>
      <c r="B13" s="153">
        <v>5</v>
      </c>
      <c r="C13" s="148">
        <v>6</v>
      </c>
      <c r="D13" s="148" t="s">
        <v>429</v>
      </c>
      <c r="E13" s="149" t="s">
        <v>603</v>
      </c>
      <c r="F13" s="2">
        <v>27</v>
      </c>
      <c r="G13" s="162">
        <v>39011</v>
      </c>
      <c r="H13" s="149" t="s">
        <v>1151</v>
      </c>
      <c r="I13" s="161">
        <v>2839</v>
      </c>
      <c r="J13" s="139" t="s">
        <v>1151</v>
      </c>
      <c r="K13" s="235">
        <v>13</v>
      </c>
      <c r="L13" s="162">
        <v>41699</v>
      </c>
      <c r="M13" s="149" t="s">
        <v>1151</v>
      </c>
      <c r="N13" s="161">
        <v>3329</v>
      </c>
      <c r="O13" s="139" t="s">
        <v>1151</v>
      </c>
      <c r="P13" s="235">
        <v>18</v>
      </c>
      <c r="Q13" s="162">
        <v>80710</v>
      </c>
      <c r="R13" s="149" t="s">
        <v>1151</v>
      </c>
      <c r="S13" s="166">
        <v>5991</v>
      </c>
      <c r="T13" s="170" t="s">
        <v>1151</v>
      </c>
      <c r="U13" s="270">
        <v>16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425</v>
      </c>
      <c r="B14" s="153">
        <v>5</v>
      </c>
      <c r="C14" s="148">
        <v>4</v>
      </c>
      <c r="D14" s="148" t="s">
        <v>430</v>
      </c>
      <c r="E14" s="149" t="s">
        <v>604</v>
      </c>
      <c r="F14" s="2">
        <v>28</v>
      </c>
      <c r="G14" s="162">
        <v>41270</v>
      </c>
      <c r="H14" s="149" t="s">
        <v>1155</v>
      </c>
      <c r="I14" s="161">
        <v>3424</v>
      </c>
      <c r="J14" s="139" t="s">
        <v>1158</v>
      </c>
      <c r="K14" s="235">
        <v>18</v>
      </c>
      <c r="L14" s="162">
        <v>42619</v>
      </c>
      <c r="M14" s="149" t="s">
        <v>1151</v>
      </c>
      <c r="N14" s="161">
        <v>3360</v>
      </c>
      <c r="O14" s="139" t="s">
        <v>1153</v>
      </c>
      <c r="P14" s="235">
        <v>8</v>
      </c>
      <c r="Q14" s="162">
        <v>82646</v>
      </c>
      <c r="R14" s="149" t="s">
        <v>1151</v>
      </c>
      <c r="S14" s="166">
        <v>6307</v>
      </c>
      <c r="T14" s="170" t="s">
        <v>1151</v>
      </c>
      <c r="U14" s="270">
        <v>16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425</v>
      </c>
      <c r="B15" s="153">
        <v>5</v>
      </c>
      <c r="C15" s="148">
        <v>5</v>
      </c>
      <c r="D15" s="148" t="s">
        <v>431</v>
      </c>
      <c r="E15" s="149" t="s">
        <v>605</v>
      </c>
      <c r="F15" s="2">
        <v>28</v>
      </c>
      <c r="G15" s="162">
        <v>36853</v>
      </c>
      <c r="H15" s="149" t="s">
        <v>1155</v>
      </c>
      <c r="I15" s="161">
        <v>2902</v>
      </c>
      <c r="J15" s="139" t="s">
        <v>1154</v>
      </c>
      <c r="K15" s="235">
        <v>18</v>
      </c>
      <c r="L15" s="162">
        <v>36121</v>
      </c>
      <c r="M15" s="149" t="s">
        <v>1151</v>
      </c>
      <c r="N15" s="161">
        <v>2694</v>
      </c>
      <c r="O15" s="139" t="s">
        <v>1151</v>
      </c>
      <c r="P15" s="235">
        <v>16</v>
      </c>
      <c r="Q15" s="162">
        <v>72424</v>
      </c>
      <c r="R15" s="149" t="s">
        <v>1151</v>
      </c>
      <c r="S15" s="166">
        <v>5484</v>
      </c>
      <c r="T15" s="170" t="s">
        <v>1154</v>
      </c>
      <c r="U15" s="270">
        <v>18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425</v>
      </c>
      <c r="B16" s="153">
        <v>5</v>
      </c>
      <c r="C16" s="148">
        <v>6</v>
      </c>
      <c r="D16" s="148" t="s">
        <v>432</v>
      </c>
      <c r="E16" s="149" t="s">
        <v>606</v>
      </c>
      <c r="F16" s="2">
        <v>0</v>
      </c>
      <c r="G16" s="162"/>
      <c r="H16" s="149"/>
      <c r="I16" s="161"/>
      <c r="J16" s="139"/>
      <c r="K16" s="235"/>
      <c r="L16" s="162"/>
      <c r="M16" s="149"/>
      <c r="N16" s="161"/>
      <c r="O16" s="139"/>
      <c r="P16" s="235"/>
      <c r="Q16" s="162"/>
      <c r="R16" s="149"/>
      <c r="S16" s="166"/>
      <c r="T16" s="170"/>
      <c r="U16" s="270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425</v>
      </c>
      <c r="B17" s="153">
        <v>5</v>
      </c>
      <c r="C17" s="148">
        <v>4</v>
      </c>
      <c r="D17" s="148" t="s">
        <v>433</v>
      </c>
      <c r="E17" s="149" t="s">
        <v>607</v>
      </c>
      <c r="F17" s="2">
        <v>28</v>
      </c>
      <c r="G17" s="162">
        <v>26669</v>
      </c>
      <c r="H17" s="149" t="s">
        <v>1151</v>
      </c>
      <c r="I17" s="161">
        <v>2744</v>
      </c>
      <c r="J17" s="139" t="s">
        <v>1154</v>
      </c>
      <c r="K17" s="235">
        <v>18</v>
      </c>
      <c r="L17" s="162">
        <v>24928</v>
      </c>
      <c r="M17" s="149" t="s">
        <v>1159</v>
      </c>
      <c r="N17" s="161">
        <v>2294</v>
      </c>
      <c r="O17" s="139" t="s">
        <v>1160</v>
      </c>
      <c r="P17" s="235">
        <v>8</v>
      </c>
      <c r="Q17" s="162">
        <v>51325</v>
      </c>
      <c r="R17" s="149" t="s">
        <v>1151</v>
      </c>
      <c r="S17" s="166">
        <v>4149</v>
      </c>
      <c r="T17" s="170" t="s">
        <v>1151</v>
      </c>
      <c r="U17" s="270">
        <v>17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425</v>
      </c>
      <c r="B18" s="153">
        <v>5</v>
      </c>
      <c r="C18" s="148">
        <v>6</v>
      </c>
      <c r="D18" s="148" t="s">
        <v>434</v>
      </c>
      <c r="E18" s="149" t="s">
        <v>608</v>
      </c>
      <c r="F18" s="2">
        <v>0</v>
      </c>
      <c r="G18" s="162"/>
      <c r="H18" s="149"/>
      <c r="I18" s="161"/>
      <c r="J18" s="139"/>
      <c r="K18" s="235"/>
      <c r="L18" s="162"/>
      <c r="M18" s="149"/>
      <c r="N18" s="161"/>
      <c r="O18" s="139"/>
      <c r="P18" s="235"/>
      <c r="Q18" s="162"/>
      <c r="R18" s="149"/>
      <c r="S18" s="166"/>
      <c r="T18" s="170"/>
      <c r="U18" s="270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6"/>
      <c r="T19" s="170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425</v>
      </c>
      <c r="B20" s="153">
        <v>6</v>
      </c>
      <c r="C20" s="148">
        <v>8</v>
      </c>
      <c r="D20" s="148" t="s">
        <v>435</v>
      </c>
      <c r="E20" s="149" t="s">
        <v>609</v>
      </c>
      <c r="F20" s="2">
        <v>28</v>
      </c>
      <c r="G20" s="162">
        <v>60834</v>
      </c>
      <c r="H20" s="149" t="s">
        <v>1151</v>
      </c>
      <c r="I20" s="161">
        <v>4271</v>
      </c>
      <c r="J20" s="139" t="s">
        <v>1160</v>
      </c>
      <c r="K20" s="235">
        <v>9</v>
      </c>
      <c r="L20" s="162">
        <v>53239</v>
      </c>
      <c r="M20" s="149" t="s">
        <v>1151</v>
      </c>
      <c r="N20" s="161">
        <v>4146</v>
      </c>
      <c r="O20" s="139" t="s">
        <v>1151</v>
      </c>
      <c r="P20" s="235">
        <v>17</v>
      </c>
      <c r="Q20" s="162">
        <v>114073</v>
      </c>
      <c r="R20" s="149" t="s">
        <v>1151</v>
      </c>
      <c r="S20" s="166">
        <v>8177</v>
      </c>
      <c r="T20" s="170" t="s">
        <v>1156</v>
      </c>
      <c r="U20" s="270">
        <v>17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425</v>
      </c>
      <c r="B21" s="153">
        <v>6</v>
      </c>
      <c r="C21" s="148">
        <v>6</v>
      </c>
      <c r="D21" s="148" t="s">
        <v>436</v>
      </c>
      <c r="E21" s="149" t="s">
        <v>610</v>
      </c>
      <c r="F21" s="2">
        <v>26</v>
      </c>
      <c r="G21" s="162">
        <v>55510</v>
      </c>
      <c r="H21" s="149" t="s">
        <v>1151</v>
      </c>
      <c r="I21" s="161">
        <v>4330</v>
      </c>
      <c r="J21" s="139" t="s">
        <v>1153</v>
      </c>
      <c r="K21" s="235">
        <v>17</v>
      </c>
      <c r="L21" s="162">
        <v>49824</v>
      </c>
      <c r="M21" s="149" t="s">
        <v>1151</v>
      </c>
      <c r="N21" s="161">
        <v>3702</v>
      </c>
      <c r="O21" s="139" t="s">
        <v>1151</v>
      </c>
      <c r="P21" s="235">
        <v>17</v>
      </c>
      <c r="Q21" s="162">
        <v>105334</v>
      </c>
      <c r="R21" s="149" t="s">
        <v>1151</v>
      </c>
      <c r="S21" s="166">
        <v>7566</v>
      </c>
      <c r="T21" s="170" t="s">
        <v>1151</v>
      </c>
      <c r="U21" s="270">
        <v>15</v>
      </c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425</v>
      </c>
      <c r="B22" s="153">
        <v>6</v>
      </c>
      <c r="C22" s="148">
        <v>6</v>
      </c>
      <c r="D22" s="148" t="s">
        <v>437</v>
      </c>
      <c r="E22" s="149" t="s">
        <v>611</v>
      </c>
      <c r="F22" s="2">
        <v>28</v>
      </c>
      <c r="G22" s="162">
        <v>61318</v>
      </c>
      <c r="H22" s="149" t="s">
        <v>1151</v>
      </c>
      <c r="I22" s="161">
        <v>4540</v>
      </c>
      <c r="J22" s="139" t="s">
        <v>1153</v>
      </c>
      <c r="K22" s="235">
        <v>18</v>
      </c>
      <c r="L22" s="162">
        <v>51695</v>
      </c>
      <c r="M22" s="149" t="s">
        <v>1151</v>
      </c>
      <c r="N22" s="161">
        <v>4513</v>
      </c>
      <c r="O22" s="139" t="s">
        <v>1160</v>
      </c>
      <c r="P22" s="235">
        <v>8</v>
      </c>
      <c r="Q22" s="162">
        <v>113013</v>
      </c>
      <c r="R22" s="149" t="s">
        <v>1151</v>
      </c>
      <c r="S22" s="166">
        <v>8051</v>
      </c>
      <c r="T22" s="170" t="s">
        <v>1151</v>
      </c>
      <c r="U22" s="270">
        <v>14</v>
      </c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425</v>
      </c>
      <c r="B23" s="153">
        <v>6</v>
      </c>
      <c r="C23" s="148">
        <v>4</v>
      </c>
      <c r="D23" s="148" t="s">
        <v>438</v>
      </c>
      <c r="E23" s="149" t="s">
        <v>612</v>
      </c>
      <c r="F23" s="2">
        <v>28</v>
      </c>
      <c r="G23" s="162">
        <v>46103</v>
      </c>
      <c r="H23" s="149" t="s">
        <v>1151</v>
      </c>
      <c r="I23" s="161">
        <v>3332</v>
      </c>
      <c r="J23" s="139" t="s">
        <v>1151</v>
      </c>
      <c r="K23" s="235">
        <v>15</v>
      </c>
      <c r="L23" s="162">
        <v>34635</v>
      </c>
      <c r="M23" s="149" t="s">
        <v>1161</v>
      </c>
      <c r="N23" s="161">
        <v>2772</v>
      </c>
      <c r="O23" s="139" t="s">
        <v>1162</v>
      </c>
      <c r="P23" s="235">
        <v>18</v>
      </c>
      <c r="Q23" s="162">
        <v>78911</v>
      </c>
      <c r="R23" s="149" t="s">
        <v>1151</v>
      </c>
      <c r="S23" s="166">
        <v>5700</v>
      </c>
      <c r="T23" s="170" t="s">
        <v>1151</v>
      </c>
      <c r="U23" s="270">
        <v>16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49"/>
      <c r="I24" s="161"/>
      <c r="J24" s="139"/>
      <c r="K24" s="235"/>
      <c r="L24" s="162"/>
      <c r="M24" s="149"/>
      <c r="N24" s="161"/>
      <c r="O24" s="139"/>
      <c r="P24" s="235"/>
      <c r="Q24" s="162"/>
      <c r="R24" s="149"/>
      <c r="S24" s="166"/>
      <c r="T24" s="170"/>
      <c r="U24" s="270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25" x14ac:dyDescent="0.2">
      <c r="A25" s="150" t="s">
        <v>425</v>
      </c>
      <c r="B25" s="153">
        <v>7</v>
      </c>
      <c r="C25" s="148">
        <v>4</v>
      </c>
      <c r="D25" s="148" t="s">
        <v>439</v>
      </c>
      <c r="E25" s="149" t="s">
        <v>613</v>
      </c>
      <c r="F25" s="2">
        <v>28</v>
      </c>
      <c r="G25" s="162">
        <v>30736</v>
      </c>
      <c r="H25" s="149" t="s">
        <v>1151</v>
      </c>
      <c r="I25" s="161">
        <v>2943</v>
      </c>
      <c r="J25" s="139" t="s">
        <v>1163</v>
      </c>
      <c r="K25" s="235">
        <v>14</v>
      </c>
      <c r="L25" s="162">
        <v>33035</v>
      </c>
      <c r="M25" s="149" t="s">
        <v>1151</v>
      </c>
      <c r="N25" s="161">
        <v>3012</v>
      </c>
      <c r="O25" s="139" t="s">
        <v>1151</v>
      </c>
      <c r="P25" s="235">
        <v>18</v>
      </c>
      <c r="Q25" s="162">
        <v>63771</v>
      </c>
      <c r="R25" s="149" t="s">
        <v>1151</v>
      </c>
      <c r="S25" s="166">
        <v>5648</v>
      </c>
      <c r="T25" s="170" t="s">
        <v>1163</v>
      </c>
      <c r="U25" s="270">
        <v>13</v>
      </c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6"/>
      <c r="T26" s="170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25" x14ac:dyDescent="0.2">
      <c r="A27" s="150" t="s">
        <v>425</v>
      </c>
      <c r="B27" s="153">
        <v>8</v>
      </c>
      <c r="C27" s="148">
        <v>4</v>
      </c>
      <c r="D27" s="148" t="s">
        <v>440</v>
      </c>
      <c r="E27" s="149" t="s">
        <v>614</v>
      </c>
      <c r="F27" s="2">
        <v>0</v>
      </c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6"/>
      <c r="T27" s="170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425</v>
      </c>
      <c r="B28" s="153">
        <v>8</v>
      </c>
      <c r="C28" s="148">
        <v>8</v>
      </c>
      <c r="D28" s="148" t="s">
        <v>441</v>
      </c>
      <c r="E28" s="149" t="s">
        <v>615</v>
      </c>
      <c r="F28" s="2">
        <v>0</v>
      </c>
      <c r="G28" s="162"/>
      <c r="H28" s="149"/>
      <c r="I28" s="161"/>
      <c r="J28" s="139"/>
      <c r="K28" s="235"/>
      <c r="L28" s="162"/>
      <c r="M28" s="149"/>
      <c r="N28" s="161"/>
      <c r="O28" s="139"/>
      <c r="P28" s="235"/>
      <c r="Q28" s="162"/>
      <c r="R28" s="149"/>
      <c r="S28" s="166"/>
      <c r="T28" s="170"/>
      <c r="U28" s="270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425</v>
      </c>
      <c r="B29" s="153">
        <v>8</v>
      </c>
      <c r="C29" s="148">
        <v>6</v>
      </c>
      <c r="D29" s="148" t="s">
        <v>352</v>
      </c>
      <c r="E29" s="149" t="s">
        <v>616</v>
      </c>
      <c r="F29" s="2">
        <v>0</v>
      </c>
      <c r="G29" s="162"/>
      <c r="H29" s="149"/>
      <c r="I29" s="161"/>
      <c r="J29" s="139"/>
      <c r="K29" s="235"/>
      <c r="L29" s="162"/>
      <c r="M29" s="149"/>
      <c r="N29" s="161"/>
      <c r="O29" s="139"/>
      <c r="P29" s="235"/>
      <c r="Q29" s="162"/>
      <c r="R29" s="149"/>
      <c r="S29" s="166"/>
      <c r="T29" s="170"/>
      <c r="U29" s="270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425</v>
      </c>
      <c r="B30" s="153">
        <v>8</v>
      </c>
      <c r="C30" s="148">
        <v>6</v>
      </c>
      <c r="D30" s="148" t="s">
        <v>443</v>
      </c>
      <c r="E30" s="149" t="s">
        <v>617</v>
      </c>
      <c r="F30" s="2">
        <v>28</v>
      </c>
      <c r="G30" s="162">
        <v>44792</v>
      </c>
      <c r="H30" s="149" t="s">
        <v>1159</v>
      </c>
      <c r="I30" s="161">
        <v>3804</v>
      </c>
      <c r="J30" s="139" t="s">
        <v>1164</v>
      </c>
      <c r="K30" s="235">
        <v>11</v>
      </c>
      <c r="L30" s="162">
        <v>41627</v>
      </c>
      <c r="M30" s="149" t="s">
        <v>1159</v>
      </c>
      <c r="N30" s="161">
        <v>3559</v>
      </c>
      <c r="O30" s="139" t="s">
        <v>1165</v>
      </c>
      <c r="P30" s="235">
        <v>18</v>
      </c>
      <c r="Q30" s="162">
        <v>86419</v>
      </c>
      <c r="R30" s="149" t="s">
        <v>1159</v>
      </c>
      <c r="S30" s="166">
        <v>6425</v>
      </c>
      <c r="T30" s="170" t="s">
        <v>1163</v>
      </c>
      <c r="U30" s="270">
        <v>11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425</v>
      </c>
      <c r="B31" s="153">
        <v>8</v>
      </c>
      <c r="C31" s="148">
        <v>4</v>
      </c>
      <c r="D31" s="148" t="s">
        <v>205</v>
      </c>
      <c r="E31" s="149" t="s">
        <v>618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6"/>
      <c r="T31" s="170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6"/>
      <c r="T32" s="170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25" x14ac:dyDescent="0.2">
      <c r="A33" s="150" t="s">
        <v>425</v>
      </c>
      <c r="B33" s="153">
        <v>81</v>
      </c>
      <c r="C33" s="148">
        <v>4</v>
      </c>
      <c r="D33" s="148" t="s">
        <v>444</v>
      </c>
      <c r="E33" s="149" t="s">
        <v>619</v>
      </c>
      <c r="F33" s="2">
        <v>28</v>
      </c>
      <c r="G33" s="162">
        <v>23505</v>
      </c>
      <c r="H33" s="149" t="s">
        <v>1151</v>
      </c>
      <c r="I33" s="161">
        <v>2095</v>
      </c>
      <c r="J33" s="139" t="s">
        <v>1166</v>
      </c>
      <c r="K33" s="235">
        <v>16</v>
      </c>
      <c r="L33" s="162">
        <v>20494</v>
      </c>
      <c r="M33" s="149" t="s">
        <v>1157</v>
      </c>
      <c r="N33" s="161">
        <v>2068</v>
      </c>
      <c r="O33" s="139" t="s">
        <v>1157</v>
      </c>
      <c r="P33" s="235">
        <v>8</v>
      </c>
      <c r="Q33" s="162">
        <v>42987</v>
      </c>
      <c r="R33" s="149" t="s">
        <v>1155</v>
      </c>
      <c r="S33" s="166">
        <v>3533</v>
      </c>
      <c r="T33" s="170" t="s">
        <v>1155</v>
      </c>
      <c r="U33" s="270">
        <v>17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425</v>
      </c>
      <c r="B34" s="153">
        <v>81</v>
      </c>
      <c r="C34" s="148">
        <v>6</v>
      </c>
      <c r="D34" s="148" t="s">
        <v>445</v>
      </c>
      <c r="E34" s="149" t="s">
        <v>620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6"/>
      <c r="T34" s="170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425</v>
      </c>
      <c r="B35" s="153">
        <v>81</v>
      </c>
      <c r="C35" s="148">
        <v>7</v>
      </c>
      <c r="D35" s="148" t="s">
        <v>363</v>
      </c>
      <c r="E35" s="149" t="s">
        <v>621</v>
      </c>
      <c r="F35" s="2">
        <v>28</v>
      </c>
      <c r="G35" s="162">
        <v>74176</v>
      </c>
      <c r="H35" s="149" t="s">
        <v>1151</v>
      </c>
      <c r="I35" s="161">
        <v>6098</v>
      </c>
      <c r="J35" s="139" t="s">
        <v>1154</v>
      </c>
      <c r="K35" s="235">
        <v>17</v>
      </c>
      <c r="L35" s="162">
        <v>71939</v>
      </c>
      <c r="M35" s="149" t="s">
        <v>1155</v>
      </c>
      <c r="N35" s="161">
        <v>5750</v>
      </c>
      <c r="O35" s="139" t="s">
        <v>1167</v>
      </c>
      <c r="P35" s="235">
        <v>7</v>
      </c>
      <c r="Q35" s="162">
        <v>145544</v>
      </c>
      <c r="R35" s="149" t="s">
        <v>1151</v>
      </c>
      <c r="S35" s="166">
        <v>10835</v>
      </c>
      <c r="T35" s="170" t="s">
        <v>1168</v>
      </c>
      <c r="U35" s="270">
        <v>18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425</v>
      </c>
      <c r="B36" s="153">
        <v>81</v>
      </c>
      <c r="C36" s="148">
        <v>6</v>
      </c>
      <c r="D36" s="148" t="s">
        <v>566</v>
      </c>
      <c r="E36" s="149" t="s">
        <v>622</v>
      </c>
      <c r="F36" s="2">
        <v>28</v>
      </c>
      <c r="G36" s="162">
        <v>65636</v>
      </c>
      <c r="H36" s="149" t="s">
        <v>1151</v>
      </c>
      <c r="I36" s="161">
        <v>5156</v>
      </c>
      <c r="J36" s="139" t="s">
        <v>1154</v>
      </c>
      <c r="K36" s="235">
        <v>17</v>
      </c>
      <c r="L36" s="162">
        <v>66238</v>
      </c>
      <c r="M36" s="149" t="s">
        <v>1155</v>
      </c>
      <c r="N36" s="161">
        <v>5293</v>
      </c>
      <c r="O36" s="139" t="s">
        <v>1153</v>
      </c>
      <c r="P36" s="235">
        <v>8</v>
      </c>
      <c r="Q36" s="162">
        <v>130937</v>
      </c>
      <c r="R36" s="149" t="s">
        <v>1151</v>
      </c>
      <c r="S36" s="166">
        <v>10077</v>
      </c>
      <c r="T36" s="170" t="s">
        <v>1169</v>
      </c>
      <c r="U36" s="270">
        <v>8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49"/>
      <c r="I37" s="161"/>
      <c r="J37" s="139"/>
      <c r="K37" s="235"/>
      <c r="L37" s="162"/>
      <c r="M37" s="149"/>
      <c r="N37" s="161"/>
      <c r="O37" s="139"/>
      <c r="P37" s="235"/>
      <c r="Q37" s="162"/>
      <c r="R37" s="149"/>
      <c r="S37" s="166"/>
      <c r="T37" s="170"/>
      <c r="U37" s="270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25" x14ac:dyDescent="0.2">
      <c r="A38" s="150" t="s">
        <v>425</v>
      </c>
      <c r="B38" s="153">
        <v>81</v>
      </c>
      <c r="C38" s="148">
        <v>6</v>
      </c>
      <c r="D38" s="148" t="s">
        <v>446</v>
      </c>
      <c r="E38" s="149" t="s">
        <v>623</v>
      </c>
      <c r="F38" s="2">
        <v>28</v>
      </c>
      <c r="G38" s="162">
        <v>73463</v>
      </c>
      <c r="H38" s="149" t="s">
        <v>1155</v>
      </c>
      <c r="I38" s="161">
        <v>5695</v>
      </c>
      <c r="J38" s="139" t="s">
        <v>1168</v>
      </c>
      <c r="K38" s="235">
        <v>8</v>
      </c>
      <c r="L38" s="162">
        <v>69593</v>
      </c>
      <c r="M38" s="149" t="s">
        <v>1153</v>
      </c>
      <c r="N38" s="161">
        <v>5732</v>
      </c>
      <c r="O38" s="139" t="s">
        <v>1168</v>
      </c>
      <c r="P38" s="235">
        <v>8</v>
      </c>
      <c r="Q38" s="162">
        <v>142862</v>
      </c>
      <c r="R38" s="149" t="s">
        <v>1155</v>
      </c>
      <c r="S38" s="166">
        <v>11427</v>
      </c>
      <c r="T38" s="170" t="s">
        <v>1168</v>
      </c>
      <c r="U38" s="270">
        <v>8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425</v>
      </c>
      <c r="B39" s="153">
        <v>81</v>
      </c>
      <c r="C39" s="148">
        <v>4</v>
      </c>
      <c r="D39" s="148" t="s">
        <v>447</v>
      </c>
      <c r="E39" s="149" t="s">
        <v>624</v>
      </c>
      <c r="F39" s="2">
        <v>28</v>
      </c>
      <c r="G39" s="162">
        <v>30085</v>
      </c>
      <c r="H39" s="149" t="s">
        <v>1155</v>
      </c>
      <c r="I39" s="161">
        <v>2534</v>
      </c>
      <c r="J39" s="139" t="s">
        <v>1170</v>
      </c>
      <c r="K39" s="235">
        <v>18</v>
      </c>
      <c r="L39" s="162">
        <v>30178</v>
      </c>
      <c r="M39" s="149" t="s">
        <v>1151</v>
      </c>
      <c r="N39" s="161">
        <v>2658</v>
      </c>
      <c r="O39" s="139" t="s">
        <v>1151</v>
      </c>
      <c r="P39" s="235">
        <v>17</v>
      </c>
      <c r="Q39" s="162">
        <v>60079</v>
      </c>
      <c r="R39" s="149" t="s">
        <v>1155</v>
      </c>
      <c r="S39" s="166">
        <v>4815</v>
      </c>
      <c r="T39" s="170" t="s">
        <v>1170</v>
      </c>
      <c r="U39" s="270">
        <v>18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425</v>
      </c>
      <c r="B40" s="153">
        <v>81</v>
      </c>
      <c r="C40" s="148">
        <v>4</v>
      </c>
      <c r="D40" s="148" t="s">
        <v>448</v>
      </c>
      <c r="E40" s="149" t="s">
        <v>625</v>
      </c>
      <c r="F40" s="2">
        <v>28</v>
      </c>
      <c r="G40" s="162">
        <v>20578</v>
      </c>
      <c r="H40" s="149" t="s">
        <v>1155</v>
      </c>
      <c r="I40" s="161">
        <v>1738</v>
      </c>
      <c r="J40" s="139" t="s">
        <v>1155</v>
      </c>
      <c r="K40" s="235">
        <v>17</v>
      </c>
      <c r="L40" s="162">
        <v>21582</v>
      </c>
      <c r="M40" s="149" t="s">
        <v>1159</v>
      </c>
      <c r="N40" s="161">
        <v>2170</v>
      </c>
      <c r="O40" s="139" t="s">
        <v>1159</v>
      </c>
      <c r="P40" s="235">
        <v>12</v>
      </c>
      <c r="Q40" s="162">
        <v>40242</v>
      </c>
      <c r="R40" s="149" t="s">
        <v>1155</v>
      </c>
      <c r="S40" s="166">
        <v>3612</v>
      </c>
      <c r="T40" s="170" t="s">
        <v>1159</v>
      </c>
      <c r="U40" s="270">
        <v>12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425</v>
      </c>
      <c r="B41" s="153">
        <v>81</v>
      </c>
      <c r="C41" s="148">
        <v>4</v>
      </c>
      <c r="D41" s="148" t="s">
        <v>150</v>
      </c>
      <c r="E41" s="149" t="s">
        <v>626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6"/>
      <c r="T41" s="170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6"/>
      <c r="T42" s="170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25" x14ac:dyDescent="0.2">
      <c r="A43" s="150" t="s">
        <v>425</v>
      </c>
      <c r="B43" s="153">
        <v>96</v>
      </c>
      <c r="C43" s="148">
        <v>4</v>
      </c>
      <c r="D43" s="148" t="s">
        <v>449</v>
      </c>
      <c r="E43" s="149" t="s">
        <v>627</v>
      </c>
      <c r="F43" s="2">
        <v>28</v>
      </c>
      <c r="G43" s="162">
        <v>24732</v>
      </c>
      <c r="H43" s="149" t="s">
        <v>1151</v>
      </c>
      <c r="I43" s="161">
        <v>2225</v>
      </c>
      <c r="J43" s="139" t="s">
        <v>1159</v>
      </c>
      <c r="K43" s="235">
        <v>11</v>
      </c>
      <c r="L43" s="162">
        <v>26227</v>
      </c>
      <c r="M43" s="149" t="s">
        <v>1159</v>
      </c>
      <c r="N43" s="161">
        <v>1957</v>
      </c>
      <c r="O43" s="139" t="s">
        <v>1151</v>
      </c>
      <c r="P43" s="235">
        <v>17</v>
      </c>
      <c r="Q43" s="162">
        <v>48994</v>
      </c>
      <c r="R43" s="149" t="s">
        <v>1151</v>
      </c>
      <c r="S43" s="166">
        <v>4048</v>
      </c>
      <c r="T43" s="170" t="s">
        <v>1159</v>
      </c>
      <c r="U43" s="270">
        <v>11</v>
      </c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425</v>
      </c>
      <c r="B44" s="153">
        <v>96</v>
      </c>
      <c r="C44" s="148">
        <v>4</v>
      </c>
      <c r="D44" s="148" t="s">
        <v>450</v>
      </c>
      <c r="E44" s="149" t="s">
        <v>628</v>
      </c>
      <c r="F44" s="2">
        <v>28</v>
      </c>
      <c r="G44" s="162">
        <v>21005</v>
      </c>
      <c r="H44" s="149" t="s">
        <v>1151</v>
      </c>
      <c r="I44" s="161">
        <v>2174</v>
      </c>
      <c r="J44" s="139" t="s">
        <v>1162</v>
      </c>
      <c r="K44" s="235">
        <v>18</v>
      </c>
      <c r="L44" s="162">
        <v>25629</v>
      </c>
      <c r="M44" s="149" t="s">
        <v>1159</v>
      </c>
      <c r="N44" s="161">
        <v>2038</v>
      </c>
      <c r="O44" s="139" t="s">
        <v>1159</v>
      </c>
      <c r="P44" s="235">
        <v>8</v>
      </c>
      <c r="Q44" s="162">
        <v>46494</v>
      </c>
      <c r="R44" s="149" t="s">
        <v>1159</v>
      </c>
      <c r="S44" s="166">
        <v>3838</v>
      </c>
      <c r="T44" s="170" t="s">
        <v>1159</v>
      </c>
      <c r="U44" s="270">
        <v>11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49"/>
      <c r="I45" s="161"/>
      <c r="J45" s="139"/>
      <c r="K45" s="235"/>
      <c r="L45" s="162"/>
      <c r="M45" s="149"/>
      <c r="N45" s="161"/>
      <c r="O45" s="139"/>
      <c r="P45" s="235"/>
      <c r="Q45" s="162"/>
      <c r="R45" s="149"/>
      <c r="S45" s="166"/>
      <c r="T45" s="170"/>
      <c r="U45" s="270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25" x14ac:dyDescent="0.2">
      <c r="A46" s="150" t="s">
        <v>425</v>
      </c>
      <c r="B46" s="153">
        <v>98</v>
      </c>
      <c r="C46" s="148">
        <v>4</v>
      </c>
      <c r="D46" s="148" t="s">
        <v>451</v>
      </c>
      <c r="E46" s="149" t="s">
        <v>629</v>
      </c>
      <c r="F46" s="2">
        <v>28</v>
      </c>
      <c r="G46" s="162">
        <v>13912</v>
      </c>
      <c r="H46" s="149" t="s">
        <v>1151</v>
      </c>
      <c r="I46" s="161">
        <v>1617</v>
      </c>
      <c r="J46" s="139" t="s">
        <v>1171</v>
      </c>
      <c r="K46" s="235">
        <v>8</v>
      </c>
      <c r="L46" s="162">
        <v>18163</v>
      </c>
      <c r="M46" s="149" t="s">
        <v>1155</v>
      </c>
      <c r="N46" s="161">
        <v>2070</v>
      </c>
      <c r="O46" s="139" t="s">
        <v>1169</v>
      </c>
      <c r="P46" s="235">
        <v>18</v>
      </c>
      <c r="Q46" s="162">
        <v>31875</v>
      </c>
      <c r="R46" s="149" t="s">
        <v>1151</v>
      </c>
      <c r="S46" s="166">
        <v>3126</v>
      </c>
      <c r="T46" s="170" t="s">
        <v>1160</v>
      </c>
      <c r="U46" s="270">
        <v>18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425</v>
      </c>
      <c r="B47" s="153">
        <v>98</v>
      </c>
      <c r="C47" s="148">
        <v>2</v>
      </c>
      <c r="D47" s="148" t="s">
        <v>356</v>
      </c>
      <c r="E47" s="149" t="s">
        <v>630</v>
      </c>
      <c r="F47" s="2">
        <v>28</v>
      </c>
      <c r="G47" s="162">
        <v>4102</v>
      </c>
      <c r="H47" s="149" t="s">
        <v>1168</v>
      </c>
      <c r="I47" s="161">
        <v>439</v>
      </c>
      <c r="J47" s="139" t="s">
        <v>1152</v>
      </c>
      <c r="K47" s="235">
        <v>8</v>
      </c>
      <c r="L47" s="162">
        <v>4012</v>
      </c>
      <c r="M47" s="149" t="s">
        <v>1168</v>
      </c>
      <c r="N47" s="161">
        <v>392</v>
      </c>
      <c r="O47" s="139" t="s">
        <v>1172</v>
      </c>
      <c r="P47" s="235">
        <v>18</v>
      </c>
      <c r="Q47" s="162">
        <v>8114</v>
      </c>
      <c r="R47" s="149" t="s">
        <v>1168</v>
      </c>
      <c r="S47" s="166">
        <v>699</v>
      </c>
      <c r="T47" s="170" t="s">
        <v>1152</v>
      </c>
      <c r="U47" s="270">
        <v>8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425</v>
      </c>
      <c r="B48" s="153">
        <v>98</v>
      </c>
      <c r="C48" s="148">
        <v>3</v>
      </c>
      <c r="D48" s="148" t="s">
        <v>452</v>
      </c>
      <c r="E48" s="149" t="s">
        <v>631</v>
      </c>
      <c r="F48" s="2">
        <v>28</v>
      </c>
      <c r="G48" s="162">
        <v>6311</v>
      </c>
      <c r="H48" s="149" t="s">
        <v>1156</v>
      </c>
      <c r="I48" s="161">
        <v>533</v>
      </c>
      <c r="J48" s="139" t="s">
        <v>1158</v>
      </c>
      <c r="K48" s="235">
        <v>18</v>
      </c>
      <c r="L48" s="162">
        <v>6284</v>
      </c>
      <c r="M48" s="149" t="s">
        <v>1157</v>
      </c>
      <c r="N48" s="161">
        <v>786</v>
      </c>
      <c r="O48" s="139" t="s">
        <v>1167</v>
      </c>
      <c r="P48" s="235">
        <v>8</v>
      </c>
      <c r="Q48" s="162">
        <v>12462</v>
      </c>
      <c r="R48" s="149" t="s">
        <v>1156</v>
      </c>
      <c r="S48" s="166">
        <v>1104</v>
      </c>
      <c r="T48" s="170" t="s">
        <v>1157</v>
      </c>
      <c r="U48" s="270">
        <v>8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425</v>
      </c>
      <c r="B49" s="153">
        <v>98</v>
      </c>
      <c r="C49" s="148">
        <v>4</v>
      </c>
      <c r="D49" s="148" t="s">
        <v>453</v>
      </c>
      <c r="E49" s="149" t="s">
        <v>632</v>
      </c>
      <c r="F49" s="2">
        <v>28</v>
      </c>
      <c r="G49" s="162">
        <v>13907</v>
      </c>
      <c r="H49" s="149" t="s">
        <v>1151</v>
      </c>
      <c r="I49" s="161">
        <v>1237</v>
      </c>
      <c r="J49" s="139" t="s">
        <v>1151</v>
      </c>
      <c r="K49" s="235">
        <v>18</v>
      </c>
      <c r="L49" s="162">
        <v>12969</v>
      </c>
      <c r="M49" s="149" t="s">
        <v>1155</v>
      </c>
      <c r="N49" s="161">
        <v>1198</v>
      </c>
      <c r="O49" s="139" t="s">
        <v>1157</v>
      </c>
      <c r="P49" s="235">
        <v>8</v>
      </c>
      <c r="Q49" s="162">
        <v>26744</v>
      </c>
      <c r="R49" s="149" t="s">
        <v>1155</v>
      </c>
      <c r="S49" s="166">
        <v>2216</v>
      </c>
      <c r="T49" s="170" t="s">
        <v>1156</v>
      </c>
      <c r="U49" s="270">
        <v>17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49"/>
      <c r="I50" s="161"/>
      <c r="J50" s="139"/>
      <c r="K50" s="235"/>
      <c r="L50" s="162"/>
      <c r="M50" s="149"/>
      <c r="N50" s="161"/>
      <c r="O50" s="139"/>
      <c r="P50" s="235"/>
      <c r="Q50" s="162"/>
      <c r="R50" s="149"/>
      <c r="S50" s="166"/>
      <c r="T50" s="170"/>
      <c r="U50" s="270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25" x14ac:dyDescent="0.2">
      <c r="A51" s="150" t="s">
        <v>425</v>
      </c>
      <c r="B51" s="153">
        <v>656</v>
      </c>
      <c r="C51" s="148">
        <v>4</v>
      </c>
      <c r="D51" s="148" t="s">
        <v>454</v>
      </c>
      <c r="E51" s="149" t="s">
        <v>633</v>
      </c>
      <c r="F51" s="2">
        <v>28</v>
      </c>
      <c r="G51" s="162">
        <v>27072</v>
      </c>
      <c r="H51" s="149" t="s">
        <v>1151</v>
      </c>
      <c r="I51" s="161">
        <v>1922</v>
      </c>
      <c r="J51" s="139" t="s">
        <v>1151</v>
      </c>
      <c r="K51" s="235">
        <v>16</v>
      </c>
      <c r="L51" s="162">
        <v>26178</v>
      </c>
      <c r="M51" s="149" t="s">
        <v>1166</v>
      </c>
      <c r="N51" s="161">
        <v>2232</v>
      </c>
      <c r="O51" s="139" t="s">
        <v>1168</v>
      </c>
      <c r="P51" s="235">
        <v>8</v>
      </c>
      <c r="Q51" s="162">
        <v>53190</v>
      </c>
      <c r="R51" s="149" t="s">
        <v>1151</v>
      </c>
      <c r="S51" s="166">
        <v>3933</v>
      </c>
      <c r="T51" s="170" t="s">
        <v>1171</v>
      </c>
      <c r="U51" s="270">
        <v>8</v>
      </c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425</v>
      </c>
      <c r="B52" s="153">
        <v>861</v>
      </c>
      <c r="C52" s="148">
        <v>6</v>
      </c>
      <c r="D52" s="148" t="s">
        <v>182</v>
      </c>
      <c r="E52" s="149" t="s">
        <v>634</v>
      </c>
      <c r="F52" s="2">
        <v>28</v>
      </c>
      <c r="G52" s="162">
        <v>21021</v>
      </c>
      <c r="H52" s="149" t="s">
        <v>1151</v>
      </c>
      <c r="I52" s="161">
        <v>2772</v>
      </c>
      <c r="J52" s="139" t="s">
        <v>1169</v>
      </c>
      <c r="K52" s="235">
        <v>17</v>
      </c>
      <c r="L52" s="162">
        <v>16336</v>
      </c>
      <c r="M52" s="149" t="s">
        <v>1151</v>
      </c>
      <c r="N52" s="161">
        <v>1636</v>
      </c>
      <c r="O52" s="139" t="s">
        <v>1157</v>
      </c>
      <c r="P52" s="235">
        <v>6</v>
      </c>
      <c r="Q52" s="162">
        <v>37357</v>
      </c>
      <c r="R52" s="149" t="s">
        <v>1151</v>
      </c>
      <c r="S52" s="166">
        <v>3669</v>
      </c>
      <c r="T52" s="170" t="s">
        <v>1168</v>
      </c>
      <c r="U52" s="270">
        <v>17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2" thickBot="1" x14ac:dyDescent="0.25">
      <c r="A53" s="155" t="s">
        <v>425</v>
      </c>
      <c r="B53" s="156">
        <v>864</v>
      </c>
      <c r="C53" s="157">
        <v>4</v>
      </c>
      <c r="D53" s="157" t="s">
        <v>455</v>
      </c>
      <c r="E53" s="158" t="s">
        <v>635</v>
      </c>
      <c r="F53" s="167">
        <v>28</v>
      </c>
      <c r="G53" s="169">
        <v>9082</v>
      </c>
      <c r="H53" s="158" t="s">
        <v>1155</v>
      </c>
      <c r="I53" s="168">
        <v>860</v>
      </c>
      <c r="J53" s="231" t="s">
        <v>1160</v>
      </c>
      <c r="K53" s="236">
        <v>18</v>
      </c>
      <c r="L53" s="169">
        <v>9398</v>
      </c>
      <c r="M53" s="158" t="s">
        <v>1155</v>
      </c>
      <c r="N53" s="168">
        <v>853</v>
      </c>
      <c r="O53" s="231" t="s">
        <v>1152</v>
      </c>
      <c r="P53" s="236">
        <v>8</v>
      </c>
      <c r="Q53" s="169">
        <v>18480</v>
      </c>
      <c r="R53" s="158" t="s">
        <v>1155</v>
      </c>
      <c r="S53" s="267">
        <v>1639</v>
      </c>
      <c r="T53" s="234" t="s">
        <v>1160</v>
      </c>
      <c r="U53" s="271">
        <v>18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4.25" customHeight="1" x14ac:dyDescent="0.2">
      <c r="A54" s="139" t="s">
        <v>395</v>
      </c>
      <c r="B54" s="43"/>
      <c r="C54" s="43"/>
      <c r="D54" s="43"/>
      <c r="E54" s="139"/>
      <c r="F54" s="43"/>
      <c r="G54" s="43"/>
      <c r="H54" s="140"/>
      <c r="I54" s="43"/>
      <c r="J54" s="140"/>
      <c r="K54" s="43"/>
      <c r="L54" s="43"/>
      <c r="M54" s="140"/>
      <c r="N54" s="43"/>
      <c r="O54" s="140"/>
      <c r="P54" s="43"/>
      <c r="R54" s="140"/>
      <c r="S54" s="97"/>
      <c r="T54" s="250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354</v>
      </c>
      <c r="B55" s="43"/>
      <c r="C55" s="43"/>
      <c r="D55" s="139" t="s">
        <v>355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6.75" customHeight="1" x14ac:dyDescent="0.2">
      <c r="A56" s="43"/>
      <c r="B56" s="43"/>
      <c r="C56" s="43"/>
      <c r="D56" s="43"/>
      <c r="E56" s="139"/>
      <c r="F56" s="43"/>
      <c r="G56" s="43"/>
      <c r="H56" s="140"/>
      <c r="I56" s="43"/>
      <c r="J56" s="140"/>
      <c r="K56" s="43"/>
      <c r="L56" s="43"/>
      <c r="M56" s="140"/>
      <c r="N56" s="43"/>
      <c r="O56" s="140"/>
      <c r="P56" s="43"/>
      <c r="R56" s="140"/>
      <c r="S56" s="97"/>
      <c r="T56" s="250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2" customHeight="1" x14ac:dyDescent="0.2">
      <c r="A57" s="139"/>
      <c r="F57" s="43"/>
      <c r="H57" s="140"/>
      <c r="J57" s="140"/>
      <c r="K57" s="140"/>
      <c r="M57" s="140"/>
      <c r="O57" s="140"/>
      <c r="P57" s="140"/>
      <c r="R57" s="140"/>
      <c r="S57" s="97"/>
      <c r="T57" s="250"/>
      <c r="U57" s="250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H60" s="140"/>
      <c r="J60" s="140"/>
      <c r="K60" s="140"/>
      <c r="M60" s="140"/>
      <c r="O60" s="140"/>
      <c r="P60" s="140"/>
      <c r="R60" s="140"/>
      <c r="S60" s="97"/>
      <c r="T60" s="250"/>
      <c r="U60" s="250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2" customHeight="1" x14ac:dyDescent="0.2">
      <c r="H61" s="140"/>
      <c r="J61" s="140"/>
      <c r="K61" s="140"/>
      <c r="M61" s="140"/>
      <c r="O61" s="140"/>
      <c r="P61" s="140"/>
      <c r="R61" s="140"/>
      <c r="S61" s="97"/>
      <c r="T61" s="250"/>
      <c r="U61" s="250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161" customFormat="1" ht="11.25" x14ac:dyDescent="0.2">
      <c r="A62" s="148"/>
      <c r="B62" s="148"/>
      <c r="C62" s="148"/>
      <c r="D62" s="148"/>
      <c r="E62" s="151"/>
      <c r="F62" s="2"/>
      <c r="H62" s="152"/>
      <c r="J62" s="152"/>
      <c r="K62" s="152"/>
      <c r="M62" s="152"/>
      <c r="O62" s="152"/>
      <c r="P62" s="152"/>
      <c r="R62" s="152"/>
      <c r="S62" s="166"/>
      <c r="T62" s="264"/>
      <c r="U62" s="264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</row>
    <row r="63" spans="1:33" s="2" customFormat="1" ht="12" customHeight="1" x14ac:dyDescent="0.2">
      <c r="A63" s="139" t="s">
        <v>345</v>
      </c>
      <c r="B63" s="43"/>
      <c r="C63" s="43"/>
      <c r="D63" s="43"/>
      <c r="E63" s="139"/>
      <c r="F63" s="43"/>
      <c r="G63" s="43"/>
      <c r="H63" s="140"/>
      <c r="I63" s="43"/>
      <c r="J63" s="140"/>
      <c r="K63" s="43"/>
      <c r="L63" s="43"/>
      <c r="M63" s="140"/>
      <c r="N63" s="43"/>
      <c r="O63" s="140"/>
      <c r="R63" s="140"/>
      <c r="S63" s="97"/>
      <c r="T63" s="250"/>
      <c r="U63" s="251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8.75" customHeight="1" x14ac:dyDescent="0.2">
      <c r="A64" s="139" t="s">
        <v>396</v>
      </c>
      <c r="B64" s="43"/>
      <c r="C64" s="43"/>
      <c r="D64" s="43"/>
      <c r="E64" s="139" t="s">
        <v>397</v>
      </c>
      <c r="G64" s="43"/>
      <c r="H64" s="140"/>
      <c r="I64" s="43"/>
      <c r="J64" s="140"/>
      <c r="K64" s="43"/>
      <c r="L64" s="43"/>
      <c r="M64" s="140" t="s">
        <v>560</v>
      </c>
      <c r="N64" s="43"/>
      <c r="O64" s="192"/>
      <c r="P64" s="43"/>
      <c r="R64" s="140"/>
      <c r="S64" s="97"/>
      <c r="T64" s="250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20.25" customHeight="1" thickBot="1" x14ac:dyDescent="0.25">
      <c r="A65" s="2" t="s">
        <v>141</v>
      </c>
      <c r="H65" s="140"/>
      <c r="J65" s="140"/>
      <c r="K65" s="140"/>
      <c r="M65" s="140"/>
      <c r="N65" s="2" t="s">
        <v>560</v>
      </c>
      <c r="O65" s="140" t="s">
        <v>560</v>
      </c>
      <c r="P65" s="140"/>
      <c r="R65" s="140"/>
      <c r="S65" s="97"/>
      <c r="T65" s="250"/>
      <c r="U65" s="272" t="str">
        <f>U3</f>
        <v>FEBRUAR  2017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1.25" x14ac:dyDescent="0.2">
      <c r="A66" s="143"/>
      <c r="B66" s="144"/>
      <c r="C66" s="145"/>
      <c r="D66" s="145"/>
      <c r="E66" s="146"/>
      <c r="F66" s="145"/>
      <c r="G66" s="174" t="s">
        <v>132</v>
      </c>
      <c r="H66" s="193"/>
      <c r="I66" s="175"/>
      <c r="J66" s="193"/>
      <c r="K66" s="193"/>
      <c r="L66" s="174" t="s">
        <v>133</v>
      </c>
      <c r="M66" s="193"/>
      <c r="N66" s="175"/>
      <c r="O66" s="193"/>
      <c r="P66" s="193"/>
      <c r="Q66" s="174" t="s">
        <v>142</v>
      </c>
      <c r="R66" s="193"/>
      <c r="S66" s="261"/>
      <c r="T66" s="262"/>
      <c r="U66" s="263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36" t="s">
        <v>412</v>
      </c>
      <c r="B67" s="337"/>
      <c r="C67" s="148" t="s">
        <v>560</v>
      </c>
      <c r="D67" s="148" t="s">
        <v>413</v>
      </c>
      <c r="E67" s="149"/>
      <c r="F67" s="148"/>
      <c r="G67" s="162"/>
      <c r="H67" s="152"/>
      <c r="I67" s="161"/>
      <c r="J67" s="152"/>
      <c r="K67" s="152"/>
      <c r="L67" s="162"/>
      <c r="M67" s="152"/>
      <c r="N67" s="161"/>
      <c r="O67" s="152"/>
      <c r="P67" s="152"/>
      <c r="Q67" s="162"/>
      <c r="R67" s="152"/>
      <c r="S67" s="166"/>
      <c r="T67" s="264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574</v>
      </c>
      <c r="H68" s="147"/>
      <c r="I68" s="148" t="s">
        <v>574</v>
      </c>
      <c r="J68" s="140"/>
      <c r="K68" s="140" t="s">
        <v>143</v>
      </c>
      <c r="L68" s="150" t="s">
        <v>574</v>
      </c>
      <c r="M68" s="147" t="s">
        <v>560</v>
      </c>
      <c r="N68" s="148" t="s">
        <v>574</v>
      </c>
      <c r="O68" s="140"/>
      <c r="P68" s="140" t="s">
        <v>143</v>
      </c>
      <c r="Q68" s="150" t="s">
        <v>574</v>
      </c>
      <c r="R68" s="147"/>
      <c r="S68" s="266" t="s">
        <v>574</v>
      </c>
      <c r="T68" s="250"/>
      <c r="U68" s="265" t="s">
        <v>144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410</v>
      </c>
      <c r="D69" s="157" t="s">
        <v>421</v>
      </c>
      <c r="E69" s="158" t="s">
        <v>1</v>
      </c>
      <c r="F69" s="157" t="s">
        <v>571</v>
      </c>
      <c r="G69" s="169" t="s">
        <v>145</v>
      </c>
      <c r="H69" s="194" t="s">
        <v>146</v>
      </c>
      <c r="I69" s="168" t="s">
        <v>147</v>
      </c>
      <c r="J69" s="195" t="s">
        <v>146</v>
      </c>
      <c r="K69" s="195" t="s">
        <v>148</v>
      </c>
      <c r="L69" s="169" t="s">
        <v>145</v>
      </c>
      <c r="M69" s="194" t="s">
        <v>149</v>
      </c>
      <c r="N69" s="168" t="s">
        <v>147</v>
      </c>
      <c r="O69" s="195" t="s">
        <v>146</v>
      </c>
      <c r="P69" s="195" t="s">
        <v>148</v>
      </c>
      <c r="Q69" s="169" t="s">
        <v>145</v>
      </c>
      <c r="R69" s="194" t="s">
        <v>146</v>
      </c>
      <c r="S69" s="267" t="s">
        <v>147</v>
      </c>
      <c r="T69" s="268" t="s">
        <v>146</v>
      </c>
      <c r="U69" s="269" t="s">
        <v>148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/>
      <c r="B70" s="153"/>
      <c r="C70" s="148"/>
      <c r="D70" s="148"/>
      <c r="E70" s="149"/>
      <c r="G70" s="162"/>
      <c r="H70" s="147"/>
      <c r="I70" s="161"/>
      <c r="J70" s="140"/>
      <c r="K70" s="140"/>
      <c r="L70" s="162"/>
      <c r="M70" s="147"/>
      <c r="N70" s="161"/>
      <c r="O70" s="140"/>
      <c r="P70" s="140"/>
      <c r="Q70" s="162"/>
      <c r="R70" s="147"/>
      <c r="S70" s="166"/>
      <c r="T70" s="250"/>
      <c r="U70" s="265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x14ac:dyDescent="0.2">
      <c r="A71" s="150" t="s">
        <v>456</v>
      </c>
      <c r="B71" s="153">
        <v>3</v>
      </c>
      <c r="C71" s="148">
        <v>2</v>
      </c>
      <c r="D71" s="148" t="s">
        <v>457</v>
      </c>
      <c r="E71" s="149" t="s">
        <v>734</v>
      </c>
      <c r="F71" s="2">
        <v>0</v>
      </c>
      <c r="G71" s="162"/>
      <c r="H71" s="149"/>
      <c r="I71" s="161"/>
      <c r="J71" s="139"/>
      <c r="K71" s="235"/>
      <c r="L71" s="162"/>
      <c r="M71" s="149"/>
      <c r="N71" s="161"/>
      <c r="O71" s="139"/>
      <c r="P71" s="235"/>
      <c r="Q71" s="162"/>
      <c r="R71" s="149"/>
      <c r="S71" s="166"/>
      <c r="T71" s="170"/>
      <c r="U71" s="270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x14ac:dyDescent="0.2">
      <c r="A72" s="150" t="s">
        <v>456</v>
      </c>
      <c r="B72" s="153">
        <v>3</v>
      </c>
      <c r="C72" s="148">
        <v>2</v>
      </c>
      <c r="D72" s="148" t="s">
        <v>458</v>
      </c>
      <c r="E72" s="149" t="s">
        <v>735</v>
      </c>
      <c r="F72" s="2">
        <v>28</v>
      </c>
      <c r="G72" s="162">
        <v>11806</v>
      </c>
      <c r="H72" s="149" t="s">
        <v>1166</v>
      </c>
      <c r="I72" s="161">
        <v>984</v>
      </c>
      <c r="J72" s="139" t="s">
        <v>1173</v>
      </c>
      <c r="K72" s="235">
        <v>8</v>
      </c>
      <c r="L72" s="162">
        <v>9609</v>
      </c>
      <c r="M72" s="149" t="s">
        <v>1173</v>
      </c>
      <c r="N72" s="161">
        <v>930</v>
      </c>
      <c r="O72" s="139" t="s">
        <v>1154</v>
      </c>
      <c r="P72" s="235">
        <v>18</v>
      </c>
      <c r="Q72" s="162">
        <v>20375</v>
      </c>
      <c r="R72" s="149" t="s">
        <v>1166</v>
      </c>
      <c r="S72" s="166">
        <v>1656</v>
      </c>
      <c r="T72" s="170" t="s">
        <v>1173</v>
      </c>
      <c r="U72" s="270">
        <v>17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x14ac:dyDescent="0.2">
      <c r="A73" s="150" t="s">
        <v>456</v>
      </c>
      <c r="B73" s="153" t="s">
        <v>459</v>
      </c>
      <c r="C73" s="148">
        <v>3</v>
      </c>
      <c r="D73" s="148" t="s">
        <v>460</v>
      </c>
      <c r="E73" s="149" t="s">
        <v>736</v>
      </c>
      <c r="F73" s="2">
        <v>28</v>
      </c>
      <c r="G73" s="162">
        <v>9620</v>
      </c>
      <c r="H73" s="149" t="s">
        <v>1154</v>
      </c>
      <c r="I73" s="161">
        <v>926</v>
      </c>
      <c r="J73" s="139" t="s">
        <v>1168</v>
      </c>
      <c r="K73" s="235">
        <v>17</v>
      </c>
      <c r="L73" s="162">
        <v>9517</v>
      </c>
      <c r="M73" s="149" t="s">
        <v>1154</v>
      </c>
      <c r="N73" s="161">
        <v>877</v>
      </c>
      <c r="O73" s="139" t="s">
        <v>1160</v>
      </c>
      <c r="P73" s="235">
        <v>8</v>
      </c>
      <c r="Q73" s="162">
        <v>19137</v>
      </c>
      <c r="R73" s="149" t="s">
        <v>1154</v>
      </c>
      <c r="S73" s="166">
        <v>1652</v>
      </c>
      <c r="T73" s="170" t="s">
        <v>1168</v>
      </c>
      <c r="U73" s="270">
        <v>17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25" x14ac:dyDescent="0.2">
      <c r="A74" s="150" t="s">
        <v>456</v>
      </c>
      <c r="B74" s="153">
        <v>3</v>
      </c>
      <c r="C74" s="148">
        <v>2</v>
      </c>
      <c r="D74" s="148" t="s">
        <v>402</v>
      </c>
      <c r="E74" s="149" t="s">
        <v>737</v>
      </c>
      <c r="F74" s="2">
        <v>28</v>
      </c>
      <c r="G74" s="162">
        <v>3671</v>
      </c>
      <c r="H74" s="149" t="s">
        <v>1154</v>
      </c>
      <c r="I74" s="161">
        <v>370</v>
      </c>
      <c r="J74" s="139" t="s">
        <v>1154</v>
      </c>
      <c r="K74" s="235">
        <v>8</v>
      </c>
      <c r="L74" s="162">
        <v>3756</v>
      </c>
      <c r="M74" s="149" t="s">
        <v>1154</v>
      </c>
      <c r="N74" s="161">
        <v>394</v>
      </c>
      <c r="O74" s="139" t="s">
        <v>1160</v>
      </c>
      <c r="P74" s="235">
        <v>17</v>
      </c>
      <c r="Q74" s="162">
        <v>7427</v>
      </c>
      <c r="R74" s="149" t="s">
        <v>1154</v>
      </c>
      <c r="S74" s="166">
        <v>698</v>
      </c>
      <c r="T74" s="170" t="s">
        <v>1168</v>
      </c>
      <c r="U74" s="270">
        <v>18</v>
      </c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x14ac:dyDescent="0.2">
      <c r="A75" s="150" t="s">
        <v>456</v>
      </c>
      <c r="B75" s="153">
        <v>3</v>
      </c>
      <c r="C75" s="148">
        <v>2</v>
      </c>
      <c r="D75" s="148" t="s">
        <v>582</v>
      </c>
      <c r="E75" s="149" t="s">
        <v>738</v>
      </c>
      <c r="F75" s="2">
        <v>16</v>
      </c>
      <c r="G75" s="162">
        <v>10376</v>
      </c>
      <c r="H75" s="149" t="s">
        <v>1155</v>
      </c>
      <c r="I75" s="161">
        <v>1092</v>
      </c>
      <c r="J75" s="139" t="s">
        <v>1168</v>
      </c>
      <c r="K75" s="235">
        <v>18</v>
      </c>
      <c r="L75" s="162">
        <v>11004</v>
      </c>
      <c r="M75" s="149" t="s">
        <v>1155</v>
      </c>
      <c r="N75" s="161">
        <v>1146</v>
      </c>
      <c r="O75" s="139" t="s">
        <v>1172</v>
      </c>
      <c r="P75" s="235">
        <v>8</v>
      </c>
      <c r="Q75" s="162">
        <v>21380</v>
      </c>
      <c r="R75" s="149" t="s">
        <v>1155</v>
      </c>
      <c r="S75" s="166">
        <v>1688</v>
      </c>
      <c r="T75" s="170" t="s">
        <v>1160</v>
      </c>
      <c r="U75" s="270">
        <v>18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49"/>
      <c r="I76" s="161"/>
      <c r="J76" s="139"/>
      <c r="K76" s="235"/>
      <c r="L76" s="162"/>
      <c r="M76" s="149"/>
      <c r="N76" s="161"/>
      <c r="O76" s="139"/>
      <c r="P76" s="235"/>
      <c r="Q76" s="162"/>
      <c r="R76" s="149"/>
      <c r="S76" s="166"/>
      <c r="T76" s="170"/>
      <c r="U76" s="270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x14ac:dyDescent="0.2">
      <c r="A77" s="150" t="s">
        <v>456</v>
      </c>
      <c r="B77" s="153">
        <v>10</v>
      </c>
      <c r="C77" s="148">
        <v>2</v>
      </c>
      <c r="D77" s="148" t="s">
        <v>461</v>
      </c>
      <c r="E77" s="149" t="s">
        <v>739</v>
      </c>
      <c r="F77" s="2">
        <v>0</v>
      </c>
      <c r="G77" s="162"/>
      <c r="H77" s="149"/>
      <c r="I77" s="161"/>
      <c r="J77" s="139"/>
      <c r="K77" s="235"/>
      <c r="L77" s="162"/>
      <c r="M77" s="149"/>
      <c r="N77" s="161"/>
      <c r="O77" s="139"/>
      <c r="P77" s="235"/>
      <c r="Q77" s="162"/>
      <c r="R77" s="149"/>
      <c r="S77" s="166"/>
      <c r="T77" s="170"/>
      <c r="U77" s="270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x14ac:dyDescent="0.2">
      <c r="A78" s="150" t="s">
        <v>456</v>
      </c>
      <c r="B78" s="153">
        <v>10</v>
      </c>
      <c r="C78" s="148">
        <v>4</v>
      </c>
      <c r="D78" s="148" t="s">
        <v>462</v>
      </c>
      <c r="E78" s="149" t="s">
        <v>740</v>
      </c>
      <c r="F78" s="2">
        <v>28</v>
      </c>
      <c r="G78" s="162">
        <v>45377</v>
      </c>
      <c r="H78" s="149" t="s">
        <v>1155</v>
      </c>
      <c r="I78" s="161">
        <v>3683</v>
      </c>
      <c r="J78" s="139" t="s">
        <v>1153</v>
      </c>
      <c r="K78" s="235">
        <v>7</v>
      </c>
      <c r="L78" s="162">
        <v>47565</v>
      </c>
      <c r="M78" s="149" t="s">
        <v>1153</v>
      </c>
      <c r="N78" s="161">
        <v>3832</v>
      </c>
      <c r="O78" s="139" t="s">
        <v>1169</v>
      </c>
      <c r="P78" s="235">
        <v>17</v>
      </c>
      <c r="Q78" s="162">
        <v>92629</v>
      </c>
      <c r="R78" s="149" t="s">
        <v>1153</v>
      </c>
      <c r="S78" s="166">
        <v>7045</v>
      </c>
      <c r="T78" s="170" t="s">
        <v>1169</v>
      </c>
      <c r="U78" s="270">
        <v>18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x14ac:dyDescent="0.2">
      <c r="A79" s="150" t="s">
        <v>456</v>
      </c>
      <c r="B79" s="153">
        <v>10</v>
      </c>
      <c r="C79" s="148">
        <v>4</v>
      </c>
      <c r="D79" s="148" t="s">
        <v>463</v>
      </c>
      <c r="E79" s="149" t="s">
        <v>741</v>
      </c>
      <c r="F79" s="2">
        <v>28</v>
      </c>
      <c r="G79" s="162">
        <v>45691</v>
      </c>
      <c r="H79" s="149" t="s">
        <v>1151</v>
      </c>
      <c r="I79" s="161">
        <v>3585</v>
      </c>
      <c r="J79" s="139" t="s">
        <v>1153</v>
      </c>
      <c r="K79" s="235">
        <v>18</v>
      </c>
      <c r="L79" s="162">
        <v>38812</v>
      </c>
      <c r="M79" s="149" t="s">
        <v>1155</v>
      </c>
      <c r="N79" s="161">
        <v>3471</v>
      </c>
      <c r="O79" s="139" t="s">
        <v>1153</v>
      </c>
      <c r="P79" s="235">
        <v>9</v>
      </c>
      <c r="Q79" s="162">
        <v>84060</v>
      </c>
      <c r="R79" s="149" t="s">
        <v>1155</v>
      </c>
      <c r="S79" s="166">
        <v>6311</v>
      </c>
      <c r="T79" s="170" t="s">
        <v>1153</v>
      </c>
      <c r="U79" s="270">
        <v>9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x14ac:dyDescent="0.2">
      <c r="A80" s="150" t="s">
        <v>456</v>
      </c>
      <c r="B80" s="153">
        <v>10</v>
      </c>
      <c r="C80" s="148">
        <v>4</v>
      </c>
      <c r="D80" s="148" t="s">
        <v>464</v>
      </c>
      <c r="E80" s="149" t="s">
        <v>742</v>
      </c>
      <c r="F80" s="2">
        <v>28</v>
      </c>
      <c r="G80" s="162">
        <v>41842</v>
      </c>
      <c r="H80" s="149" t="s">
        <v>1151</v>
      </c>
      <c r="I80" s="161">
        <v>3820</v>
      </c>
      <c r="J80" s="139" t="s">
        <v>1158</v>
      </c>
      <c r="K80" s="235">
        <v>17</v>
      </c>
      <c r="L80" s="162">
        <v>40556</v>
      </c>
      <c r="M80" s="149" t="s">
        <v>1155</v>
      </c>
      <c r="N80" s="161">
        <v>4061</v>
      </c>
      <c r="O80" s="139" t="s">
        <v>1157</v>
      </c>
      <c r="P80" s="235">
        <v>7</v>
      </c>
      <c r="Q80" s="162">
        <v>82191</v>
      </c>
      <c r="R80" s="149" t="s">
        <v>1155</v>
      </c>
      <c r="S80" s="166">
        <v>6227</v>
      </c>
      <c r="T80" s="170" t="s">
        <v>1153</v>
      </c>
      <c r="U80" s="270">
        <v>17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x14ac:dyDescent="0.2">
      <c r="A81" s="150" t="s">
        <v>456</v>
      </c>
      <c r="B81" s="153">
        <v>10</v>
      </c>
      <c r="C81" s="148">
        <v>4</v>
      </c>
      <c r="D81" s="148" t="s">
        <v>465</v>
      </c>
      <c r="E81" s="149" t="s">
        <v>743</v>
      </c>
      <c r="F81" s="2">
        <v>28</v>
      </c>
      <c r="G81" s="162">
        <v>26750</v>
      </c>
      <c r="H81" s="149" t="s">
        <v>1153</v>
      </c>
      <c r="I81" s="161">
        <v>2612</v>
      </c>
      <c r="J81" s="139" t="s">
        <v>1157</v>
      </c>
      <c r="K81" s="235">
        <v>8</v>
      </c>
      <c r="L81" s="162">
        <v>28027</v>
      </c>
      <c r="M81" s="149" t="s">
        <v>1151</v>
      </c>
      <c r="N81" s="161">
        <v>2591</v>
      </c>
      <c r="O81" s="139" t="s">
        <v>1151</v>
      </c>
      <c r="P81" s="235">
        <v>16</v>
      </c>
      <c r="Q81" s="162">
        <v>54274</v>
      </c>
      <c r="R81" s="149" t="s">
        <v>1151</v>
      </c>
      <c r="S81" s="166">
        <v>4730</v>
      </c>
      <c r="T81" s="170" t="s">
        <v>1157</v>
      </c>
      <c r="U81" s="270">
        <v>8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25" x14ac:dyDescent="0.2">
      <c r="A82" s="150" t="s">
        <v>456</v>
      </c>
      <c r="B82" s="153">
        <v>10</v>
      </c>
      <c r="C82" s="148">
        <v>4</v>
      </c>
      <c r="D82" s="148" t="s">
        <v>154</v>
      </c>
      <c r="E82" s="149" t="s">
        <v>744</v>
      </c>
      <c r="F82" s="2">
        <v>28</v>
      </c>
      <c r="G82" s="162">
        <v>34400</v>
      </c>
      <c r="H82" s="149" t="s">
        <v>1151</v>
      </c>
      <c r="I82" s="161">
        <v>2867</v>
      </c>
      <c r="J82" s="139" t="s">
        <v>1169</v>
      </c>
      <c r="K82" s="235">
        <v>17</v>
      </c>
      <c r="L82" s="162">
        <v>38980</v>
      </c>
      <c r="M82" s="149" t="s">
        <v>1151</v>
      </c>
      <c r="N82" s="161">
        <v>3358</v>
      </c>
      <c r="O82" s="139" t="s">
        <v>1157</v>
      </c>
      <c r="P82" s="235">
        <v>8</v>
      </c>
      <c r="Q82" s="162">
        <v>73380</v>
      </c>
      <c r="R82" s="149" t="s">
        <v>1151</v>
      </c>
      <c r="S82" s="166">
        <v>6078</v>
      </c>
      <c r="T82" s="170" t="s">
        <v>1157</v>
      </c>
      <c r="U82" s="270">
        <v>8</v>
      </c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49"/>
      <c r="I83" s="161"/>
      <c r="J83" s="139"/>
      <c r="K83" s="235"/>
      <c r="L83" s="162"/>
      <c r="M83" s="149"/>
      <c r="N83" s="161"/>
      <c r="O83" s="139"/>
      <c r="P83" s="235"/>
      <c r="Q83" s="162"/>
      <c r="R83" s="149"/>
      <c r="S83" s="166"/>
      <c r="T83" s="170"/>
      <c r="U83" s="270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x14ac:dyDescent="0.2">
      <c r="A84" s="150" t="s">
        <v>456</v>
      </c>
      <c r="B84" s="153">
        <v>14</v>
      </c>
      <c r="C84" s="148">
        <v>2</v>
      </c>
      <c r="D84" s="148" t="s">
        <v>466</v>
      </c>
      <c r="E84" s="149" t="s">
        <v>745</v>
      </c>
      <c r="F84" s="2">
        <v>28</v>
      </c>
      <c r="G84" s="162">
        <v>10439</v>
      </c>
      <c r="H84" s="149" t="s">
        <v>1155</v>
      </c>
      <c r="I84" s="161">
        <v>909</v>
      </c>
      <c r="J84" s="139" t="s">
        <v>1168</v>
      </c>
      <c r="K84" s="235">
        <v>17</v>
      </c>
      <c r="L84" s="162">
        <v>10949</v>
      </c>
      <c r="M84" s="149" t="s">
        <v>1155</v>
      </c>
      <c r="N84" s="161">
        <v>923</v>
      </c>
      <c r="O84" s="139" t="s">
        <v>1174</v>
      </c>
      <c r="P84" s="235">
        <v>8</v>
      </c>
      <c r="Q84" s="162">
        <v>21388</v>
      </c>
      <c r="R84" s="149" t="s">
        <v>1155</v>
      </c>
      <c r="S84" s="166">
        <v>1684</v>
      </c>
      <c r="T84" s="170" t="s">
        <v>1168</v>
      </c>
      <c r="U84" s="270">
        <v>17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x14ac:dyDescent="0.2">
      <c r="A85" s="150" t="s">
        <v>456</v>
      </c>
      <c r="B85" s="153">
        <v>14</v>
      </c>
      <c r="C85" s="148">
        <v>4</v>
      </c>
      <c r="D85" s="148" t="s">
        <v>155</v>
      </c>
      <c r="E85" s="149" t="s">
        <v>746</v>
      </c>
      <c r="F85" s="2">
        <v>28</v>
      </c>
      <c r="G85" s="162">
        <v>33759</v>
      </c>
      <c r="H85" s="149" t="s">
        <v>1155</v>
      </c>
      <c r="I85" s="161">
        <v>3351</v>
      </c>
      <c r="J85" s="139" t="s">
        <v>1154</v>
      </c>
      <c r="K85" s="235">
        <v>17</v>
      </c>
      <c r="L85" s="162">
        <v>34200</v>
      </c>
      <c r="M85" s="149" t="s">
        <v>1155</v>
      </c>
      <c r="N85" s="161">
        <v>3685</v>
      </c>
      <c r="O85" s="139" t="s">
        <v>1169</v>
      </c>
      <c r="P85" s="235">
        <v>8</v>
      </c>
      <c r="Q85" s="162">
        <v>67959</v>
      </c>
      <c r="R85" s="149" t="s">
        <v>1155</v>
      </c>
      <c r="S85" s="166">
        <v>5866</v>
      </c>
      <c r="T85" s="170" t="s">
        <v>1153</v>
      </c>
      <c r="U85" s="270">
        <v>8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x14ac:dyDescent="0.2">
      <c r="A86" s="150" t="s">
        <v>456</v>
      </c>
      <c r="B86" s="153">
        <v>14</v>
      </c>
      <c r="C86" s="148">
        <v>2</v>
      </c>
      <c r="D86" s="148" t="s">
        <v>156</v>
      </c>
      <c r="E86" s="149" t="s">
        <v>747</v>
      </c>
      <c r="F86" s="2">
        <v>28</v>
      </c>
      <c r="G86" s="162">
        <v>6741</v>
      </c>
      <c r="H86" s="149" t="s">
        <v>1166</v>
      </c>
      <c r="I86" s="161">
        <v>661</v>
      </c>
      <c r="J86" s="139" t="s">
        <v>1160</v>
      </c>
      <c r="K86" s="235">
        <v>17</v>
      </c>
      <c r="L86" s="162">
        <v>6782</v>
      </c>
      <c r="M86" s="149" t="s">
        <v>1155</v>
      </c>
      <c r="N86" s="161">
        <v>593</v>
      </c>
      <c r="O86" s="139" t="s">
        <v>1154</v>
      </c>
      <c r="P86" s="235">
        <v>8</v>
      </c>
      <c r="Q86" s="162">
        <v>13489</v>
      </c>
      <c r="R86" s="149" t="s">
        <v>1155</v>
      </c>
      <c r="S86" s="166">
        <v>1182</v>
      </c>
      <c r="T86" s="170" t="s">
        <v>1160</v>
      </c>
      <c r="U86" s="270">
        <v>17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25" x14ac:dyDescent="0.2">
      <c r="A87" s="150" t="s">
        <v>456</v>
      </c>
      <c r="B87" s="153">
        <v>14</v>
      </c>
      <c r="C87" s="148">
        <v>2</v>
      </c>
      <c r="D87" s="148" t="s">
        <v>382</v>
      </c>
      <c r="E87" s="149" t="s">
        <v>748</v>
      </c>
      <c r="F87" s="2">
        <v>28</v>
      </c>
      <c r="G87" s="162">
        <v>7173</v>
      </c>
      <c r="H87" s="149" t="s">
        <v>1156</v>
      </c>
      <c r="I87" s="161">
        <v>716</v>
      </c>
      <c r="J87" s="139" t="s">
        <v>1172</v>
      </c>
      <c r="K87" s="235">
        <v>17</v>
      </c>
      <c r="L87" s="162">
        <v>7924</v>
      </c>
      <c r="M87" s="149" t="s">
        <v>1155</v>
      </c>
      <c r="N87" s="161">
        <v>806</v>
      </c>
      <c r="O87" s="139" t="s">
        <v>1157</v>
      </c>
      <c r="P87" s="235">
        <v>8</v>
      </c>
      <c r="Q87" s="162">
        <v>15086</v>
      </c>
      <c r="R87" s="149" t="s">
        <v>1155</v>
      </c>
      <c r="S87" s="166">
        <v>1390</v>
      </c>
      <c r="T87" s="170" t="s">
        <v>1172</v>
      </c>
      <c r="U87" s="270">
        <v>17</v>
      </c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x14ac:dyDescent="0.2">
      <c r="A88" s="150" t="s">
        <v>456</v>
      </c>
      <c r="B88" s="153">
        <v>19</v>
      </c>
      <c r="C88" s="148">
        <v>2</v>
      </c>
      <c r="D88" s="148" t="s">
        <v>467</v>
      </c>
      <c r="E88" s="149" t="s">
        <v>749</v>
      </c>
      <c r="F88" s="2">
        <v>28</v>
      </c>
      <c r="G88" s="162">
        <v>11426</v>
      </c>
      <c r="H88" s="149" t="s">
        <v>1151</v>
      </c>
      <c r="I88" s="161">
        <v>1187</v>
      </c>
      <c r="J88" s="139" t="s">
        <v>1167</v>
      </c>
      <c r="K88" s="235">
        <v>17</v>
      </c>
      <c r="L88" s="162">
        <v>11558</v>
      </c>
      <c r="M88" s="149" t="s">
        <v>1151</v>
      </c>
      <c r="N88" s="161">
        <v>1276</v>
      </c>
      <c r="O88" s="139" t="s">
        <v>1175</v>
      </c>
      <c r="P88" s="235">
        <v>8</v>
      </c>
      <c r="Q88" s="162">
        <v>22984</v>
      </c>
      <c r="R88" s="149" t="s">
        <v>1151</v>
      </c>
      <c r="S88" s="166">
        <v>2088</v>
      </c>
      <c r="T88" s="170" t="s">
        <v>1168</v>
      </c>
      <c r="U88" s="270">
        <v>17</v>
      </c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49"/>
      <c r="I89" s="161"/>
      <c r="J89" s="139"/>
      <c r="K89" s="235"/>
      <c r="L89" s="162"/>
      <c r="M89" s="149"/>
      <c r="N89" s="161"/>
      <c r="O89" s="139"/>
      <c r="P89" s="235"/>
      <c r="Q89" s="162"/>
      <c r="R89" s="149"/>
      <c r="S89" s="166"/>
      <c r="T89" s="170"/>
      <c r="U89" s="270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x14ac:dyDescent="0.2">
      <c r="A90" s="150" t="s">
        <v>456</v>
      </c>
      <c r="B90" s="153">
        <v>27</v>
      </c>
      <c r="C90" s="148">
        <v>2</v>
      </c>
      <c r="D90" s="148" t="s">
        <v>468</v>
      </c>
      <c r="E90" s="149" t="s">
        <v>750</v>
      </c>
      <c r="F90" s="2">
        <v>28</v>
      </c>
      <c r="G90" s="162">
        <v>4533</v>
      </c>
      <c r="H90" s="149" t="s">
        <v>1151</v>
      </c>
      <c r="I90" s="161">
        <v>496</v>
      </c>
      <c r="J90" s="139" t="s">
        <v>1173</v>
      </c>
      <c r="K90" s="235">
        <v>8</v>
      </c>
      <c r="L90" s="162">
        <v>4309</v>
      </c>
      <c r="M90" s="149" t="s">
        <v>1155</v>
      </c>
      <c r="N90" s="161">
        <v>481</v>
      </c>
      <c r="O90" s="139" t="s">
        <v>1165</v>
      </c>
      <c r="P90" s="235">
        <v>18</v>
      </c>
      <c r="Q90" s="162">
        <v>8717</v>
      </c>
      <c r="R90" s="149" t="s">
        <v>1151</v>
      </c>
      <c r="S90" s="166">
        <v>737</v>
      </c>
      <c r="T90" s="170" t="s">
        <v>1157</v>
      </c>
      <c r="U90" s="270">
        <v>8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x14ac:dyDescent="0.2">
      <c r="A91" s="150" t="s">
        <v>456</v>
      </c>
      <c r="B91" s="153">
        <v>27</v>
      </c>
      <c r="C91" s="148">
        <v>2</v>
      </c>
      <c r="D91" s="148" t="s">
        <v>469</v>
      </c>
      <c r="E91" s="149" t="s">
        <v>751</v>
      </c>
      <c r="F91" s="2">
        <v>28</v>
      </c>
      <c r="G91" s="162">
        <v>3556</v>
      </c>
      <c r="H91" s="149" t="s">
        <v>1156</v>
      </c>
      <c r="I91" s="161">
        <v>356</v>
      </c>
      <c r="J91" s="139" t="s">
        <v>1174</v>
      </c>
      <c r="K91" s="235">
        <v>17</v>
      </c>
      <c r="L91" s="162">
        <v>3390</v>
      </c>
      <c r="M91" s="149" t="s">
        <v>1160</v>
      </c>
      <c r="N91" s="161">
        <v>361</v>
      </c>
      <c r="O91" s="139" t="s">
        <v>1167</v>
      </c>
      <c r="P91" s="235">
        <v>8</v>
      </c>
      <c r="Q91" s="162">
        <v>6869</v>
      </c>
      <c r="R91" s="149" t="s">
        <v>1166</v>
      </c>
      <c r="S91" s="166">
        <v>630</v>
      </c>
      <c r="T91" s="170" t="s">
        <v>1167</v>
      </c>
      <c r="U91" s="270">
        <v>8</v>
      </c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25" x14ac:dyDescent="0.2">
      <c r="A92" s="150" t="s">
        <v>456</v>
      </c>
      <c r="B92" s="153">
        <v>27</v>
      </c>
      <c r="C92" s="148">
        <v>2</v>
      </c>
      <c r="D92" s="148" t="s">
        <v>470</v>
      </c>
      <c r="E92" s="149" t="s">
        <v>752</v>
      </c>
      <c r="F92" s="2">
        <v>28</v>
      </c>
      <c r="G92" s="162">
        <v>20148</v>
      </c>
      <c r="H92" s="149" t="s">
        <v>1155</v>
      </c>
      <c r="I92" s="161">
        <v>1690</v>
      </c>
      <c r="J92" s="139" t="s">
        <v>1172</v>
      </c>
      <c r="K92" s="235">
        <v>17</v>
      </c>
      <c r="L92" s="162">
        <v>22703</v>
      </c>
      <c r="M92" s="149" t="s">
        <v>1155</v>
      </c>
      <c r="N92" s="161">
        <v>2005</v>
      </c>
      <c r="O92" s="139" t="s">
        <v>1172</v>
      </c>
      <c r="P92" s="235">
        <v>8</v>
      </c>
      <c r="Q92" s="162">
        <v>42851</v>
      </c>
      <c r="R92" s="149" t="s">
        <v>1155</v>
      </c>
      <c r="S92" s="166">
        <v>3218</v>
      </c>
      <c r="T92" s="170" t="s">
        <v>1156</v>
      </c>
      <c r="U92" s="270">
        <v>15</v>
      </c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x14ac:dyDescent="0.2">
      <c r="A93" s="150" t="s">
        <v>456</v>
      </c>
      <c r="B93" s="153">
        <v>27</v>
      </c>
      <c r="C93" s="148">
        <v>2</v>
      </c>
      <c r="D93" s="148" t="s">
        <v>157</v>
      </c>
      <c r="E93" s="149" t="s">
        <v>753</v>
      </c>
      <c r="F93" s="2">
        <v>28</v>
      </c>
      <c r="G93" s="162">
        <v>4962</v>
      </c>
      <c r="H93" s="149" t="s">
        <v>1160</v>
      </c>
      <c r="I93" s="161">
        <v>550</v>
      </c>
      <c r="J93" s="139" t="s">
        <v>1160</v>
      </c>
      <c r="K93" s="235">
        <v>17</v>
      </c>
      <c r="L93" s="162">
        <v>4619</v>
      </c>
      <c r="M93" s="149" t="s">
        <v>1151</v>
      </c>
      <c r="N93" s="161">
        <v>437</v>
      </c>
      <c r="O93" s="139" t="s">
        <v>1173</v>
      </c>
      <c r="P93" s="235">
        <v>8</v>
      </c>
      <c r="Q93" s="162">
        <v>9300</v>
      </c>
      <c r="R93" s="149" t="s">
        <v>1160</v>
      </c>
      <c r="S93" s="166">
        <v>888</v>
      </c>
      <c r="T93" s="170" t="s">
        <v>1160</v>
      </c>
      <c r="U93" s="270">
        <v>17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x14ac:dyDescent="0.2">
      <c r="A94" s="150" t="s">
        <v>456</v>
      </c>
      <c r="B94" s="153">
        <v>27</v>
      </c>
      <c r="C94" s="148">
        <v>8</v>
      </c>
      <c r="D94" s="148" t="s">
        <v>471</v>
      </c>
      <c r="E94" s="149" t="s">
        <v>754</v>
      </c>
      <c r="F94" s="2">
        <v>28</v>
      </c>
      <c r="G94" s="162">
        <v>30312</v>
      </c>
      <c r="H94" s="149" t="s">
        <v>1160</v>
      </c>
      <c r="I94" s="161">
        <v>3501</v>
      </c>
      <c r="J94" s="139" t="s">
        <v>1160</v>
      </c>
      <c r="K94" s="235">
        <v>18</v>
      </c>
      <c r="L94" s="162">
        <v>27858</v>
      </c>
      <c r="M94" s="149" t="s">
        <v>1166</v>
      </c>
      <c r="N94" s="161">
        <v>3159</v>
      </c>
      <c r="O94" s="139" t="s">
        <v>1173</v>
      </c>
      <c r="P94" s="235">
        <v>8</v>
      </c>
      <c r="Q94" s="162">
        <v>57524</v>
      </c>
      <c r="R94" s="149" t="s">
        <v>1160</v>
      </c>
      <c r="S94" s="166">
        <v>5010</v>
      </c>
      <c r="T94" s="170" t="s">
        <v>1160</v>
      </c>
      <c r="U94" s="270">
        <v>18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49"/>
      <c r="I95" s="161"/>
      <c r="J95" s="139"/>
      <c r="K95" s="235"/>
      <c r="L95" s="162"/>
      <c r="M95" s="149"/>
      <c r="N95" s="161"/>
      <c r="O95" s="139"/>
      <c r="P95" s="235"/>
      <c r="Q95" s="162"/>
      <c r="R95" s="149"/>
      <c r="S95" s="166"/>
      <c r="T95" s="170"/>
      <c r="U95" s="270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x14ac:dyDescent="0.2">
      <c r="A96" s="150" t="s">
        <v>456</v>
      </c>
      <c r="B96" s="153">
        <v>27</v>
      </c>
      <c r="C96" s="148">
        <v>4</v>
      </c>
      <c r="D96" s="148" t="s">
        <v>552</v>
      </c>
      <c r="E96" s="149" t="s">
        <v>755</v>
      </c>
      <c r="F96" s="2">
        <v>28</v>
      </c>
      <c r="G96" s="162">
        <v>42434</v>
      </c>
      <c r="H96" s="149" t="s">
        <v>1155</v>
      </c>
      <c r="I96" s="161">
        <v>4053</v>
      </c>
      <c r="J96" s="139" t="s">
        <v>1154</v>
      </c>
      <c r="K96" s="235">
        <v>8</v>
      </c>
      <c r="L96" s="162">
        <v>40527</v>
      </c>
      <c r="M96" s="149" t="s">
        <v>1168</v>
      </c>
      <c r="N96" s="161">
        <v>3737</v>
      </c>
      <c r="O96" s="139" t="s">
        <v>1172</v>
      </c>
      <c r="P96" s="235">
        <v>17</v>
      </c>
      <c r="Q96" s="162">
        <v>82718</v>
      </c>
      <c r="R96" s="149" t="s">
        <v>1155</v>
      </c>
      <c r="S96" s="166">
        <v>6946</v>
      </c>
      <c r="T96" s="170" t="s">
        <v>1172</v>
      </c>
      <c r="U96" s="270">
        <v>18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x14ac:dyDescent="0.2">
      <c r="A97" s="150" t="s">
        <v>456</v>
      </c>
      <c r="B97" s="153">
        <v>27</v>
      </c>
      <c r="C97" s="148">
        <v>2</v>
      </c>
      <c r="D97" s="148" t="s">
        <v>553</v>
      </c>
      <c r="E97" s="149" t="s">
        <v>756</v>
      </c>
      <c r="F97" s="2">
        <v>0</v>
      </c>
      <c r="G97" s="162"/>
      <c r="H97" s="149"/>
      <c r="I97" s="161"/>
      <c r="J97" s="139"/>
      <c r="K97" s="235"/>
      <c r="L97" s="162"/>
      <c r="M97" s="149"/>
      <c r="N97" s="161"/>
      <c r="O97" s="139"/>
      <c r="P97" s="235"/>
      <c r="Q97" s="162"/>
      <c r="R97" s="149"/>
      <c r="S97" s="166"/>
      <c r="T97" s="170"/>
      <c r="U97" s="270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x14ac:dyDescent="0.2">
      <c r="A98" s="150" t="s">
        <v>456</v>
      </c>
      <c r="B98" s="153">
        <v>27</v>
      </c>
      <c r="C98" s="148">
        <v>2</v>
      </c>
      <c r="D98" s="148" t="s">
        <v>472</v>
      </c>
      <c r="E98" s="149" t="s">
        <v>757</v>
      </c>
      <c r="F98" s="2">
        <v>28</v>
      </c>
      <c r="G98" s="162">
        <v>10004</v>
      </c>
      <c r="H98" s="149" t="s">
        <v>1171</v>
      </c>
      <c r="I98" s="161">
        <v>1256</v>
      </c>
      <c r="J98" s="139" t="s">
        <v>1171</v>
      </c>
      <c r="K98" s="235">
        <v>18</v>
      </c>
      <c r="L98" s="162">
        <v>8339</v>
      </c>
      <c r="M98" s="149" t="s">
        <v>1156</v>
      </c>
      <c r="N98" s="161">
        <v>789</v>
      </c>
      <c r="O98" s="139" t="s">
        <v>1173</v>
      </c>
      <c r="P98" s="235">
        <v>18</v>
      </c>
      <c r="Q98" s="162">
        <v>17653</v>
      </c>
      <c r="R98" s="149" t="s">
        <v>1171</v>
      </c>
      <c r="S98" s="166">
        <v>2002</v>
      </c>
      <c r="T98" s="170" t="s">
        <v>1171</v>
      </c>
      <c r="U98" s="270">
        <v>18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x14ac:dyDescent="0.2">
      <c r="A99" s="150" t="s">
        <v>456</v>
      </c>
      <c r="B99" s="153">
        <v>27</v>
      </c>
      <c r="C99" s="148">
        <v>3</v>
      </c>
      <c r="D99" s="148" t="s">
        <v>473</v>
      </c>
      <c r="E99" s="149" t="s">
        <v>758</v>
      </c>
      <c r="F99" s="2">
        <v>28</v>
      </c>
      <c r="G99" s="162">
        <v>1823</v>
      </c>
      <c r="H99" s="149" t="s">
        <v>1155</v>
      </c>
      <c r="I99" s="161">
        <v>266</v>
      </c>
      <c r="J99" s="139" t="s">
        <v>1156</v>
      </c>
      <c r="K99" s="235">
        <v>18</v>
      </c>
      <c r="L99" s="162">
        <v>1580</v>
      </c>
      <c r="M99" s="149" t="s">
        <v>1157</v>
      </c>
      <c r="N99" s="161">
        <v>259</v>
      </c>
      <c r="O99" s="139" t="s">
        <v>1157</v>
      </c>
      <c r="P99" s="235">
        <v>8</v>
      </c>
      <c r="Q99" s="162">
        <v>3374</v>
      </c>
      <c r="R99" s="149" t="s">
        <v>1155</v>
      </c>
      <c r="S99" s="166">
        <v>341</v>
      </c>
      <c r="T99" s="170" t="s">
        <v>1155</v>
      </c>
      <c r="U99" s="270">
        <v>17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25" x14ac:dyDescent="0.2">
      <c r="A100" s="150" t="s">
        <v>456</v>
      </c>
      <c r="B100" s="153">
        <v>27</v>
      </c>
      <c r="C100" s="148">
        <v>2</v>
      </c>
      <c r="D100" s="148" t="s">
        <v>474</v>
      </c>
      <c r="E100" s="149" t="s">
        <v>759</v>
      </c>
      <c r="F100" s="2">
        <v>28</v>
      </c>
      <c r="G100" s="162">
        <v>5628</v>
      </c>
      <c r="H100" s="149" t="s">
        <v>1151</v>
      </c>
      <c r="I100" s="161">
        <v>585</v>
      </c>
      <c r="J100" s="139" t="s">
        <v>1151</v>
      </c>
      <c r="K100" s="235">
        <v>18</v>
      </c>
      <c r="L100" s="162">
        <v>5122</v>
      </c>
      <c r="M100" s="149" t="s">
        <v>1168</v>
      </c>
      <c r="N100" s="161">
        <v>441</v>
      </c>
      <c r="O100" s="139" t="s">
        <v>1154</v>
      </c>
      <c r="P100" s="235">
        <v>7</v>
      </c>
      <c r="Q100" s="162">
        <v>10559</v>
      </c>
      <c r="R100" s="149" t="s">
        <v>1151</v>
      </c>
      <c r="S100" s="166">
        <v>917</v>
      </c>
      <c r="T100" s="170" t="s">
        <v>1168</v>
      </c>
      <c r="U100" s="270">
        <v>18</v>
      </c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x14ac:dyDescent="0.2">
      <c r="A101" s="150" t="s">
        <v>456</v>
      </c>
      <c r="B101" s="153">
        <v>27</v>
      </c>
      <c r="C101" s="148">
        <v>2</v>
      </c>
      <c r="D101" s="148" t="s">
        <v>475</v>
      </c>
      <c r="E101" s="149" t="s">
        <v>760</v>
      </c>
      <c r="F101" s="2">
        <v>28</v>
      </c>
      <c r="G101" s="162">
        <v>5615</v>
      </c>
      <c r="H101" s="149" t="s">
        <v>1151</v>
      </c>
      <c r="I101" s="161">
        <v>507</v>
      </c>
      <c r="J101" s="139" t="s">
        <v>1151</v>
      </c>
      <c r="K101" s="235">
        <v>17</v>
      </c>
      <c r="L101" s="162">
        <v>5816</v>
      </c>
      <c r="M101" s="149" t="s">
        <v>1151</v>
      </c>
      <c r="N101" s="161">
        <v>569</v>
      </c>
      <c r="O101" s="139" t="s">
        <v>1168</v>
      </c>
      <c r="P101" s="235">
        <v>18</v>
      </c>
      <c r="Q101" s="162">
        <v>11431</v>
      </c>
      <c r="R101" s="149" t="s">
        <v>1151</v>
      </c>
      <c r="S101" s="166">
        <v>1058</v>
      </c>
      <c r="T101" s="170" t="s">
        <v>1168</v>
      </c>
      <c r="U101" s="270">
        <v>18</v>
      </c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6"/>
      <c r="T102" s="170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x14ac:dyDescent="0.2">
      <c r="A103" s="150" t="s">
        <v>456</v>
      </c>
      <c r="B103" s="153">
        <v>28</v>
      </c>
      <c r="C103" s="148">
        <v>4</v>
      </c>
      <c r="D103" s="148" t="s">
        <v>476</v>
      </c>
      <c r="E103" s="149" t="s">
        <v>761</v>
      </c>
      <c r="F103" s="2">
        <v>28</v>
      </c>
      <c r="G103" s="162">
        <v>19055</v>
      </c>
      <c r="H103" s="149" t="s">
        <v>1159</v>
      </c>
      <c r="I103" s="161">
        <v>1704</v>
      </c>
      <c r="J103" s="139" t="s">
        <v>1163</v>
      </c>
      <c r="K103" s="235">
        <v>15</v>
      </c>
      <c r="L103" s="162">
        <v>18518</v>
      </c>
      <c r="M103" s="149" t="s">
        <v>1163</v>
      </c>
      <c r="N103" s="161">
        <v>1507</v>
      </c>
      <c r="O103" s="139" t="s">
        <v>1159</v>
      </c>
      <c r="P103" s="235">
        <v>19</v>
      </c>
      <c r="Q103" s="162">
        <v>37528</v>
      </c>
      <c r="R103" s="149" t="s">
        <v>1163</v>
      </c>
      <c r="S103" s="166">
        <v>3043</v>
      </c>
      <c r="T103" s="170" t="s">
        <v>1163</v>
      </c>
      <c r="U103" s="270">
        <v>16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25" x14ac:dyDescent="0.2">
      <c r="A104" s="150" t="s">
        <v>456</v>
      </c>
      <c r="B104" s="153">
        <v>28</v>
      </c>
      <c r="C104" s="148">
        <v>4</v>
      </c>
      <c r="D104" s="148" t="s">
        <v>554</v>
      </c>
      <c r="E104" s="149" t="s">
        <v>762</v>
      </c>
      <c r="F104" s="2">
        <v>28</v>
      </c>
      <c r="G104" s="162">
        <v>4735</v>
      </c>
      <c r="H104" s="149" t="s">
        <v>1166</v>
      </c>
      <c r="I104" s="161">
        <v>647</v>
      </c>
      <c r="J104" s="139" t="s">
        <v>1161</v>
      </c>
      <c r="K104" s="235">
        <v>14</v>
      </c>
      <c r="L104" s="162">
        <v>4526</v>
      </c>
      <c r="M104" s="149" t="s">
        <v>1172</v>
      </c>
      <c r="N104" s="161">
        <v>542</v>
      </c>
      <c r="O104" s="139" t="s">
        <v>1161</v>
      </c>
      <c r="P104" s="235">
        <v>17</v>
      </c>
      <c r="Q104" s="162">
        <v>9092</v>
      </c>
      <c r="R104" s="149" t="s">
        <v>1172</v>
      </c>
      <c r="S104" s="166">
        <v>907</v>
      </c>
      <c r="T104" s="170" t="s">
        <v>1161</v>
      </c>
      <c r="U104" s="270">
        <v>14</v>
      </c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x14ac:dyDescent="0.2">
      <c r="A105" s="150" t="s">
        <v>456</v>
      </c>
      <c r="B105" s="153" t="s">
        <v>350</v>
      </c>
      <c r="C105" s="148">
        <v>4</v>
      </c>
      <c r="D105" s="148" t="s">
        <v>349</v>
      </c>
      <c r="E105" s="149" t="s">
        <v>763</v>
      </c>
      <c r="F105" s="2">
        <v>28</v>
      </c>
      <c r="G105" s="162">
        <v>14653</v>
      </c>
      <c r="H105" s="149" t="s">
        <v>1155</v>
      </c>
      <c r="I105" s="161">
        <v>1658</v>
      </c>
      <c r="J105" s="139" t="s">
        <v>1157</v>
      </c>
      <c r="K105" s="235">
        <v>8</v>
      </c>
      <c r="L105" s="162">
        <v>16269</v>
      </c>
      <c r="M105" s="149" t="s">
        <v>1155</v>
      </c>
      <c r="N105" s="161">
        <v>1837</v>
      </c>
      <c r="O105" s="139" t="s">
        <v>1168</v>
      </c>
      <c r="P105" s="235">
        <v>17</v>
      </c>
      <c r="Q105" s="162">
        <v>30922</v>
      </c>
      <c r="R105" s="149" t="s">
        <v>1155</v>
      </c>
      <c r="S105" s="166">
        <v>2727</v>
      </c>
      <c r="T105" s="170" t="s">
        <v>1168</v>
      </c>
      <c r="U105" s="270">
        <v>17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x14ac:dyDescent="0.2">
      <c r="A106" s="150" t="s">
        <v>456</v>
      </c>
      <c r="B106" s="153">
        <v>28</v>
      </c>
      <c r="C106" s="148">
        <v>2</v>
      </c>
      <c r="D106" s="148" t="s">
        <v>477</v>
      </c>
      <c r="E106" s="149" t="s">
        <v>764</v>
      </c>
      <c r="F106" s="2">
        <v>28</v>
      </c>
      <c r="G106" s="162">
        <v>3119</v>
      </c>
      <c r="H106" s="149" t="s">
        <v>1159</v>
      </c>
      <c r="I106" s="161">
        <v>349</v>
      </c>
      <c r="J106" s="139" t="s">
        <v>1151</v>
      </c>
      <c r="K106" s="235">
        <v>16</v>
      </c>
      <c r="L106" s="162">
        <v>2292</v>
      </c>
      <c r="M106" s="149" t="s">
        <v>1151</v>
      </c>
      <c r="N106" s="161">
        <v>261</v>
      </c>
      <c r="O106" s="139" t="s">
        <v>1175</v>
      </c>
      <c r="P106" s="235">
        <v>17</v>
      </c>
      <c r="Q106" s="162">
        <v>5336</v>
      </c>
      <c r="R106" s="149" t="s">
        <v>1151</v>
      </c>
      <c r="S106" s="166">
        <v>596</v>
      </c>
      <c r="T106" s="170" t="s">
        <v>1151</v>
      </c>
      <c r="U106" s="270">
        <v>16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x14ac:dyDescent="0.2">
      <c r="A107" s="150" t="s">
        <v>456</v>
      </c>
      <c r="B107" s="153">
        <v>29</v>
      </c>
      <c r="C107" s="148">
        <v>4</v>
      </c>
      <c r="D107" s="148" t="s">
        <v>478</v>
      </c>
      <c r="E107" s="149" t="s">
        <v>765</v>
      </c>
      <c r="F107" s="2">
        <v>28</v>
      </c>
      <c r="G107" s="162">
        <v>32210</v>
      </c>
      <c r="H107" s="149" t="s">
        <v>1155</v>
      </c>
      <c r="I107" s="161">
        <v>3337</v>
      </c>
      <c r="J107" s="139" t="s">
        <v>1160</v>
      </c>
      <c r="K107" s="235">
        <v>8</v>
      </c>
      <c r="L107" s="162">
        <v>33207</v>
      </c>
      <c r="M107" s="149" t="s">
        <v>1155</v>
      </c>
      <c r="N107" s="161">
        <v>3308</v>
      </c>
      <c r="O107" s="139" t="s">
        <v>1169</v>
      </c>
      <c r="P107" s="235">
        <v>17</v>
      </c>
      <c r="Q107" s="162">
        <v>65417</v>
      </c>
      <c r="R107" s="149" t="s">
        <v>1155</v>
      </c>
      <c r="S107" s="166">
        <v>5527</v>
      </c>
      <c r="T107" s="170" t="s">
        <v>1168</v>
      </c>
      <c r="U107" s="270">
        <v>8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x14ac:dyDescent="0.2">
      <c r="A108" s="150" t="s">
        <v>456</v>
      </c>
      <c r="B108" s="153">
        <v>29</v>
      </c>
      <c r="C108" s="148">
        <v>2</v>
      </c>
      <c r="D108" s="148" t="s">
        <v>590</v>
      </c>
      <c r="E108" s="149" t="s">
        <v>766</v>
      </c>
      <c r="F108" s="2">
        <v>0</v>
      </c>
      <c r="G108" s="162"/>
      <c r="H108" s="149"/>
      <c r="I108" s="161"/>
      <c r="J108" s="139"/>
      <c r="K108" s="235"/>
      <c r="L108" s="162"/>
      <c r="M108" s="149"/>
      <c r="N108" s="161"/>
      <c r="O108" s="139"/>
      <c r="P108" s="235"/>
      <c r="Q108" s="162"/>
      <c r="R108" s="149"/>
      <c r="S108" s="166"/>
      <c r="T108" s="170"/>
      <c r="U108" s="270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2" thickBot="1" x14ac:dyDescent="0.25">
      <c r="A109" s="155" t="s">
        <v>456</v>
      </c>
      <c r="B109" s="156" t="s">
        <v>479</v>
      </c>
      <c r="C109" s="157">
        <v>2</v>
      </c>
      <c r="D109" s="157" t="s">
        <v>480</v>
      </c>
      <c r="E109" s="158" t="s">
        <v>767</v>
      </c>
      <c r="F109" s="167">
        <v>28</v>
      </c>
      <c r="G109" s="169">
        <v>12998</v>
      </c>
      <c r="H109" s="158" t="s">
        <v>1156</v>
      </c>
      <c r="I109" s="168">
        <v>1196</v>
      </c>
      <c r="J109" s="231" t="s">
        <v>1156</v>
      </c>
      <c r="K109" s="236">
        <v>17</v>
      </c>
      <c r="L109" s="169">
        <v>12177</v>
      </c>
      <c r="M109" s="158" t="s">
        <v>1156</v>
      </c>
      <c r="N109" s="168">
        <v>1323</v>
      </c>
      <c r="O109" s="231" t="s">
        <v>1172</v>
      </c>
      <c r="P109" s="236">
        <v>8</v>
      </c>
      <c r="Q109" s="169">
        <v>25175</v>
      </c>
      <c r="R109" s="158" t="s">
        <v>1156</v>
      </c>
      <c r="S109" s="267">
        <v>2009</v>
      </c>
      <c r="T109" s="234" t="s">
        <v>1168</v>
      </c>
      <c r="U109" s="271">
        <v>17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5.75" customHeight="1" x14ac:dyDescent="0.2">
      <c r="A110" s="139" t="s">
        <v>395</v>
      </c>
      <c r="B110" s="43"/>
      <c r="C110" s="43"/>
      <c r="D110" s="43"/>
      <c r="E110" s="139"/>
      <c r="F110" s="43"/>
      <c r="G110" s="43"/>
      <c r="H110" s="140"/>
      <c r="I110" s="43"/>
      <c r="J110" s="140"/>
      <c r="K110" s="43"/>
      <c r="L110" s="43"/>
      <c r="M110" s="140"/>
      <c r="N110" s="43"/>
      <c r="O110" s="140"/>
      <c r="P110" s="43"/>
      <c r="R110" s="140"/>
      <c r="S110" s="97"/>
      <c r="T110" s="25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354</v>
      </c>
      <c r="B111" s="43"/>
      <c r="C111" s="43"/>
      <c r="D111" s="139" t="s">
        <v>355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5.75" customHeight="1" x14ac:dyDescent="0.2">
      <c r="A112" s="139"/>
      <c r="B112" s="43"/>
      <c r="C112" s="43"/>
      <c r="D112" s="43"/>
      <c r="E112" s="139"/>
      <c r="F112" s="43"/>
      <c r="G112" s="43"/>
      <c r="H112" s="140"/>
      <c r="I112" s="43"/>
      <c r="J112" s="140"/>
      <c r="K112" s="43"/>
      <c r="L112" s="43"/>
      <c r="M112" s="140"/>
      <c r="N112" s="43"/>
      <c r="O112" s="140"/>
      <c r="P112" s="43"/>
      <c r="R112" s="140"/>
      <c r="S112" s="97"/>
      <c r="T112" s="250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161" customFormat="1" ht="11.25" x14ac:dyDescent="0.2">
      <c r="A113" s="148"/>
      <c r="B113" s="148"/>
      <c r="C113" s="148"/>
      <c r="D113" s="148"/>
      <c r="E113" s="151"/>
      <c r="F113" s="43"/>
      <c r="H113" s="152"/>
      <c r="J113" s="152"/>
      <c r="K113" s="152"/>
      <c r="M113" s="152"/>
      <c r="O113" s="152"/>
      <c r="P113" s="152"/>
      <c r="R113" s="152"/>
      <c r="S113" s="166"/>
      <c r="T113" s="264"/>
      <c r="U113" s="264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</row>
    <row r="114" spans="1:33" s="2" customFormat="1" ht="12" customHeight="1" x14ac:dyDescent="0.2">
      <c r="A114" s="139" t="s">
        <v>345</v>
      </c>
      <c r="B114" s="43"/>
      <c r="C114" s="43"/>
      <c r="D114" s="43"/>
      <c r="E114" s="139"/>
      <c r="F114" s="43"/>
      <c r="G114" s="43"/>
      <c r="H114" s="140"/>
      <c r="I114" s="43"/>
      <c r="J114" s="140"/>
      <c r="K114" s="43"/>
      <c r="L114" s="43"/>
      <c r="M114" s="140"/>
      <c r="N114" s="43"/>
      <c r="O114" s="140"/>
      <c r="R114" s="140"/>
      <c r="S114" s="97"/>
      <c r="T114" s="250"/>
      <c r="U114" s="251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8.75" customHeight="1" x14ac:dyDescent="0.2">
      <c r="A115" s="139" t="s">
        <v>396</v>
      </c>
      <c r="B115" s="43"/>
      <c r="C115" s="43"/>
      <c r="D115" s="43"/>
      <c r="E115" s="139" t="s">
        <v>398</v>
      </c>
      <c r="G115" s="43"/>
      <c r="H115" s="140"/>
      <c r="I115" s="43"/>
      <c r="J115" s="140"/>
      <c r="K115" s="43"/>
      <c r="L115" s="43"/>
      <c r="M115" s="140" t="s">
        <v>560</v>
      </c>
      <c r="N115" s="43"/>
      <c r="O115" s="192"/>
      <c r="P115" s="43"/>
      <c r="R115" s="140"/>
      <c r="S115" s="97"/>
      <c r="T115" s="250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20.25" customHeight="1" thickBot="1" x14ac:dyDescent="0.25">
      <c r="A116" s="2" t="s">
        <v>141</v>
      </c>
      <c r="H116" s="140"/>
      <c r="J116" s="140"/>
      <c r="K116" s="140"/>
      <c r="M116" s="140"/>
      <c r="N116" s="2" t="s">
        <v>560</v>
      </c>
      <c r="O116" s="140"/>
      <c r="P116" s="140"/>
      <c r="R116" s="140"/>
      <c r="S116" s="97"/>
      <c r="T116" s="250"/>
      <c r="U116" s="272" t="str">
        <f>U3</f>
        <v>FEBRUAR  2017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1.25" x14ac:dyDescent="0.2">
      <c r="A117" s="143"/>
      <c r="B117" s="144"/>
      <c r="C117" s="145"/>
      <c r="D117" s="145"/>
      <c r="E117" s="146"/>
      <c r="F117" s="145"/>
      <c r="G117" s="174" t="s">
        <v>132</v>
      </c>
      <c r="H117" s="193"/>
      <c r="I117" s="175"/>
      <c r="J117" s="193"/>
      <c r="K117" s="193"/>
      <c r="L117" s="174" t="s">
        <v>133</v>
      </c>
      <c r="M117" s="193"/>
      <c r="N117" s="175"/>
      <c r="O117" s="193"/>
      <c r="P117" s="193"/>
      <c r="Q117" s="174" t="s">
        <v>142</v>
      </c>
      <c r="R117" s="193"/>
      <c r="S117" s="261"/>
      <c r="T117" s="262"/>
      <c r="U117" s="263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36" t="s">
        <v>412</v>
      </c>
      <c r="B118" s="337"/>
      <c r="C118" s="148" t="s">
        <v>560</v>
      </c>
      <c r="D118" s="148" t="s">
        <v>413</v>
      </c>
      <c r="E118" s="149"/>
      <c r="F118" s="148"/>
      <c r="G118" s="162"/>
      <c r="H118" s="152"/>
      <c r="I118" s="161"/>
      <c r="J118" s="152"/>
      <c r="K118" s="152"/>
      <c r="L118" s="162"/>
      <c r="M118" s="152"/>
      <c r="N118" s="161"/>
      <c r="O118" s="152"/>
      <c r="P118" s="152"/>
      <c r="Q118" s="162"/>
      <c r="R118" s="152"/>
      <c r="S118" s="166"/>
      <c r="T118" s="264"/>
      <c r="U118" s="265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574</v>
      </c>
      <c r="H119" s="147"/>
      <c r="I119" s="148" t="s">
        <v>574</v>
      </c>
      <c r="J119" s="140"/>
      <c r="K119" s="140" t="s">
        <v>143</v>
      </c>
      <c r="L119" s="150" t="s">
        <v>574</v>
      </c>
      <c r="M119" s="147" t="s">
        <v>560</v>
      </c>
      <c r="N119" s="148" t="s">
        <v>574</v>
      </c>
      <c r="O119" s="140"/>
      <c r="P119" s="140" t="s">
        <v>143</v>
      </c>
      <c r="Q119" s="150" t="s">
        <v>574</v>
      </c>
      <c r="R119" s="147"/>
      <c r="S119" s="266" t="s">
        <v>574</v>
      </c>
      <c r="T119" s="250"/>
      <c r="U119" s="265" t="s">
        <v>144</v>
      </c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410</v>
      </c>
      <c r="D120" s="157" t="s">
        <v>421</v>
      </c>
      <c r="E120" s="158" t="s">
        <v>1</v>
      </c>
      <c r="F120" s="157" t="s">
        <v>571</v>
      </c>
      <c r="G120" s="169" t="s">
        <v>145</v>
      </c>
      <c r="H120" s="194" t="s">
        <v>146</v>
      </c>
      <c r="I120" s="168" t="s">
        <v>147</v>
      </c>
      <c r="J120" s="195" t="s">
        <v>146</v>
      </c>
      <c r="K120" s="195" t="s">
        <v>148</v>
      </c>
      <c r="L120" s="169" t="s">
        <v>145</v>
      </c>
      <c r="M120" s="194" t="s">
        <v>149</v>
      </c>
      <c r="N120" s="168" t="s">
        <v>147</v>
      </c>
      <c r="O120" s="195" t="s">
        <v>146</v>
      </c>
      <c r="P120" s="195" t="s">
        <v>148</v>
      </c>
      <c r="Q120" s="169" t="s">
        <v>145</v>
      </c>
      <c r="R120" s="194" t="s">
        <v>146</v>
      </c>
      <c r="S120" s="267" t="s">
        <v>147</v>
      </c>
      <c r="T120" s="268" t="s">
        <v>146</v>
      </c>
      <c r="U120" s="269" t="s">
        <v>148</v>
      </c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150"/>
      <c r="B121" s="153"/>
      <c r="C121" s="148"/>
      <c r="D121" s="148"/>
      <c r="E121" s="149"/>
      <c r="G121" s="162"/>
      <c r="H121" s="147"/>
      <c r="I121" s="161"/>
      <c r="J121" s="140"/>
      <c r="K121" s="140"/>
      <c r="L121" s="162"/>
      <c r="M121" s="147"/>
      <c r="N121" s="161"/>
      <c r="O121" s="140"/>
      <c r="P121" s="140"/>
      <c r="Q121" s="162"/>
      <c r="R121" s="147"/>
      <c r="S121" s="166"/>
      <c r="T121" s="250"/>
      <c r="U121" s="265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25" customHeight="1" x14ac:dyDescent="0.2">
      <c r="A122" s="150" t="s">
        <v>456</v>
      </c>
      <c r="B122" s="153">
        <v>30</v>
      </c>
      <c r="C122" s="148">
        <v>2</v>
      </c>
      <c r="D122" s="148" t="s">
        <v>482</v>
      </c>
      <c r="E122" s="149" t="s">
        <v>768</v>
      </c>
      <c r="F122" s="2">
        <v>28</v>
      </c>
      <c r="G122" s="162">
        <v>10711</v>
      </c>
      <c r="H122" s="149" t="s">
        <v>1155</v>
      </c>
      <c r="I122" s="161">
        <v>903</v>
      </c>
      <c r="J122" s="139" t="s">
        <v>1160</v>
      </c>
      <c r="K122" s="235">
        <v>17</v>
      </c>
      <c r="L122" s="162">
        <v>10601</v>
      </c>
      <c r="M122" s="149" t="s">
        <v>1155</v>
      </c>
      <c r="N122" s="161">
        <v>941</v>
      </c>
      <c r="O122" s="139" t="s">
        <v>1159</v>
      </c>
      <c r="P122" s="235">
        <v>14</v>
      </c>
      <c r="Q122" s="162">
        <v>21312</v>
      </c>
      <c r="R122" s="149" t="s">
        <v>1155</v>
      </c>
      <c r="S122" s="166">
        <v>1825</v>
      </c>
      <c r="T122" s="170" t="s">
        <v>1160</v>
      </c>
      <c r="U122" s="270">
        <v>17</v>
      </c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25" customHeight="1" x14ac:dyDescent="0.2">
      <c r="A123" s="150" t="s">
        <v>456</v>
      </c>
      <c r="B123" s="153">
        <v>31</v>
      </c>
      <c r="C123" s="148">
        <v>2</v>
      </c>
      <c r="D123" s="148" t="s">
        <v>483</v>
      </c>
      <c r="E123" s="149" t="s">
        <v>769</v>
      </c>
      <c r="F123" s="2">
        <v>28</v>
      </c>
      <c r="G123" s="162">
        <v>7667</v>
      </c>
      <c r="H123" s="149" t="s">
        <v>1159</v>
      </c>
      <c r="I123" s="161">
        <v>784</v>
      </c>
      <c r="J123" s="139" t="s">
        <v>1159</v>
      </c>
      <c r="K123" s="235">
        <v>15</v>
      </c>
      <c r="L123" s="162">
        <v>7765</v>
      </c>
      <c r="M123" s="149" t="s">
        <v>1159</v>
      </c>
      <c r="N123" s="161">
        <v>910</v>
      </c>
      <c r="O123" s="139" t="s">
        <v>1172</v>
      </c>
      <c r="P123" s="235">
        <v>18</v>
      </c>
      <c r="Q123" s="162">
        <v>15432</v>
      </c>
      <c r="R123" s="149" t="s">
        <v>1159</v>
      </c>
      <c r="S123" s="166">
        <v>1503</v>
      </c>
      <c r="T123" s="170" t="s">
        <v>1159</v>
      </c>
      <c r="U123" s="270">
        <v>16</v>
      </c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25" x14ac:dyDescent="0.2">
      <c r="A124" s="150" t="s">
        <v>456</v>
      </c>
      <c r="B124" s="153" t="s">
        <v>357</v>
      </c>
      <c r="C124" s="148">
        <v>2</v>
      </c>
      <c r="D124" s="148" t="s">
        <v>390</v>
      </c>
      <c r="E124" s="149" t="s">
        <v>770</v>
      </c>
      <c r="F124" s="2">
        <v>28</v>
      </c>
      <c r="G124" s="162">
        <v>11146</v>
      </c>
      <c r="H124" s="149" t="s">
        <v>1166</v>
      </c>
      <c r="I124" s="161">
        <v>1266</v>
      </c>
      <c r="J124" s="139" t="s">
        <v>1173</v>
      </c>
      <c r="K124" s="235">
        <v>8</v>
      </c>
      <c r="L124" s="162">
        <v>11266</v>
      </c>
      <c r="M124" s="149" t="s">
        <v>1168</v>
      </c>
      <c r="N124" s="161">
        <v>1215</v>
      </c>
      <c r="O124" s="139" t="s">
        <v>1172</v>
      </c>
      <c r="P124" s="235">
        <v>18</v>
      </c>
      <c r="Q124" s="162">
        <v>22403</v>
      </c>
      <c r="R124" s="149" t="s">
        <v>1168</v>
      </c>
      <c r="S124" s="166">
        <v>2189</v>
      </c>
      <c r="T124" s="170" t="s">
        <v>1172</v>
      </c>
      <c r="U124" s="270">
        <v>18</v>
      </c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25" x14ac:dyDescent="0.2">
      <c r="A125" s="150" t="s">
        <v>456</v>
      </c>
      <c r="B125" s="153" t="s">
        <v>357</v>
      </c>
      <c r="C125" s="148">
        <v>2</v>
      </c>
      <c r="D125" s="148" t="s">
        <v>391</v>
      </c>
      <c r="E125" s="149" t="s">
        <v>771</v>
      </c>
      <c r="F125" s="2">
        <v>28</v>
      </c>
      <c r="G125" s="162">
        <v>12957</v>
      </c>
      <c r="H125" s="149" t="s">
        <v>1156</v>
      </c>
      <c r="I125" s="161">
        <v>1597</v>
      </c>
      <c r="J125" s="139" t="s">
        <v>1160</v>
      </c>
      <c r="K125" s="235">
        <v>8</v>
      </c>
      <c r="L125" s="162">
        <v>13332</v>
      </c>
      <c r="M125" s="149" t="s">
        <v>1168</v>
      </c>
      <c r="N125" s="161">
        <v>1606</v>
      </c>
      <c r="O125" s="139" t="s">
        <v>1172</v>
      </c>
      <c r="P125" s="235">
        <v>18</v>
      </c>
      <c r="Q125" s="162">
        <v>26145</v>
      </c>
      <c r="R125" s="149" t="s">
        <v>1168</v>
      </c>
      <c r="S125" s="166">
        <v>2668</v>
      </c>
      <c r="T125" s="170" t="s">
        <v>1172</v>
      </c>
      <c r="U125" s="270">
        <v>18</v>
      </c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25" x14ac:dyDescent="0.2">
      <c r="A126" s="150" t="s">
        <v>456</v>
      </c>
      <c r="B126" s="153" t="s">
        <v>484</v>
      </c>
      <c r="C126" s="148">
        <v>4</v>
      </c>
      <c r="D126" s="148" t="s">
        <v>485</v>
      </c>
      <c r="E126" s="149" t="s">
        <v>772</v>
      </c>
      <c r="F126" s="2">
        <v>28</v>
      </c>
      <c r="G126" s="162">
        <v>20153</v>
      </c>
      <c r="H126" s="149" t="s">
        <v>1155</v>
      </c>
      <c r="I126" s="161">
        <v>1775</v>
      </c>
      <c r="J126" s="139" t="s">
        <v>1155</v>
      </c>
      <c r="K126" s="235">
        <v>17</v>
      </c>
      <c r="L126" s="162">
        <v>18943</v>
      </c>
      <c r="M126" s="149" t="s">
        <v>1155</v>
      </c>
      <c r="N126" s="161">
        <v>1887</v>
      </c>
      <c r="O126" s="139" t="s">
        <v>1160</v>
      </c>
      <c r="P126" s="235">
        <v>8</v>
      </c>
      <c r="Q126" s="162">
        <v>39096</v>
      </c>
      <c r="R126" s="149" t="s">
        <v>1155</v>
      </c>
      <c r="S126" s="166">
        <v>3095</v>
      </c>
      <c r="T126" s="170" t="s">
        <v>1172</v>
      </c>
      <c r="U126" s="270">
        <v>18</v>
      </c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49"/>
      <c r="I127" s="161"/>
      <c r="J127" s="139"/>
      <c r="K127" s="235"/>
      <c r="L127" s="162"/>
      <c r="M127" s="149"/>
      <c r="N127" s="161"/>
      <c r="O127" s="139"/>
      <c r="P127" s="235"/>
      <c r="Q127" s="162"/>
      <c r="R127" s="149"/>
      <c r="S127" s="166"/>
      <c r="T127" s="170"/>
      <c r="U127" s="270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50" t="s">
        <v>456</v>
      </c>
      <c r="B128" s="153">
        <v>31</v>
      </c>
      <c r="C128" s="148">
        <v>2</v>
      </c>
      <c r="D128" s="148" t="s">
        <v>218</v>
      </c>
      <c r="E128" s="149" t="s">
        <v>773</v>
      </c>
      <c r="F128" s="2">
        <v>28</v>
      </c>
      <c r="G128" s="162">
        <v>11182</v>
      </c>
      <c r="H128" s="149" t="s">
        <v>1151</v>
      </c>
      <c r="I128" s="161">
        <v>979</v>
      </c>
      <c r="J128" s="139" t="s">
        <v>1159</v>
      </c>
      <c r="K128" s="235">
        <v>19</v>
      </c>
      <c r="L128" s="162">
        <v>10694</v>
      </c>
      <c r="M128" s="149" t="s">
        <v>1155</v>
      </c>
      <c r="N128" s="161">
        <v>1194</v>
      </c>
      <c r="O128" s="139" t="s">
        <v>1170</v>
      </c>
      <c r="P128" s="235">
        <v>17</v>
      </c>
      <c r="Q128" s="162">
        <v>21778</v>
      </c>
      <c r="R128" s="149" t="s">
        <v>1155</v>
      </c>
      <c r="S128" s="166">
        <v>1951</v>
      </c>
      <c r="T128" s="170" t="s">
        <v>1170</v>
      </c>
      <c r="U128" s="270">
        <v>17</v>
      </c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150" t="s">
        <v>456</v>
      </c>
      <c r="B129" s="153">
        <v>31</v>
      </c>
      <c r="C129" s="148">
        <v>2</v>
      </c>
      <c r="D129" s="148" t="s">
        <v>486</v>
      </c>
      <c r="E129" s="149" t="s">
        <v>774</v>
      </c>
      <c r="F129" s="2">
        <v>28</v>
      </c>
      <c r="G129" s="162">
        <v>11958</v>
      </c>
      <c r="H129" s="149" t="s">
        <v>1155</v>
      </c>
      <c r="I129" s="161">
        <v>1101</v>
      </c>
      <c r="J129" s="139" t="s">
        <v>1159</v>
      </c>
      <c r="K129" s="235">
        <v>19</v>
      </c>
      <c r="L129" s="162">
        <v>11795</v>
      </c>
      <c r="M129" s="149" t="s">
        <v>1155</v>
      </c>
      <c r="N129" s="161">
        <v>1207</v>
      </c>
      <c r="O129" s="139" t="s">
        <v>1170</v>
      </c>
      <c r="P129" s="235">
        <v>16</v>
      </c>
      <c r="Q129" s="162">
        <v>23753</v>
      </c>
      <c r="R129" s="149" t="s">
        <v>1155</v>
      </c>
      <c r="S129" s="166">
        <v>2070</v>
      </c>
      <c r="T129" s="170" t="s">
        <v>1170</v>
      </c>
      <c r="U129" s="270">
        <v>17</v>
      </c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 t="s">
        <v>456</v>
      </c>
      <c r="B130" s="153">
        <v>31</v>
      </c>
      <c r="C130" s="148">
        <v>3</v>
      </c>
      <c r="D130" s="148" t="s">
        <v>555</v>
      </c>
      <c r="E130" s="149" t="s">
        <v>775</v>
      </c>
      <c r="F130" s="2">
        <v>0</v>
      </c>
      <c r="G130" s="162"/>
      <c r="H130" s="149"/>
      <c r="I130" s="161"/>
      <c r="J130" s="139"/>
      <c r="K130" s="235"/>
      <c r="L130" s="162"/>
      <c r="M130" s="149"/>
      <c r="N130" s="161"/>
      <c r="O130" s="139"/>
      <c r="P130" s="235"/>
      <c r="Q130" s="162"/>
      <c r="R130" s="149"/>
      <c r="S130" s="166"/>
      <c r="T130" s="170"/>
      <c r="U130" s="270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25" x14ac:dyDescent="0.2">
      <c r="A131" s="150" t="s">
        <v>456</v>
      </c>
      <c r="B131" s="153">
        <v>31</v>
      </c>
      <c r="C131" s="148">
        <v>4</v>
      </c>
      <c r="D131" s="148" t="s">
        <v>487</v>
      </c>
      <c r="E131" s="149" t="s">
        <v>776</v>
      </c>
      <c r="F131" s="2">
        <v>28</v>
      </c>
      <c r="G131" s="162">
        <v>9785</v>
      </c>
      <c r="H131" s="149" t="s">
        <v>1155</v>
      </c>
      <c r="I131" s="161">
        <v>1192</v>
      </c>
      <c r="J131" s="139" t="s">
        <v>1170</v>
      </c>
      <c r="K131" s="235">
        <v>17</v>
      </c>
      <c r="L131" s="162">
        <v>10250</v>
      </c>
      <c r="M131" s="149" t="s">
        <v>1155</v>
      </c>
      <c r="N131" s="161">
        <v>969</v>
      </c>
      <c r="O131" s="139" t="s">
        <v>1159</v>
      </c>
      <c r="P131" s="235">
        <v>13</v>
      </c>
      <c r="Q131" s="162">
        <v>20035</v>
      </c>
      <c r="R131" s="149" t="s">
        <v>1155</v>
      </c>
      <c r="S131" s="166">
        <v>1859</v>
      </c>
      <c r="T131" s="170" t="s">
        <v>1170</v>
      </c>
      <c r="U131" s="270">
        <v>17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25" x14ac:dyDescent="0.2">
      <c r="A132" s="150" t="s">
        <v>456</v>
      </c>
      <c r="B132" s="153">
        <v>31</v>
      </c>
      <c r="C132" s="148">
        <v>2</v>
      </c>
      <c r="D132" s="148" t="s">
        <v>488</v>
      </c>
      <c r="E132" s="149" t="s">
        <v>777</v>
      </c>
      <c r="F132" s="2">
        <v>28</v>
      </c>
      <c r="G132" s="162">
        <v>9467</v>
      </c>
      <c r="H132" s="149" t="s">
        <v>1155</v>
      </c>
      <c r="I132" s="161">
        <v>879</v>
      </c>
      <c r="J132" s="139" t="s">
        <v>1161</v>
      </c>
      <c r="K132" s="235">
        <v>18</v>
      </c>
      <c r="L132" s="162">
        <v>10529</v>
      </c>
      <c r="M132" s="149" t="s">
        <v>1151</v>
      </c>
      <c r="N132" s="161">
        <v>847</v>
      </c>
      <c r="O132" s="139" t="s">
        <v>1159</v>
      </c>
      <c r="P132" s="235">
        <v>11</v>
      </c>
      <c r="Q132" s="162">
        <v>19189</v>
      </c>
      <c r="R132" s="149" t="s">
        <v>1155</v>
      </c>
      <c r="S132" s="166">
        <v>1566</v>
      </c>
      <c r="T132" s="170" t="s">
        <v>1156</v>
      </c>
      <c r="U132" s="270">
        <v>17</v>
      </c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49"/>
      <c r="I133" s="161"/>
      <c r="J133" s="139"/>
      <c r="K133" s="235"/>
      <c r="L133" s="162"/>
      <c r="M133" s="149"/>
      <c r="N133" s="161"/>
      <c r="O133" s="139"/>
      <c r="P133" s="235"/>
      <c r="Q133" s="162"/>
      <c r="R133" s="149"/>
      <c r="S133" s="166"/>
      <c r="T133" s="170"/>
      <c r="U133" s="270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456</v>
      </c>
      <c r="B134" s="153">
        <v>32</v>
      </c>
      <c r="C134" s="148">
        <v>2</v>
      </c>
      <c r="D134" s="148" t="s">
        <v>556</v>
      </c>
      <c r="E134" s="149" t="s">
        <v>778</v>
      </c>
      <c r="F134" s="2">
        <v>28</v>
      </c>
      <c r="G134" s="162">
        <v>5052</v>
      </c>
      <c r="H134" s="149" t="s">
        <v>1156</v>
      </c>
      <c r="I134" s="161">
        <v>497</v>
      </c>
      <c r="J134" s="139" t="s">
        <v>1169</v>
      </c>
      <c r="K134" s="235">
        <v>17</v>
      </c>
      <c r="L134" s="162">
        <v>5211</v>
      </c>
      <c r="M134" s="149" t="s">
        <v>1151</v>
      </c>
      <c r="N134" s="161">
        <v>516</v>
      </c>
      <c r="O134" s="139" t="s">
        <v>1152</v>
      </c>
      <c r="P134" s="235">
        <v>8</v>
      </c>
      <c r="Q134" s="162">
        <v>10197</v>
      </c>
      <c r="R134" s="149" t="s">
        <v>1155</v>
      </c>
      <c r="S134" s="166">
        <v>915</v>
      </c>
      <c r="T134" s="170" t="s">
        <v>1169</v>
      </c>
      <c r="U134" s="270">
        <v>17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456</v>
      </c>
      <c r="B135" s="153">
        <v>33</v>
      </c>
      <c r="C135" s="148">
        <v>2</v>
      </c>
      <c r="D135" s="148" t="s">
        <v>384</v>
      </c>
      <c r="E135" s="149" t="s">
        <v>779</v>
      </c>
      <c r="F135" s="2">
        <v>28</v>
      </c>
      <c r="G135" s="162">
        <v>5423</v>
      </c>
      <c r="H135" s="149" t="s">
        <v>1166</v>
      </c>
      <c r="I135" s="161">
        <v>478</v>
      </c>
      <c r="J135" s="139" t="s">
        <v>1166</v>
      </c>
      <c r="K135" s="235">
        <v>15</v>
      </c>
      <c r="L135" s="162">
        <v>5447</v>
      </c>
      <c r="M135" s="149" t="s">
        <v>1166</v>
      </c>
      <c r="N135" s="161">
        <v>480</v>
      </c>
      <c r="O135" s="139" t="s">
        <v>1166</v>
      </c>
      <c r="P135" s="235">
        <v>18</v>
      </c>
      <c r="Q135" s="162">
        <v>10870</v>
      </c>
      <c r="R135" s="149" t="s">
        <v>1166</v>
      </c>
      <c r="S135" s="166">
        <v>893</v>
      </c>
      <c r="T135" s="170" t="s">
        <v>1166</v>
      </c>
      <c r="U135" s="270">
        <v>17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456</v>
      </c>
      <c r="B136" s="153">
        <v>33</v>
      </c>
      <c r="C136" s="148">
        <v>2</v>
      </c>
      <c r="D136" s="148" t="s">
        <v>365</v>
      </c>
      <c r="E136" s="149" t="s">
        <v>780</v>
      </c>
      <c r="F136" s="2">
        <v>28</v>
      </c>
      <c r="G136" s="162">
        <v>2468</v>
      </c>
      <c r="H136" s="149" t="s">
        <v>1155</v>
      </c>
      <c r="I136" s="161">
        <v>262</v>
      </c>
      <c r="J136" s="139" t="s">
        <v>1164</v>
      </c>
      <c r="K136" s="235">
        <v>14</v>
      </c>
      <c r="L136" s="162">
        <v>2530</v>
      </c>
      <c r="M136" s="149" t="s">
        <v>1151</v>
      </c>
      <c r="N136" s="161">
        <v>225</v>
      </c>
      <c r="O136" s="139" t="s">
        <v>1166</v>
      </c>
      <c r="P136" s="235">
        <v>18</v>
      </c>
      <c r="Q136" s="162">
        <v>4952</v>
      </c>
      <c r="R136" s="149" t="s">
        <v>1155</v>
      </c>
      <c r="S136" s="166">
        <v>433</v>
      </c>
      <c r="T136" s="170" t="s">
        <v>1155</v>
      </c>
      <c r="U136" s="270">
        <v>14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456</v>
      </c>
      <c r="B137" s="153">
        <v>33</v>
      </c>
      <c r="C137" s="148">
        <v>4</v>
      </c>
      <c r="D137" s="148" t="s">
        <v>489</v>
      </c>
      <c r="E137" s="149" t="s">
        <v>781</v>
      </c>
      <c r="F137" s="2">
        <v>28</v>
      </c>
      <c r="G137" s="162">
        <v>11445</v>
      </c>
      <c r="H137" s="149" t="s">
        <v>1156</v>
      </c>
      <c r="I137" s="161">
        <v>994</v>
      </c>
      <c r="J137" s="139" t="s">
        <v>1173</v>
      </c>
      <c r="K137" s="235">
        <v>8</v>
      </c>
      <c r="L137" s="162">
        <v>10891</v>
      </c>
      <c r="M137" s="149" t="s">
        <v>1156</v>
      </c>
      <c r="N137" s="161">
        <v>902</v>
      </c>
      <c r="O137" s="139" t="s">
        <v>1169</v>
      </c>
      <c r="P137" s="235">
        <v>18</v>
      </c>
      <c r="Q137" s="162">
        <v>22336</v>
      </c>
      <c r="R137" s="149" t="s">
        <v>1156</v>
      </c>
      <c r="S137" s="166">
        <v>1829</v>
      </c>
      <c r="T137" s="170" t="s">
        <v>1156</v>
      </c>
      <c r="U137" s="270">
        <v>17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25" x14ac:dyDescent="0.2">
      <c r="A138" s="150" t="s">
        <v>456</v>
      </c>
      <c r="B138" s="153">
        <v>33</v>
      </c>
      <c r="C138" s="148">
        <v>2</v>
      </c>
      <c r="D138" s="148" t="s">
        <v>490</v>
      </c>
      <c r="E138" s="149" t="s">
        <v>782</v>
      </c>
      <c r="F138" s="2">
        <v>0</v>
      </c>
      <c r="G138" s="162"/>
      <c r="H138" s="149"/>
      <c r="I138" s="161"/>
      <c r="J138" s="139"/>
      <c r="K138" s="235"/>
      <c r="L138" s="162"/>
      <c r="M138" s="149"/>
      <c r="N138" s="161"/>
      <c r="O138" s="139"/>
      <c r="P138" s="235"/>
      <c r="Q138" s="162"/>
      <c r="R138" s="149"/>
      <c r="S138" s="166"/>
      <c r="T138" s="170"/>
      <c r="U138" s="270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456</v>
      </c>
      <c r="B139" s="153" t="s">
        <v>491</v>
      </c>
      <c r="C139" s="148">
        <v>4</v>
      </c>
      <c r="D139" s="148" t="s">
        <v>492</v>
      </c>
      <c r="E139" s="149" t="s">
        <v>783</v>
      </c>
      <c r="F139" s="2">
        <v>28</v>
      </c>
      <c r="G139" s="162">
        <v>13615</v>
      </c>
      <c r="H139" s="149" t="s">
        <v>1159</v>
      </c>
      <c r="I139" s="161">
        <v>1372</v>
      </c>
      <c r="J139" s="139" t="s">
        <v>1172</v>
      </c>
      <c r="K139" s="235">
        <v>18</v>
      </c>
      <c r="L139" s="162">
        <v>14017</v>
      </c>
      <c r="M139" s="149" t="s">
        <v>1159</v>
      </c>
      <c r="N139" s="161">
        <v>1156</v>
      </c>
      <c r="O139" s="139" t="s">
        <v>1159</v>
      </c>
      <c r="P139" s="235">
        <v>17</v>
      </c>
      <c r="Q139" s="162">
        <v>27632</v>
      </c>
      <c r="R139" s="149" t="s">
        <v>1159</v>
      </c>
      <c r="S139" s="166">
        <v>2227</v>
      </c>
      <c r="T139" s="170" t="s">
        <v>1159</v>
      </c>
      <c r="U139" s="270">
        <v>15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49"/>
      <c r="I140" s="161"/>
      <c r="J140" s="139"/>
      <c r="K140" s="235"/>
      <c r="L140" s="162"/>
      <c r="M140" s="149"/>
      <c r="N140" s="161"/>
      <c r="O140" s="139"/>
      <c r="P140" s="235"/>
      <c r="Q140" s="162"/>
      <c r="R140" s="149"/>
      <c r="S140" s="166"/>
      <c r="T140" s="170"/>
      <c r="U140" s="270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456</v>
      </c>
      <c r="B141" s="153">
        <v>34</v>
      </c>
      <c r="C141" s="148">
        <v>3</v>
      </c>
      <c r="D141" s="148" t="s">
        <v>493</v>
      </c>
      <c r="E141" s="149" t="s">
        <v>784</v>
      </c>
      <c r="F141" s="2">
        <v>28</v>
      </c>
      <c r="G141" s="162">
        <v>9015</v>
      </c>
      <c r="H141" s="149" t="s">
        <v>1156</v>
      </c>
      <c r="I141" s="161">
        <v>826</v>
      </c>
      <c r="J141" s="139" t="s">
        <v>1159</v>
      </c>
      <c r="K141" s="235">
        <v>12</v>
      </c>
      <c r="L141" s="162">
        <v>8714</v>
      </c>
      <c r="M141" s="149" t="s">
        <v>1159</v>
      </c>
      <c r="N141" s="161">
        <v>697</v>
      </c>
      <c r="O141" s="139" t="s">
        <v>1159</v>
      </c>
      <c r="P141" s="235">
        <v>12</v>
      </c>
      <c r="Q141" s="162">
        <v>17175</v>
      </c>
      <c r="R141" s="149" t="s">
        <v>1151</v>
      </c>
      <c r="S141" s="166">
        <v>1523</v>
      </c>
      <c r="T141" s="170" t="s">
        <v>1159</v>
      </c>
      <c r="U141" s="270">
        <v>12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456</v>
      </c>
      <c r="B142" s="153">
        <v>34</v>
      </c>
      <c r="C142" s="148">
        <v>2</v>
      </c>
      <c r="D142" s="148" t="s">
        <v>494</v>
      </c>
      <c r="E142" s="149" t="s">
        <v>785</v>
      </c>
      <c r="F142" s="2">
        <v>28</v>
      </c>
      <c r="G142" s="162">
        <v>8354</v>
      </c>
      <c r="H142" s="149" t="s">
        <v>1166</v>
      </c>
      <c r="I142" s="161">
        <v>828</v>
      </c>
      <c r="J142" s="139" t="s">
        <v>1156</v>
      </c>
      <c r="K142" s="235">
        <v>18</v>
      </c>
      <c r="L142" s="162">
        <v>7885</v>
      </c>
      <c r="M142" s="149" t="s">
        <v>1159</v>
      </c>
      <c r="N142" s="161">
        <v>683</v>
      </c>
      <c r="O142" s="139" t="s">
        <v>1159</v>
      </c>
      <c r="P142" s="235">
        <v>17</v>
      </c>
      <c r="Q142" s="162">
        <v>16015</v>
      </c>
      <c r="R142" s="149" t="s">
        <v>1159</v>
      </c>
      <c r="S142" s="166">
        <v>1301</v>
      </c>
      <c r="T142" s="170" t="s">
        <v>1151</v>
      </c>
      <c r="U142" s="270">
        <v>17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456</v>
      </c>
      <c r="B143" s="153">
        <v>34</v>
      </c>
      <c r="C143" s="148">
        <v>2</v>
      </c>
      <c r="D143" s="148" t="s">
        <v>495</v>
      </c>
      <c r="E143" s="149" t="s">
        <v>786</v>
      </c>
      <c r="F143" s="2">
        <v>0</v>
      </c>
      <c r="G143" s="162"/>
      <c r="H143" s="149"/>
      <c r="I143" s="161"/>
      <c r="J143" s="139"/>
      <c r="K143" s="235"/>
      <c r="L143" s="162"/>
      <c r="M143" s="149"/>
      <c r="N143" s="161"/>
      <c r="O143" s="139"/>
      <c r="P143" s="235"/>
      <c r="Q143" s="162"/>
      <c r="R143" s="149"/>
      <c r="S143" s="166"/>
      <c r="T143" s="170"/>
      <c r="U143" s="270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456</v>
      </c>
      <c r="B144" s="153">
        <v>34</v>
      </c>
      <c r="C144" s="148">
        <v>4</v>
      </c>
      <c r="D144" s="148" t="s">
        <v>496</v>
      </c>
      <c r="E144" s="149" t="s">
        <v>787</v>
      </c>
      <c r="F144" s="2">
        <v>28</v>
      </c>
      <c r="G144" s="162">
        <v>6484</v>
      </c>
      <c r="H144" s="149" t="s">
        <v>1156</v>
      </c>
      <c r="I144" s="161">
        <v>638</v>
      </c>
      <c r="J144" s="139" t="s">
        <v>1172</v>
      </c>
      <c r="K144" s="235">
        <v>18</v>
      </c>
      <c r="L144" s="162">
        <v>6346</v>
      </c>
      <c r="M144" s="149" t="s">
        <v>1155</v>
      </c>
      <c r="N144" s="161">
        <v>499</v>
      </c>
      <c r="O144" s="139" t="s">
        <v>1168</v>
      </c>
      <c r="P144" s="235">
        <v>8</v>
      </c>
      <c r="Q144" s="162">
        <v>12801</v>
      </c>
      <c r="R144" s="149" t="s">
        <v>1156</v>
      </c>
      <c r="S144" s="166">
        <v>1103</v>
      </c>
      <c r="T144" s="170" t="s">
        <v>1151</v>
      </c>
      <c r="U144" s="270">
        <v>18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6"/>
      <c r="T145" s="170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2.75" customHeight="1" x14ac:dyDescent="0.2">
      <c r="A146" s="150" t="s">
        <v>456</v>
      </c>
      <c r="B146" s="153">
        <v>36</v>
      </c>
      <c r="C146" s="148">
        <v>2</v>
      </c>
      <c r="D146" s="148" t="s">
        <v>498</v>
      </c>
      <c r="E146" s="149" t="s">
        <v>788</v>
      </c>
      <c r="F146" s="2">
        <v>27</v>
      </c>
      <c r="G146" s="162">
        <v>10365</v>
      </c>
      <c r="H146" s="149" t="s">
        <v>1172</v>
      </c>
      <c r="I146" s="161">
        <v>1017</v>
      </c>
      <c r="J146" s="139" t="s">
        <v>1168</v>
      </c>
      <c r="K146" s="235">
        <v>18</v>
      </c>
      <c r="L146" s="162">
        <v>9541</v>
      </c>
      <c r="M146" s="149" t="s">
        <v>1166</v>
      </c>
      <c r="N146" s="161">
        <v>846</v>
      </c>
      <c r="O146" s="139" t="s">
        <v>1171</v>
      </c>
      <c r="P146" s="235">
        <v>8</v>
      </c>
      <c r="Q146" s="162">
        <v>19752</v>
      </c>
      <c r="R146" s="149" t="s">
        <v>1172</v>
      </c>
      <c r="S146" s="166">
        <v>1712</v>
      </c>
      <c r="T146" s="170" t="s">
        <v>1168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2.75" customHeight="1" x14ac:dyDescent="0.2">
      <c r="A147" s="150" t="s">
        <v>456</v>
      </c>
      <c r="B147" s="153">
        <v>290</v>
      </c>
      <c r="C147" s="148">
        <v>2</v>
      </c>
      <c r="D147" s="148" t="s">
        <v>499</v>
      </c>
      <c r="E147" s="149" t="s">
        <v>789</v>
      </c>
      <c r="F147" s="2">
        <v>28</v>
      </c>
      <c r="G147" s="162">
        <v>8571</v>
      </c>
      <c r="H147" s="149" t="s">
        <v>1151</v>
      </c>
      <c r="I147" s="161">
        <v>877</v>
      </c>
      <c r="J147" s="139" t="s">
        <v>1158</v>
      </c>
      <c r="K147" s="235">
        <v>17</v>
      </c>
      <c r="L147" s="162">
        <v>8800</v>
      </c>
      <c r="M147" s="149" t="s">
        <v>1151</v>
      </c>
      <c r="N147" s="161">
        <v>970</v>
      </c>
      <c r="O147" s="139" t="s">
        <v>1171</v>
      </c>
      <c r="P147" s="235">
        <v>8</v>
      </c>
      <c r="Q147" s="162">
        <v>17371</v>
      </c>
      <c r="R147" s="149" t="s">
        <v>1151</v>
      </c>
      <c r="S147" s="166">
        <v>1479</v>
      </c>
      <c r="T147" s="170" t="s">
        <v>1160</v>
      </c>
      <c r="U147" s="270">
        <v>18</v>
      </c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2.75" customHeight="1" x14ac:dyDescent="0.2">
      <c r="A148" s="150" t="s">
        <v>456</v>
      </c>
      <c r="B148" s="153">
        <v>290</v>
      </c>
      <c r="C148" s="148">
        <v>2</v>
      </c>
      <c r="D148" s="148" t="s">
        <v>557</v>
      </c>
      <c r="E148" s="149" t="s">
        <v>790</v>
      </c>
      <c r="F148" s="2">
        <v>28</v>
      </c>
      <c r="G148" s="162">
        <v>4036</v>
      </c>
      <c r="H148" s="149" t="s">
        <v>1155</v>
      </c>
      <c r="I148" s="161">
        <v>453</v>
      </c>
      <c r="J148" s="139" t="s">
        <v>1152</v>
      </c>
      <c r="K148" s="235">
        <v>8</v>
      </c>
      <c r="L148" s="162">
        <v>4005</v>
      </c>
      <c r="M148" s="149" t="s">
        <v>1156</v>
      </c>
      <c r="N148" s="161">
        <v>440</v>
      </c>
      <c r="O148" s="139" t="s">
        <v>1157</v>
      </c>
      <c r="P148" s="235">
        <v>17</v>
      </c>
      <c r="Q148" s="162">
        <v>8010</v>
      </c>
      <c r="R148" s="149" t="s">
        <v>1166</v>
      </c>
      <c r="S148" s="166">
        <v>748</v>
      </c>
      <c r="T148" s="170" t="s">
        <v>1176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49"/>
      <c r="I149" s="161"/>
      <c r="J149" s="139"/>
      <c r="K149" s="235"/>
      <c r="L149" s="162"/>
      <c r="M149" s="149"/>
      <c r="N149" s="161"/>
      <c r="O149" s="139"/>
      <c r="P149" s="235"/>
      <c r="Q149" s="162"/>
      <c r="R149" s="149"/>
      <c r="S149" s="166"/>
      <c r="T149" s="170"/>
      <c r="U149" s="270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2.75" customHeight="1" x14ac:dyDescent="0.2">
      <c r="A150" s="150" t="s">
        <v>456</v>
      </c>
      <c r="B150" s="153">
        <v>292</v>
      </c>
      <c r="C150" s="148">
        <v>2</v>
      </c>
      <c r="D150" s="148" t="s">
        <v>500</v>
      </c>
      <c r="E150" s="149" t="s">
        <v>791</v>
      </c>
      <c r="F150" s="2">
        <v>28</v>
      </c>
      <c r="G150" s="162">
        <v>2976</v>
      </c>
      <c r="H150" s="149" t="s">
        <v>1151</v>
      </c>
      <c r="I150" s="161">
        <v>304</v>
      </c>
      <c r="J150" s="139" t="s">
        <v>1167</v>
      </c>
      <c r="K150" s="235">
        <v>17</v>
      </c>
      <c r="L150" s="162">
        <v>2712</v>
      </c>
      <c r="M150" s="149" t="s">
        <v>1155</v>
      </c>
      <c r="N150" s="161">
        <v>265</v>
      </c>
      <c r="O150" s="139" t="s">
        <v>1152</v>
      </c>
      <c r="P150" s="235">
        <v>8</v>
      </c>
      <c r="Q150" s="162">
        <v>5674</v>
      </c>
      <c r="R150" s="149" t="s">
        <v>1155</v>
      </c>
      <c r="S150" s="166">
        <v>499</v>
      </c>
      <c r="T150" s="170" t="s">
        <v>1160</v>
      </c>
      <c r="U150" s="270">
        <v>17</v>
      </c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2.75" customHeight="1" x14ac:dyDescent="0.2">
      <c r="A151" s="150" t="s">
        <v>456</v>
      </c>
      <c r="B151" s="153">
        <v>293</v>
      </c>
      <c r="C151" s="148">
        <v>2</v>
      </c>
      <c r="D151" s="148" t="s">
        <v>501</v>
      </c>
      <c r="E151" s="149" t="s">
        <v>792</v>
      </c>
      <c r="F151" s="2">
        <v>28</v>
      </c>
      <c r="G151" s="162">
        <v>6991</v>
      </c>
      <c r="H151" s="149" t="s">
        <v>1151</v>
      </c>
      <c r="I151" s="161">
        <v>693</v>
      </c>
      <c r="J151" s="139" t="s">
        <v>1172</v>
      </c>
      <c r="K151" s="235">
        <v>8</v>
      </c>
      <c r="L151" s="162">
        <v>6412</v>
      </c>
      <c r="M151" s="149" t="s">
        <v>1155</v>
      </c>
      <c r="N151" s="161">
        <v>704</v>
      </c>
      <c r="O151" s="139" t="s">
        <v>1153</v>
      </c>
      <c r="P151" s="235">
        <v>17</v>
      </c>
      <c r="Q151" s="162">
        <v>13332</v>
      </c>
      <c r="R151" s="149" t="s">
        <v>1151</v>
      </c>
      <c r="S151" s="166">
        <v>1178</v>
      </c>
      <c r="T151" s="170" t="s">
        <v>1151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2.75" customHeight="1" x14ac:dyDescent="0.2">
      <c r="A152" s="150" t="s">
        <v>456</v>
      </c>
      <c r="B152" s="153">
        <v>294</v>
      </c>
      <c r="C152" s="148">
        <v>2</v>
      </c>
      <c r="D152" s="148" t="s">
        <v>502</v>
      </c>
      <c r="E152" s="149" t="s">
        <v>793</v>
      </c>
      <c r="F152" s="2">
        <v>28</v>
      </c>
      <c r="G152" s="162">
        <v>2391</v>
      </c>
      <c r="H152" s="149" t="s">
        <v>1168</v>
      </c>
      <c r="I152" s="161">
        <v>300</v>
      </c>
      <c r="J152" s="139" t="s">
        <v>1164</v>
      </c>
      <c r="K152" s="235">
        <v>17</v>
      </c>
      <c r="L152" s="162">
        <v>2429</v>
      </c>
      <c r="M152" s="149" t="s">
        <v>1151</v>
      </c>
      <c r="N152" s="161">
        <v>363</v>
      </c>
      <c r="O152" s="139" t="s">
        <v>1164</v>
      </c>
      <c r="P152" s="235">
        <v>14</v>
      </c>
      <c r="Q152" s="162">
        <v>4770</v>
      </c>
      <c r="R152" s="149" t="s">
        <v>1155</v>
      </c>
      <c r="S152" s="166">
        <v>470</v>
      </c>
      <c r="T152" s="170" t="s">
        <v>1164</v>
      </c>
      <c r="U152" s="270">
        <v>14</v>
      </c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2.75" customHeight="1" x14ac:dyDescent="0.2">
      <c r="A153" s="150" t="s">
        <v>456</v>
      </c>
      <c r="B153" s="153">
        <v>294</v>
      </c>
      <c r="C153" s="148">
        <v>2</v>
      </c>
      <c r="D153" s="148" t="s">
        <v>503</v>
      </c>
      <c r="E153" s="149" t="s">
        <v>794</v>
      </c>
      <c r="F153" s="2">
        <v>28</v>
      </c>
      <c r="G153" s="162">
        <v>12640</v>
      </c>
      <c r="H153" s="149" t="s">
        <v>1166</v>
      </c>
      <c r="I153" s="161">
        <v>1480</v>
      </c>
      <c r="J153" s="139" t="s">
        <v>1160</v>
      </c>
      <c r="K153" s="235">
        <v>18</v>
      </c>
      <c r="L153" s="162">
        <v>11915</v>
      </c>
      <c r="M153" s="149" t="s">
        <v>1166</v>
      </c>
      <c r="N153" s="161">
        <v>1732</v>
      </c>
      <c r="O153" s="139" t="s">
        <v>1160</v>
      </c>
      <c r="P153" s="235">
        <v>8</v>
      </c>
      <c r="Q153" s="162">
        <v>24555</v>
      </c>
      <c r="R153" s="149" t="s">
        <v>1166</v>
      </c>
      <c r="S153" s="166">
        <v>2478</v>
      </c>
      <c r="T153" s="170" t="s">
        <v>1167</v>
      </c>
      <c r="U153" s="270">
        <v>8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49"/>
      <c r="I154" s="161"/>
      <c r="J154" s="139"/>
      <c r="K154" s="235"/>
      <c r="L154" s="162"/>
      <c r="M154" s="149"/>
      <c r="N154" s="161"/>
      <c r="O154" s="139"/>
      <c r="P154" s="235"/>
      <c r="Q154" s="162"/>
      <c r="R154" s="149"/>
      <c r="S154" s="166"/>
      <c r="T154" s="170"/>
      <c r="U154" s="270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2.75" customHeight="1" x14ac:dyDescent="0.2">
      <c r="A155" s="150" t="s">
        <v>456</v>
      </c>
      <c r="B155" s="153">
        <v>311</v>
      </c>
      <c r="C155" s="148">
        <v>2</v>
      </c>
      <c r="D155" s="148" t="s">
        <v>504</v>
      </c>
      <c r="E155" s="149" t="s">
        <v>795</v>
      </c>
      <c r="F155" s="2">
        <v>28</v>
      </c>
      <c r="G155" s="162">
        <v>5397</v>
      </c>
      <c r="H155" s="149" t="s">
        <v>1156</v>
      </c>
      <c r="I155" s="161">
        <v>464</v>
      </c>
      <c r="J155" s="139" t="s">
        <v>1168</v>
      </c>
      <c r="K155" s="235">
        <v>17</v>
      </c>
      <c r="L155" s="162">
        <v>5439</v>
      </c>
      <c r="M155" s="149" t="s">
        <v>1155</v>
      </c>
      <c r="N155" s="161">
        <v>437</v>
      </c>
      <c r="O155" s="139" t="s">
        <v>1173</v>
      </c>
      <c r="P155" s="235">
        <v>18</v>
      </c>
      <c r="Q155" s="162">
        <v>10757</v>
      </c>
      <c r="R155" s="149" t="s">
        <v>1156</v>
      </c>
      <c r="S155" s="166">
        <v>873</v>
      </c>
      <c r="T155" s="170" t="s">
        <v>1168</v>
      </c>
      <c r="U155" s="270">
        <v>17</v>
      </c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2.75" customHeight="1" x14ac:dyDescent="0.2">
      <c r="A156" s="150" t="s">
        <v>456</v>
      </c>
      <c r="B156" s="153">
        <v>317</v>
      </c>
      <c r="C156" s="148">
        <v>2</v>
      </c>
      <c r="D156" s="148" t="s">
        <v>506</v>
      </c>
      <c r="E156" s="149" t="s">
        <v>796</v>
      </c>
      <c r="F156" s="2">
        <v>28</v>
      </c>
      <c r="G156" s="162">
        <v>5235</v>
      </c>
      <c r="H156" s="149" t="s">
        <v>1168</v>
      </c>
      <c r="I156" s="161">
        <v>486</v>
      </c>
      <c r="J156" s="139" t="s">
        <v>1160</v>
      </c>
      <c r="K156" s="235">
        <v>18</v>
      </c>
      <c r="L156" s="162">
        <v>5170</v>
      </c>
      <c r="M156" s="149" t="s">
        <v>1168</v>
      </c>
      <c r="N156" s="161">
        <v>705</v>
      </c>
      <c r="O156" s="139" t="s">
        <v>1170</v>
      </c>
      <c r="P156" s="235">
        <v>17</v>
      </c>
      <c r="Q156" s="162">
        <v>10405</v>
      </c>
      <c r="R156" s="149" t="s">
        <v>1168</v>
      </c>
      <c r="S156" s="166">
        <v>955</v>
      </c>
      <c r="T156" s="170" t="s">
        <v>1168</v>
      </c>
      <c r="U156" s="270">
        <v>17</v>
      </c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2.75" customHeight="1" x14ac:dyDescent="0.2">
      <c r="A157" s="150" t="s">
        <v>456</v>
      </c>
      <c r="B157" s="153">
        <v>317</v>
      </c>
      <c r="C157" s="148">
        <v>2</v>
      </c>
      <c r="D157" s="148" t="s">
        <v>507</v>
      </c>
      <c r="E157" s="149" t="s">
        <v>797</v>
      </c>
      <c r="F157" s="2">
        <v>28</v>
      </c>
      <c r="G157" s="162">
        <v>6553</v>
      </c>
      <c r="H157" s="149" t="s">
        <v>1151</v>
      </c>
      <c r="I157" s="161">
        <v>596</v>
      </c>
      <c r="J157" s="139" t="s">
        <v>1159</v>
      </c>
      <c r="K157" s="235">
        <v>10</v>
      </c>
      <c r="L157" s="162">
        <v>8494</v>
      </c>
      <c r="M157" s="149" t="s">
        <v>1151</v>
      </c>
      <c r="N157" s="161">
        <v>834</v>
      </c>
      <c r="O157" s="139" t="s">
        <v>1151</v>
      </c>
      <c r="P157" s="235">
        <v>8</v>
      </c>
      <c r="Q157" s="162">
        <v>15047</v>
      </c>
      <c r="R157" s="149" t="s">
        <v>1151</v>
      </c>
      <c r="S157" s="166">
        <v>1044</v>
      </c>
      <c r="T157" s="170" t="s">
        <v>1159</v>
      </c>
      <c r="U157" s="270">
        <v>10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2.75" customHeight="1" x14ac:dyDescent="0.2">
      <c r="A158" s="150" t="s">
        <v>456</v>
      </c>
      <c r="B158" s="153">
        <v>317</v>
      </c>
      <c r="C158" s="148">
        <v>2</v>
      </c>
      <c r="D158" s="148" t="s">
        <v>508</v>
      </c>
      <c r="E158" s="149" t="s">
        <v>798</v>
      </c>
      <c r="F158" s="2">
        <v>28</v>
      </c>
      <c r="G158" s="162">
        <v>5998</v>
      </c>
      <c r="H158" s="149" t="s">
        <v>1177</v>
      </c>
      <c r="I158" s="161">
        <v>557</v>
      </c>
      <c r="J158" s="139" t="s">
        <v>1177</v>
      </c>
      <c r="K158" s="235">
        <v>12</v>
      </c>
      <c r="L158" s="162">
        <v>6218</v>
      </c>
      <c r="M158" s="149" t="s">
        <v>1177</v>
      </c>
      <c r="N158" s="161">
        <v>572</v>
      </c>
      <c r="O158" s="139" t="s">
        <v>1177</v>
      </c>
      <c r="P158" s="235">
        <v>15</v>
      </c>
      <c r="Q158" s="162">
        <v>12216</v>
      </c>
      <c r="R158" s="149" t="s">
        <v>1177</v>
      </c>
      <c r="S158" s="166">
        <v>1013</v>
      </c>
      <c r="T158" s="170" t="s">
        <v>1177</v>
      </c>
      <c r="U158" s="270">
        <v>12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2.75" customHeight="1" x14ac:dyDescent="0.2">
      <c r="A159" s="150" t="s">
        <v>456</v>
      </c>
      <c r="B159" s="153">
        <v>378</v>
      </c>
      <c r="C159" s="148">
        <v>2</v>
      </c>
      <c r="D159" s="148" t="s">
        <v>509</v>
      </c>
      <c r="E159" s="149" t="s">
        <v>799</v>
      </c>
      <c r="F159" s="2">
        <v>28</v>
      </c>
      <c r="G159" s="162">
        <v>5926</v>
      </c>
      <c r="H159" s="149" t="s">
        <v>1159</v>
      </c>
      <c r="I159" s="161">
        <v>669</v>
      </c>
      <c r="J159" s="139" t="s">
        <v>1159</v>
      </c>
      <c r="K159" s="235">
        <v>15</v>
      </c>
      <c r="L159" s="162">
        <v>6482</v>
      </c>
      <c r="M159" s="149" t="s">
        <v>1159</v>
      </c>
      <c r="N159" s="161">
        <v>780</v>
      </c>
      <c r="O159" s="139" t="s">
        <v>1172</v>
      </c>
      <c r="P159" s="235">
        <v>18</v>
      </c>
      <c r="Q159" s="162">
        <v>12408</v>
      </c>
      <c r="R159" s="149" t="s">
        <v>1159</v>
      </c>
      <c r="S159" s="166">
        <v>1241</v>
      </c>
      <c r="T159" s="170" t="s">
        <v>1159</v>
      </c>
      <c r="U159" s="270">
        <v>16</v>
      </c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6.95" customHeight="1" x14ac:dyDescent="0.2">
      <c r="A160" s="150"/>
      <c r="B160" s="153"/>
      <c r="C160" s="148"/>
      <c r="D160" s="148"/>
      <c r="E160" s="149"/>
      <c r="G160" s="162"/>
      <c r="H160" s="149"/>
      <c r="I160" s="161"/>
      <c r="J160" s="139"/>
      <c r="K160" s="235"/>
      <c r="L160" s="162"/>
      <c r="M160" s="149"/>
      <c r="N160" s="161"/>
      <c r="O160" s="139"/>
      <c r="P160" s="235"/>
      <c r="Q160" s="162"/>
      <c r="R160" s="149"/>
      <c r="S160" s="166"/>
      <c r="T160" s="170"/>
      <c r="U160" s="270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2.75" customHeight="1" x14ac:dyDescent="0.2">
      <c r="A161" s="150" t="s">
        <v>456</v>
      </c>
      <c r="B161" s="153">
        <v>462</v>
      </c>
      <c r="C161" s="148">
        <v>2</v>
      </c>
      <c r="D161" s="148" t="s">
        <v>510</v>
      </c>
      <c r="E161" s="149" t="s">
        <v>800</v>
      </c>
      <c r="F161" s="2">
        <v>28</v>
      </c>
      <c r="G161" s="162">
        <v>5635</v>
      </c>
      <c r="H161" s="149" t="s">
        <v>1166</v>
      </c>
      <c r="I161" s="161">
        <v>592</v>
      </c>
      <c r="J161" s="139" t="s">
        <v>1169</v>
      </c>
      <c r="K161" s="235">
        <v>8</v>
      </c>
      <c r="L161" s="162">
        <v>5746</v>
      </c>
      <c r="M161" s="149" t="s">
        <v>1166</v>
      </c>
      <c r="N161" s="161">
        <v>567</v>
      </c>
      <c r="O161" s="139" t="s">
        <v>1158</v>
      </c>
      <c r="P161" s="235">
        <v>18</v>
      </c>
      <c r="Q161" s="162">
        <v>11381</v>
      </c>
      <c r="R161" s="149" t="s">
        <v>1166</v>
      </c>
      <c r="S161" s="166">
        <v>912</v>
      </c>
      <c r="T161" s="170" t="s">
        <v>1166</v>
      </c>
      <c r="U161" s="270">
        <v>16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2.75" customHeight="1" x14ac:dyDescent="0.2">
      <c r="A162" s="150" t="s">
        <v>456</v>
      </c>
      <c r="B162" s="153">
        <v>462</v>
      </c>
      <c r="C162" s="148">
        <v>4</v>
      </c>
      <c r="D162" s="148" t="s">
        <v>359</v>
      </c>
      <c r="E162" s="149" t="s">
        <v>801</v>
      </c>
      <c r="F162" s="2">
        <v>28</v>
      </c>
      <c r="G162" s="162">
        <v>8448</v>
      </c>
      <c r="H162" s="149" t="s">
        <v>1155</v>
      </c>
      <c r="I162" s="161">
        <v>825</v>
      </c>
      <c r="J162" s="139" t="s">
        <v>1161</v>
      </c>
      <c r="K162" s="235">
        <v>12</v>
      </c>
      <c r="L162" s="162">
        <v>6945</v>
      </c>
      <c r="M162" s="149" t="s">
        <v>1155</v>
      </c>
      <c r="N162" s="161">
        <v>733</v>
      </c>
      <c r="O162" s="139" t="s">
        <v>1161</v>
      </c>
      <c r="P162" s="235">
        <v>18</v>
      </c>
      <c r="Q162" s="162">
        <v>15393</v>
      </c>
      <c r="R162" s="149" t="s">
        <v>1155</v>
      </c>
      <c r="S162" s="166">
        <v>1346</v>
      </c>
      <c r="T162" s="170" t="s">
        <v>1168</v>
      </c>
      <c r="U162" s="270">
        <v>17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2.75" customHeight="1" x14ac:dyDescent="0.2">
      <c r="A163" s="150" t="s">
        <v>456</v>
      </c>
      <c r="B163" s="153">
        <v>500</v>
      </c>
      <c r="C163" s="148">
        <v>2</v>
      </c>
      <c r="D163" s="148" t="s">
        <v>511</v>
      </c>
      <c r="E163" s="149" t="s">
        <v>802</v>
      </c>
      <c r="F163" s="2">
        <v>28</v>
      </c>
      <c r="G163" s="162">
        <v>10380</v>
      </c>
      <c r="H163" s="149" t="s">
        <v>1178</v>
      </c>
      <c r="I163" s="161">
        <v>947</v>
      </c>
      <c r="J163" s="139" t="s">
        <v>1167</v>
      </c>
      <c r="K163" s="235">
        <v>8</v>
      </c>
      <c r="L163" s="162">
        <v>9948</v>
      </c>
      <c r="M163" s="149" t="s">
        <v>1163</v>
      </c>
      <c r="N163" s="161">
        <v>1116</v>
      </c>
      <c r="O163" s="139" t="s">
        <v>1168</v>
      </c>
      <c r="P163" s="235">
        <v>18</v>
      </c>
      <c r="Q163" s="162">
        <v>20070</v>
      </c>
      <c r="R163" s="149" t="s">
        <v>1155</v>
      </c>
      <c r="S163" s="166">
        <v>1773</v>
      </c>
      <c r="T163" s="170" t="s">
        <v>1163</v>
      </c>
      <c r="U163" s="270">
        <v>16</v>
      </c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2.75" customHeight="1" x14ac:dyDescent="0.2">
      <c r="A164" s="150" t="s">
        <v>456</v>
      </c>
      <c r="B164" s="153">
        <v>518</v>
      </c>
      <c r="C164" s="148">
        <v>2</v>
      </c>
      <c r="D164" s="148" t="s">
        <v>512</v>
      </c>
      <c r="E164" s="149" t="s">
        <v>803</v>
      </c>
      <c r="F164" s="2">
        <v>28</v>
      </c>
      <c r="G164" s="162">
        <v>8478</v>
      </c>
      <c r="H164" s="149" t="s">
        <v>1166</v>
      </c>
      <c r="I164" s="161">
        <v>1062</v>
      </c>
      <c r="J164" s="139" t="s">
        <v>1158</v>
      </c>
      <c r="K164" s="235">
        <v>18</v>
      </c>
      <c r="L164" s="162">
        <v>8508</v>
      </c>
      <c r="M164" s="149" t="s">
        <v>1151</v>
      </c>
      <c r="N164" s="161">
        <v>883</v>
      </c>
      <c r="O164" s="139" t="s">
        <v>1175</v>
      </c>
      <c r="P164" s="235">
        <v>7</v>
      </c>
      <c r="Q164" s="162">
        <v>16913</v>
      </c>
      <c r="R164" s="149" t="s">
        <v>1166</v>
      </c>
      <c r="S164" s="166">
        <v>1551</v>
      </c>
      <c r="T164" s="170" t="s">
        <v>1158</v>
      </c>
      <c r="U164" s="270">
        <v>18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2.75" customHeight="1" x14ac:dyDescent="0.2">
      <c r="A165" s="150" t="s">
        <v>456</v>
      </c>
      <c r="B165" s="153">
        <v>532</v>
      </c>
      <c r="C165" s="148">
        <v>2</v>
      </c>
      <c r="D165" s="148" t="s">
        <v>513</v>
      </c>
      <c r="E165" s="149" t="s">
        <v>804</v>
      </c>
      <c r="F165" s="2">
        <v>28</v>
      </c>
      <c r="G165" s="162">
        <v>11113</v>
      </c>
      <c r="H165" s="149" t="s">
        <v>1151</v>
      </c>
      <c r="I165" s="161">
        <v>1172</v>
      </c>
      <c r="J165" s="139" t="s">
        <v>1171</v>
      </c>
      <c r="K165" s="235">
        <v>8</v>
      </c>
      <c r="L165" s="162">
        <v>11122</v>
      </c>
      <c r="M165" s="149" t="s">
        <v>1151</v>
      </c>
      <c r="N165" s="161">
        <v>1221</v>
      </c>
      <c r="O165" s="139" t="s">
        <v>1153</v>
      </c>
      <c r="P165" s="235">
        <v>18</v>
      </c>
      <c r="Q165" s="162">
        <v>22235</v>
      </c>
      <c r="R165" s="149" t="s">
        <v>1151</v>
      </c>
      <c r="S165" s="166">
        <v>1917</v>
      </c>
      <c r="T165" s="170" t="s">
        <v>1153</v>
      </c>
      <c r="U165" s="270">
        <v>18</v>
      </c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6.95" customHeight="1" thickBot="1" x14ac:dyDescent="0.25">
      <c r="A166" s="155"/>
      <c r="B166" s="156"/>
      <c r="C166" s="157"/>
      <c r="D166" s="157"/>
      <c r="E166" s="158"/>
      <c r="F166" s="167"/>
      <c r="G166" s="169"/>
      <c r="H166" s="194"/>
      <c r="I166" s="168"/>
      <c r="J166" s="195"/>
      <c r="K166" s="195"/>
      <c r="L166" s="169"/>
      <c r="M166" s="194"/>
      <c r="N166" s="168"/>
      <c r="O166" s="195"/>
      <c r="P166" s="195"/>
      <c r="Q166" s="169"/>
      <c r="R166" s="194"/>
      <c r="S166" s="267"/>
      <c r="T166" s="268"/>
      <c r="U166" s="269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6.5" customHeight="1" x14ac:dyDescent="0.2">
      <c r="A167" s="139" t="s">
        <v>395</v>
      </c>
      <c r="B167" s="148"/>
      <c r="C167" s="150"/>
      <c r="D167" s="148"/>
      <c r="E167" s="196"/>
      <c r="F167" s="43"/>
      <c r="G167" s="162"/>
      <c r="H167" s="140"/>
      <c r="I167" s="140"/>
      <c r="J167" s="140"/>
      <c r="K167" s="152"/>
      <c r="L167" s="161"/>
      <c r="M167" s="152"/>
      <c r="N167" s="161"/>
      <c r="O167" s="152"/>
      <c r="P167" s="152"/>
      <c r="Q167" s="161"/>
      <c r="R167" s="152"/>
      <c r="S167" s="166"/>
      <c r="T167" s="264"/>
      <c r="U167" s="264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 t="s">
        <v>354</v>
      </c>
      <c r="B168" s="43"/>
      <c r="C168" s="43"/>
      <c r="D168" s="139" t="s">
        <v>355</v>
      </c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39"/>
      <c r="B169" s="43"/>
      <c r="C169" s="43"/>
      <c r="D169" s="139"/>
      <c r="H169" s="43"/>
      <c r="J169" s="43"/>
      <c r="L169" s="43"/>
      <c r="N169" s="43"/>
      <c r="P169" s="43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.95" customHeight="1" x14ac:dyDescent="0.2">
      <c r="A170" s="139"/>
      <c r="B170" s="148"/>
      <c r="C170" s="148"/>
      <c r="D170" s="148"/>
      <c r="E170" s="151"/>
      <c r="F170" s="43"/>
      <c r="G170" s="43"/>
      <c r="H170" s="140"/>
      <c r="I170" s="140"/>
      <c r="J170" s="140"/>
      <c r="K170" s="152"/>
      <c r="L170" s="161"/>
      <c r="M170" s="152"/>
      <c r="N170" s="161"/>
      <c r="O170" s="152"/>
      <c r="P170" s="152"/>
      <c r="Q170" s="161"/>
      <c r="R170" s="152"/>
      <c r="S170" s="166"/>
      <c r="T170" s="264"/>
      <c r="U170" s="264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customHeight="1" x14ac:dyDescent="0.2">
      <c r="A171" s="139" t="s">
        <v>345</v>
      </c>
      <c r="B171" s="43"/>
      <c r="C171" s="43"/>
      <c r="D171" s="43"/>
      <c r="E171" s="139"/>
      <c r="F171" s="43"/>
      <c r="G171" s="43"/>
      <c r="H171" s="140"/>
      <c r="I171" s="43"/>
      <c r="J171" s="140"/>
      <c r="K171" s="43"/>
      <c r="L171" s="43"/>
      <c r="M171" s="140"/>
      <c r="N171" s="43"/>
      <c r="O171" s="140"/>
      <c r="R171" s="140"/>
      <c r="S171" s="97"/>
      <c r="T171" s="250"/>
      <c r="U171" s="251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">
        <v>401</v>
      </c>
      <c r="B172" s="43"/>
      <c r="C172" s="43"/>
      <c r="D172" s="43"/>
      <c r="E172" s="139" t="s">
        <v>596</v>
      </c>
      <c r="F172" s="43"/>
      <c r="G172" s="43"/>
      <c r="H172" s="140"/>
      <c r="I172" s="43"/>
      <c r="J172" s="140"/>
      <c r="K172" s="43"/>
      <c r="L172" s="43"/>
      <c r="M172" s="140" t="s">
        <v>560</v>
      </c>
      <c r="N172" s="43"/>
      <c r="O172" s="192"/>
      <c r="P172" s="43"/>
      <c r="R172" s="140"/>
      <c r="S172" s="97"/>
      <c r="T172" s="250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5.75" customHeight="1" thickBot="1" x14ac:dyDescent="0.25">
      <c r="A173" s="2" t="s">
        <v>141</v>
      </c>
      <c r="H173" s="140"/>
      <c r="J173" s="140"/>
      <c r="K173" s="140"/>
      <c r="M173" s="140"/>
      <c r="O173" s="140"/>
      <c r="P173" s="140"/>
      <c r="R173" s="140"/>
      <c r="S173" s="97"/>
      <c r="T173" s="250"/>
      <c r="U173" s="272" t="str">
        <f>U3</f>
        <v>FEBRUAR  2017</v>
      </c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1.25" x14ac:dyDescent="0.2">
      <c r="A174" s="143"/>
      <c r="B174" s="144"/>
      <c r="C174" s="145"/>
      <c r="D174" s="145"/>
      <c r="E174" s="146"/>
      <c r="F174" s="145"/>
      <c r="G174" s="174" t="s">
        <v>132</v>
      </c>
      <c r="H174" s="193"/>
      <c r="I174" s="175"/>
      <c r="J174" s="193"/>
      <c r="K174" s="193"/>
      <c r="L174" s="174" t="s">
        <v>133</v>
      </c>
      <c r="M174" s="193"/>
      <c r="N174" s="175"/>
      <c r="O174" s="193"/>
      <c r="P174" s="193"/>
      <c r="Q174" s="174" t="s">
        <v>142</v>
      </c>
      <c r="R174" s="193"/>
      <c r="S174" s="261"/>
      <c r="T174" s="262"/>
      <c r="U174" s="263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336" t="s">
        <v>412</v>
      </c>
      <c r="B175" s="337"/>
      <c r="C175" s="148" t="s">
        <v>560</v>
      </c>
      <c r="D175" s="148" t="s">
        <v>413</v>
      </c>
      <c r="E175" s="149"/>
      <c r="F175" s="148"/>
      <c r="G175" s="162"/>
      <c r="H175" s="152"/>
      <c r="I175" s="161"/>
      <c r="J175" s="152"/>
      <c r="K175" s="152"/>
      <c r="L175" s="162"/>
      <c r="M175" s="152"/>
      <c r="N175" s="161"/>
      <c r="O175" s="152"/>
      <c r="P175" s="152"/>
      <c r="Q175" s="162"/>
      <c r="R175" s="152"/>
      <c r="S175" s="166"/>
      <c r="T175" s="264"/>
      <c r="U175" s="265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1.25" x14ac:dyDescent="0.2">
      <c r="A176" s="150"/>
      <c r="B176" s="153"/>
      <c r="C176" s="148"/>
      <c r="D176" s="148"/>
      <c r="E176" s="149"/>
      <c r="F176" s="148"/>
      <c r="G176" s="150" t="s">
        <v>574</v>
      </c>
      <c r="H176" s="147"/>
      <c r="I176" s="148" t="s">
        <v>574</v>
      </c>
      <c r="J176" s="140"/>
      <c r="K176" s="140" t="s">
        <v>143</v>
      </c>
      <c r="L176" s="162" t="s">
        <v>574</v>
      </c>
      <c r="M176" s="147" t="s">
        <v>560</v>
      </c>
      <c r="N176" s="148" t="s">
        <v>574</v>
      </c>
      <c r="O176" s="140"/>
      <c r="P176" s="140" t="s">
        <v>143</v>
      </c>
      <c r="Q176" s="150" t="s">
        <v>574</v>
      </c>
      <c r="R176" s="147"/>
      <c r="S176" s="266" t="s">
        <v>574</v>
      </c>
      <c r="T176" s="250"/>
      <c r="U176" s="265" t="s">
        <v>144</v>
      </c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2" thickBot="1" x14ac:dyDescent="0.25">
      <c r="A177" s="155"/>
      <c r="B177" s="156"/>
      <c r="C177" s="157" t="s">
        <v>410</v>
      </c>
      <c r="D177" s="157" t="s">
        <v>421</v>
      </c>
      <c r="E177" s="158" t="s">
        <v>1</v>
      </c>
      <c r="F177" s="157" t="s">
        <v>571</v>
      </c>
      <c r="G177" s="169" t="s">
        <v>145</v>
      </c>
      <c r="H177" s="194" t="s">
        <v>146</v>
      </c>
      <c r="I177" s="168" t="s">
        <v>147</v>
      </c>
      <c r="J177" s="195" t="s">
        <v>146</v>
      </c>
      <c r="K177" s="195" t="s">
        <v>148</v>
      </c>
      <c r="L177" s="169" t="s">
        <v>145</v>
      </c>
      <c r="M177" s="194" t="s">
        <v>149</v>
      </c>
      <c r="N177" s="168" t="s">
        <v>147</v>
      </c>
      <c r="O177" s="195" t="s">
        <v>146</v>
      </c>
      <c r="P177" s="195" t="s">
        <v>148</v>
      </c>
      <c r="Q177" s="169" t="s">
        <v>145</v>
      </c>
      <c r="R177" s="194" t="s">
        <v>146</v>
      </c>
      <c r="S177" s="267" t="s">
        <v>147</v>
      </c>
      <c r="T177" s="268" t="s">
        <v>146</v>
      </c>
      <c r="U177" s="269" t="s">
        <v>148</v>
      </c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3" customHeight="1" x14ac:dyDescent="0.2">
      <c r="A178" s="150"/>
      <c r="B178" s="153"/>
      <c r="C178" s="148"/>
      <c r="D178" s="148"/>
      <c r="E178" s="149"/>
      <c r="G178" s="162"/>
      <c r="H178" s="147"/>
      <c r="I178" s="161"/>
      <c r="J178" s="140"/>
      <c r="K178" s="140"/>
      <c r="L178" s="162"/>
      <c r="M178" s="147"/>
      <c r="N178" s="161"/>
      <c r="O178" s="140"/>
      <c r="P178" s="140"/>
      <c r="Q178" s="162"/>
      <c r="R178" s="147"/>
      <c r="S178" s="166"/>
      <c r="T178" s="250"/>
      <c r="U178" s="265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50" t="s">
        <v>442</v>
      </c>
      <c r="B179" s="153">
        <v>75</v>
      </c>
      <c r="C179" s="148">
        <v>2</v>
      </c>
      <c r="D179" s="148" t="s">
        <v>358</v>
      </c>
      <c r="E179" s="149" t="s">
        <v>884</v>
      </c>
      <c r="F179" s="2">
        <v>28</v>
      </c>
      <c r="G179" s="162">
        <v>5563</v>
      </c>
      <c r="H179" s="149" t="s">
        <v>1166</v>
      </c>
      <c r="I179" s="161">
        <v>511</v>
      </c>
      <c r="J179" s="139" t="s">
        <v>1166</v>
      </c>
      <c r="K179" s="235">
        <v>18</v>
      </c>
      <c r="L179" s="162">
        <v>4930</v>
      </c>
      <c r="M179" s="149" t="s">
        <v>1159</v>
      </c>
      <c r="N179" s="161">
        <v>595</v>
      </c>
      <c r="O179" s="139" t="s">
        <v>1171</v>
      </c>
      <c r="P179" s="235">
        <v>18</v>
      </c>
      <c r="Q179" s="162">
        <v>10488</v>
      </c>
      <c r="R179" s="149" t="s">
        <v>1166</v>
      </c>
      <c r="S179" s="166">
        <v>1000</v>
      </c>
      <c r="T179" s="170" t="s">
        <v>1166</v>
      </c>
      <c r="U179" s="270">
        <v>17</v>
      </c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2.75" customHeight="1" x14ac:dyDescent="0.2">
      <c r="A180" s="150" t="s">
        <v>442</v>
      </c>
      <c r="B180" s="153">
        <v>75</v>
      </c>
      <c r="C180" s="148">
        <v>2</v>
      </c>
      <c r="D180" s="148" t="s">
        <v>403</v>
      </c>
      <c r="E180" s="149" t="s">
        <v>885</v>
      </c>
      <c r="F180" s="2">
        <v>28</v>
      </c>
      <c r="G180" s="162">
        <v>2995</v>
      </c>
      <c r="H180" s="149" t="s">
        <v>1166</v>
      </c>
      <c r="I180" s="161">
        <v>284</v>
      </c>
      <c r="J180" s="139" t="s">
        <v>1173</v>
      </c>
      <c r="K180" s="235">
        <v>8</v>
      </c>
      <c r="L180" s="162">
        <v>2744</v>
      </c>
      <c r="M180" s="149" t="s">
        <v>1155</v>
      </c>
      <c r="N180" s="161">
        <v>294</v>
      </c>
      <c r="O180" s="139" t="s">
        <v>1175</v>
      </c>
      <c r="P180" s="235">
        <v>17</v>
      </c>
      <c r="Q180" s="162">
        <v>5669</v>
      </c>
      <c r="R180" s="149" t="s">
        <v>1166</v>
      </c>
      <c r="S180" s="166">
        <v>510</v>
      </c>
      <c r="T180" s="170" t="s">
        <v>1175</v>
      </c>
      <c r="U180" s="270">
        <v>17</v>
      </c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6.95" customHeight="1" x14ac:dyDescent="0.2">
      <c r="A181" s="150"/>
      <c r="B181" s="153"/>
      <c r="C181" s="148"/>
      <c r="D181" s="148"/>
      <c r="E181" s="149"/>
      <c r="G181" s="162"/>
      <c r="H181" s="149"/>
      <c r="I181" s="161"/>
      <c r="J181" s="139"/>
      <c r="K181" s="235"/>
      <c r="L181" s="162"/>
      <c r="M181" s="149"/>
      <c r="N181" s="161"/>
      <c r="O181" s="139"/>
      <c r="P181" s="235"/>
      <c r="Q181" s="162"/>
      <c r="R181" s="149"/>
      <c r="S181" s="166"/>
      <c r="T181" s="170"/>
      <c r="U181" s="270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25" x14ac:dyDescent="0.2">
      <c r="A182" s="150" t="s">
        <v>442</v>
      </c>
      <c r="B182" s="153">
        <v>83</v>
      </c>
      <c r="C182" s="148">
        <v>2</v>
      </c>
      <c r="D182" s="148" t="s">
        <v>517</v>
      </c>
      <c r="E182" s="149" t="s">
        <v>886</v>
      </c>
      <c r="F182" s="2">
        <v>28</v>
      </c>
      <c r="G182" s="162">
        <v>6366</v>
      </c>
      <c r="H182" s="149" t="s">
        <v>1156</v>
      </c>
      <c r="I182" s="161">
        <v>737</v>
      </c>
      <c r="J182" s="139" t="s">
        <v>1160</v>
      </c>
      <c r="K182" s="235">
        <v>18</v>
      </c>
      <c r="L182" s="162">
        <v>6354</v>
      </c>
      <c r="M182" s="149" t="s">
        <v>1168</v>
      </c>
      <c r="N182" s="161">
        <v>848</v>
      </c>
      <c r="O182" s="139" t="s">
        <v>1154</v>
      </c>
      <c r="P182" s="235">
        <v>8</v>
      </c>
      <c r="Q182" s="162">
        <v>12634</v>
      </c>
      <c r="R182" s="147" t="s">
        <v>1168</v>
      </c>
      <c r="S182" s="166">
        <v>1228</v>
      </c>
      <c r="T182" s="170" t="s">
        <v>1154</v>
      </c>
      <c r="U182" s="270">
        <v>8</v>
      </c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25" x14ac:dyDescent="0.2">
      <c r="A183" s="150" t="s">
        <v>442</v>
      </c>
      <c r="B183" s="153">
        <v>87</v>
      </c>
      <c r="C183" s="148">
        <v>2</v>
      </c>
      <c r="D183" s="148" t="s">
        <v>518</v>
      </c>
      <c r="E183" s="149" t="s">
        <v>887</v>
      </c>
      <c r="F183" s="2">
        <v>0</v>
      </c>
      <c r="G183" s="162"/>
      <c r="H183" s="149"/>
      <c r="I183" s="161"/>
      <c r="J183" s="139"/>
      <c r="K183" s="235"/>
      <c r="L183" s="162"/>
      <c r="M183" s="149"/>
      <c r="N183" s="161"/>
      <c r="O183" s="139"/>
      <c r="P183" s="235"/>
      <c r="Q183" s="162"/>
      <c r="R183" s="147"/>
      <c r="S183" s="166"/>
      <c r="T183" s="170"/>
      <c r="U183" s="270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x14ac:dyDescent="0.2">
      <c r="A184" s="150" t="s">
        <v>442</v>
      </c>
      <c r="B184" s="153">
        <v>98</v>
      </c>
      <c r="C184" s="148">
        <v>4</v>
      </c>
      <c r="D184" s="148" t="s">
        <v>519</v>
      </c>
      <c r="E184" s="149" t="s">
        <v>888</v>
      </c>
      <c r="F184" s="2">
        <v>28</v>
      </c>
      <c r="G184" s="162">
        <v>8028</v>
      </c>
      <c r="H184" s="149" t="s">
        <v>1178</v>
      </c>
      <c r="I184" s="161">
        <v>924</v>
      </c>
      <c r="J184" s="139" t="s">
        <v>1163</v>
      </c>
      <c r="K184" s="235">
        <v>15</v>
      </c>
      <c r="L184" s="162">
        <v>8983</v>
      </c>
      <c r="M184" s="149" t="s">
        <v>1159</v>
      </c>
      <c r="N184" s="161">
        <v>1107</v>
      </c>
      <c r="O184" s="139" t="s">
        <v>1159</v>
      </c>
      <c r="P184" s="235">
        <v>18</v>
      </c>
      <c r="Q184" s="162">
        <v>16375</v>
      </c>
      <c r="R184" s="147" t="s">
        <v>1159</v>
      </c>
      <c r="S184" s="166">
        <v>1747</v>
      </c>
      <c r="T184" s="170" t="s">
        <v>1159</v>
      </c>
      <c r="U184" s="270">
        <v>16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x14ac:dyDescent="0.2">
      <c r="A185" s="150" t="s">
        <v>442</v>
      </c>
      <c r="B185" s="153">
        <v>98</v>
      </c>
      <c r="C185" s="148">
        <v>2</v>
      </c>
      <c r="D185" s="148" t="s">
        <v>404</v>
      </c>
      <c r="E185" s="149" t="s">
        <v>889</v>
      </c>
      <c r="F185" s="2">
        <v>28</v>
      </c>
      <c r="G185" s="162">
        <v>7953</v>
      </c>
      <c r="H185" s="149" t="s">
        <v>1159</v>
      </c>
      <c r="I185" s="161">
        <v>945</v>
      </c>
      <c r="J185" s="139" t="s">
        <v>1159</v>
      </c>
      <c r="K185" s="235">
        <v>15</v>
      </c>
      <c r="L185" s="162">
        <v>8955</v>
      </c>
      <c r="M185" s="149" t="s">
        <v>1159</v>
      </c>
      <c r="N185" s="161">
        <v>1106</v>
      </c>
      <c r="O185" s="139" t="s">
        <v>1159</v>
      </c>
      <c r="P185" s="235">
        <v>18</v>
      </c>
      <c r="Q185" s="162">
        <v>16908</v>
      </c>
      <c r="R185" s="147" t="s">
        <v>1159</v>
      </c>
      <c r="S185" s="166">
        <v>1726</v>
      </c>
      <c r="T185" s="170" t="s">
        <v>1159</v>
      </c>
      <c r="U185" s="270">
        <v>16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25" x14ac:dyDescent="0.2">
      <c r="A186" s="150" t="s">
        <v>442</v>
      </c>
      <c r="B186" s="153">
        <v>98</v>
      </c>
      <c r="C186" s="148">
        <v>2</v>
      </c>
      <c r="D186" s="148" t="s">
        <v>405</v>
      </c>
      <c r="E186" s="149" t="s">
        <v>890</v>
      </c>
      <c r="F186" s="2">
        <v>28</v>
      </c>
      <c r="G186" s="162">
        <v>6383</v>
      </c>
      <c r="H186" s="149" t="s">
        <v>1159</v>
      </c>
      <c r="I186" s="161">
        <v>740</v>
      </c>
      <c r="J186" s="139" t="s">
        <v>1159</v>
      </c>
      <c r="K186" s="235">
        <v>15</v>
      </c>
      <c r="L186" s="162">
        <v>6643</v>
      </c>
      <c r="M186" s="149" t="s">
        <v>1159</v>
      </c>
      <c r="N186" s="161">
        <v>750</v>
      </c>
      <c r="O186" s="139" t="s">
        <v>1159</v>
      </c>
      <c r="P186" s="235">
        <v>18</v>
      </c>
      <c r="Q186" s="162">
        <v>13026</v>
      </c>
      <c r="R186" s="147" t="s">
        <v>1159</v>
      </c>
      <c r="S186" s="166">
        <v>1271</v>
      </c>
      <c r="T186" s="170" t="s">
        <v>1159</v>
      </c>
      <c r="U186" s="270">
        <v>15</v>
      </c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6.95" customHeight="1" x14ac:dyDescent="0.2">
      <c r="A187" s="150"/>
      <c r="B187" s="153"/>
      <c r="C187" s="148"/>
      <c r="D187" s="148"/>
      <c r="E187" s="149"/>
      <c r="G187" s="162"/>
      <c r="H187" s="149"/>
      <c r="I187" s="161"/>
      <c r="J187" s="139"/>
      <c r="K187" s="235"/>
      <c r="L187" s="162"/>
      <c r="M187" s="149"/>
      <c r="N187" s="161"/>
      <c r="O187" s="139"/>
      <c r="P187" s="235"/>
      <c r="Q187" s="162"/>
      <c r="R187" s="147"/>
      <c r="S187" s="166"/>
      <c r="T187" s="170"/>
      <c r="U187" s="270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442</v>
      </c>
      <c r="B188" s="153">
        <v>104</v>
      </c>
      <c r="C188" s="148">
        <v>2</v>
      </c>
      <c r="D188" s="148" t="s">
        <v>387</v>
      </c>
      <c r="E188" s="149" t="s">
        <v>891</v>
      </c>
      <c r="F188" s="2">
        <v>28</v>
      </c>
      <c r="G188" s="162">
        <v>1662</v>
      </c>
      <c r="H188" s="149" t="s">
        <v>1166</v>
      </c>
      <c r="I188" s="161">
        <v>169</v>
      </c>
      <c r="J188" s="139" t="s">
        <v>1172</v>
      </c>
      <c r="K188" s="235">
        <v>18</v>
      </c>
      <c r="L188" s="162">
        <v>1642</v>
      </c>
      <c r="M188" s="149" t="s">
        <v>1166</v>
      </c>
      <c r="N188" s="161">
        <v>188</v>
      </c>
      <c r="O188" s="139" t="s">
        <v>1172</v>
      </c>
      <c r="P188" s="235">
        <v>18</v>
      </c>
      <c r="Q188" s="162">
        <v>3304</v>
      </c>
      <c r="R188" s="147" t="s">
        <v>1166</v>
      </c>
      <c r="S188" s="166">
        <v>357</v>
      </c>
      <c r="T188" s="170" t="s">
        <v>1172</v>
      </c>
      <c r="U188" s="270">
        <v>18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25" x14ac:dyDescent="0.2">
      <c r="A189" s="150" t="s">
        <v>442</v>
      </c>
      <c r="B189" s="153">
        <v>113</v>
      </c>
      <c r="C189" s="148">
        <v>2</v>
      </c>
      <c r="D189" s="148" t="s">
        <v>520</v>
      </c>
      <c r="E189" s="149" t="s">
        <v>892</v>
      </c>
      <c r="F189" s="2">
        <v>28</v>
      </c>
      <c r="G189" s="162">
        <v>2859</v>
      </c>
      <c r="H189" s="149" t="s">
        <v>1166</v>
      </c>
      <c r="I189" s="161">
        <v>332</v>
      </c>
      <c r="J189" s="139" t="s">
        <v>1163</v>
      </c>
      <c r="K189" s="235">
        <v>15</v>
      </c>
      <c r="L189" s="162">
        <v>2907</v>
      </c>
      <c r="M189" s="149" t="s">
        <v>1166</v>
      </c>
      <c r="N189" s="161">
        <v>356</v>
      </c>
      <c r="O189" s="139" t="s">
        <v>1160</v>
      </c>
      <c r="P189" s="235">
        <v>18</v>
      </c>
      <c r="Q189" s="162">
        <v>5766</v>
      </c>
      <c r="R189" s="147" t="s">
        <v>1166</v>
      </c>
      <c r="S189" s="166">
        <v>573</v>
      </c>
      <c r="T189" s="170" t="s">
        <v>1159</v>
      </c>
      <c r="U189" s="270">
        <v>15</v>
      </c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442</v>
      </c>
      <c r="B190" s="153">
        <v>113</v>
      </c>
      <c r="C190" s="148">
        <v>2</v>
      </c>
      <c r="D190" s="148" t="s">
        <v>360</v>
      </c>
      <c r="E190" s="149" t="s">
        <v>893</v>
      </c>
      <c r="F190" s="2">
        <v>28</v>
      </c>
      <c r="G190" s="162">
        <v>7652</v>
      </c>
      <c r="H190" s="149" t="s">
        <v>1155</v>
      </c>
      <c r="I190" s="161">
        <v>981</v>
      </c>
      <c r="J190" s="139" t="s">
        <v>1160</v>
      </c>
      <c r="K190" s="235">
        <v>8</v>
      </c>
      <c r="L190" s="162">
        <v>7100</v>
      </c>
      <c r="M190" s="149" t="s">
        <v>1166</v>
      </c>
      <c r="N190" s="161">
        <v>771</v>
      </c>
      <c r="O190" s="139" t="s">
        <v>1154</v>
      </c>
      <c r="P190" s="235">
        <v>18</v>
      </c>
      <c r="Q190" s="162">
        <v>14725</v>
      </c>
      <c r="R190" s="147" t="s">
        <v>1155</v>
      </c>
      <c r="S190" s="166">
        <v>1375</v>
      </c>
      <c r="T190" s="170" t="s">
        <v>1160</v>
      </c>
      <c r="U190" s="270">
        <v>8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442</v>
      </c>
      <c r="B191" s="153">
        <v>122</v>
      </c>
      <c r="C191" s="148">
        <v>2</v>
      </c>
      <c r="D191" s="148" t="s">
        <v>406</v>
      </c>
      <c r="E191" s="149" t="s">
        <v>894</v>
      </c>
      <c r="F191" s="2">
        <v>28</v>
      </c>
      <c r="G191" s="162">
        <v>3162</v>
      </c>
      <c r="H191" s="149" t="s">
        <v>1166</v>
      </c>
      <c r="I191" s="161">
        <v>353</v>
      </c>
      <c r="J191" s="139" t="s">
        <v>1168</v>
      </c>
      <c r="K191" s="235">
        <v>18</v>
      </c>
      <c r="L191" s="162">
        <v>3067</v>
      </c>
      <c r="M191" s="149" t="s">
        <v>1166</v>
      </c>
      <c r="N191" s="161">
        <v>304</v>
      </c>
      <c r="O191" s="139" t="s">
        <v>1154</v>
      </c>
      <c r="P191" s="235">
        <v>8</v>
      </c>
      <c r="Q191" s="162">
        <v>6229</v>
      </c>
      <c r="R191" s="147" t="s">
        <v>1166</v>
      </c>
      <c r="S191" s="166">
        <v>603</v>
      </c>
      <c r="T191" s="170" t="s">
        <v>1168</v>
      </c>
      <c r="U191" s="270">
        <v>18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25" x14ac:dyDescent="0.2">
      <c r="A192" s="150" t="s">
        <v>442</v>
      </c>
      <c r="B192" s="153">
        <v>123</v>
      </c>
      <c r="C192" s="148">
        <v>2</v>
      </c>
      <c r="D192" s="148" t="s">
        <v>521</v>
      </c>
      <c r="E192" s="149" t="s">
        <v>895</v>
      </c>
      <c r="F192" s="2">
        <v>28</v>
      </c>
      <c r="G192" s="162">
        <v>1467</v>
      </c>
      <c r="H192" s="149" t="s">
        <v>1170</v>
      </c>
      <c r="I192" s="161">
        <v>203</v>
      </c>
      <c r="J192" s="139" t="s">
        <v>1170</v>
      </c>
      <c r="K192" s="235">
        <v>10</v>
      </c>
      <c r="L192" s="162">
        <v>1564</v>
      </c>
      <c r="M192" s="149" t="s">
        <v>1170</v>
      </c>
      <c r="N192" s="161">
        <v>287</v>
      </c>
      <c r="O192" s="139" t="s">
        <v>1170</v>
      </c>
      <c r="P192" s="235">
        <v>17</v>
      </c>
      <c r="Q192" s="162">
        <v>3031</v>
      </c>
      <c r="R192" s="147" t="s">
        <v>1170</v>
      </c>
      <c r="S192" s="166">
        <v>354</v>
      </c>
      <c r="T192" s="170" t="s">
        <v>1170</v>
      </c>
      <c r="U192" s="270">
        <v>16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6.95" customHeight="1" x14ac:dyDescent="0.2">
      <c r="A193" s="150"/>
      <c r="B193" s="153"/>
      <c r="C193" s="148"/>
      <c r="D193" s="148"/>
      <c r="E193" s="149"/>
      <c r="G193" s="162"/>
      <c r="H193" s="149"/>
      <c r="I193" s="161"/>
      <c r="J193" s="139"/>
      <c r="K193" s="235"/>
      <c r="L193" s="162"/>
      <c r="M193" s="149"/>
      <c r="N193" s="161"/>
      <c r="O193" s="139"/>
      <c r="P193" s="235"/>
      <c r="Q193" s="162"/>
      <c r="R193" s="147"/>
      <c r="S193" s="166"/>
      <c r="T193" s="170"/>
      <c r="U193" s="270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442</v>
      </c>
      <c r="B194" s="153">
        <v>125</v>
      </c>
      <c r="C194" s="148">
        <v>2</v>
      </c>
      <c r="D194" s="148" t="s">
        <v>407</v>
      </c>
      <c r="E194" s="149" t="s">
        <v>896</v>
      </c>
      <c r="F194" s="2">
        <v>28</v>
      </c>
      <c r="G194" s="162">
        <v>11161</v>
      </c>
      <c r="H194" s="149" t="s">
        <v>1154</v>
      </c>
      <c r="I194" s="161">
        <v>1516</v>
      </c>
      <c r="J194" s="139" t="s">
        <v>1157</v>
      </c>
      <c r="K194" s="235">
        <v>8</v>
      </c>
      <c r="L194" s="162">
        <v>11220</v>
      </c>
      <c r="M194" s="149" t="s">
        <v>1154</v>
      </c>
      <c r="N194" s="161">
        <v>1236</v>
      </c>
      <c r="O194" s="139" t="s">
        <v>1154</v>
      </c>
      <c r="P194" s="235">
        <v>18</v>
      </c>
      <c r="Q194" s="162">
        <v>22381</v>
      </c>
      <c r="R194" s="147" t="s">
        <v>1154</v>
      </c>
      <c r="S194" s="166">
        <v>2195</v>
      </c>
      <c r="T194" s="170" t="s">
        <v>1154</v>
      </c>
      <c r="U194" s="270">
        <v>8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25" x14ac:dyDescent="0.2">
      <c r="A195" s="150" t="s">
        <v>442</v>
      </c>
      <c r="B195" s="153">
        <v>150</v>
      </c>
      <c r="C195" s="148">
        <v>2</v>
      </c>
      <c r="D195" s="148" t="s">
        <v>522</v>
      </c>
      <c r="E195" s="149" t="s">
        <v>897</v>
      </c>
      <c r="F195" s="2">
        <v>0</v>
      </c>
      <c r="G195" s="162"/>
      <c r="H195" s="149"/>
      <c r="I195" s="161"/>
      <c r="J195" s="139"/>
      <c r="K195" s="235"/>
      <c r="L195" s="162"/>
      <c r="M195" s="149"/>
      <c r="N195" s="161"/>
      <c r="O195" s="139"/>
      <c r="P195" s="235"/>
      <c r="Q195" s="162"/>
      <c r="R195" s="147"/>
      <c r="S195" s="166"/>
      <c r="T195" s="170"/>
      <c r="U195" s="270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442</v>
      </c>
      <c r="B196" s="153">
        <v>151</v>
      </c>
      <c r="C196" s="148">
        <v>2</v>
      </c>
      <c r="D196" s="148" t="s">
        <v>523</v>
      </c>
      <c r="E196" s="149" t="s">
        <v>898</v>
      </c>
      <c r="F196" s="2">
        <v>28</v>
      </c>
      <c r="G196" s="162">
        <v>7202</v>
      </c>
      <c r="H196" s="149" t="s">
        <v>1151</v>
      </c>
      <c r="I196" s="161">
        <v>999</v>
      </c>
      <c r="J196" s="139" t="s">
        <v>1160</v>
      </c>
      <c r="K196" s="235">
        <v>18</v>
      </c>
      <c r="L196" s="162">
        <v>7197</v>
      </c>
      <c r="M196" s="149" t="s">
        <v>1166</v>
      </c>
      <c r="N196" s="161">
        <v>885</v>
      </c>
      <c r="O196" s="139" t="s">
        <v>1160</v>
      </c>
      <c r="P196" s="235">
        <v>7</v>
      </c>
      <c r="Q196" s="162">
        <v>14330</v>
      </c>
      <c r="R196" s="147" t="s">
        <v>1151</v>
      </c>
      <c r="S196" s="166">
        <v>1394</v>
      </c>
      <c r="T196" s="170" t="s">
        <v>1174</v>
      </c>
      <c r="U196" s="270">
        <v>18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442</v>
      </c>
      <c r="B197" s="153">
        <v>154</v>
      </c>
      <c r="C197" s="148">
        <v>2</v>
      </c>
      <c r="D197" s="148" t="s">
        <v>497</v>
      </c>
      <c r="E197" s="149" t="s">
        <v>899</v>
      </c>
      <c r="F197" s="2">
        <v>28</v>
      </c>
      <c r="G197" s="162">
        <v>6029</v>
      </c>
      <c r="H197" s="149" t="s">
        <v>1160</v>
      </c>
      <c r="I197" s="161">
        <v>584</v>
      </c>
      <c r="J197" s="139" t="s">
        <v>1160</v>
      </c>
      <c r="K197" s="235">
        <v>12</v>
      </c>
      <c r="L197" s="162">
        <v>5686</v>
      </c>
      <c r="M197" s="149" t="s">
        <v>1155</v>
      </c>
      <c r="N197" s="161">
        <v>528</v>
      </c>
      <c r="O197" s="139" t="s">
        <v>1168</v>
      </c>
      <c r="P197" s="235">
        <v>8</v>
      </c>
      <c r="Q197" s="162">
        <v>11621</v>
      </c>
      <c r="R197" s="147" t="s">
        <v>1151</v>
      </c>
      <c r="S197" s="166">
        <v>978</v>
      </c>
      <c r="T197" s="170" t="s">
        <v>1160</v>
      </c>
      <c r="U197" s="270">
        <v>17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25" x14ac:dyDescent="0.2">
      <c r="A198" s="150" t="s">
        <v>442</v>
      </c>
      <c r="B198" s="153">
        <v>173</v>
      </c>
      <c r="C198" s="148">
        <v>2</v>
      </c>
      <c r="D198" s="148" t="s">
        <v>408</v>
      </c>
      <c r="E198" s="149" t="s">
        <v>900</v>
      </c>
      <c r="F198" s="2">
        <v>28</v>
      </c>
      <c r="G198" s="162">
        <v>3424</v>
      </c>
      <c r="H198" s="149" t="s">
        <v>1166</v>
      </c>
      <c r="I198" s="161">
        <v>493</v>
      </c>
      <c r="J198" s="139" t="s">
        <v>1165</v>
      </c>
      <c r="K198" s="235">
        <v>14</v>
      </c>
      <c r="L198" s="162">
        <v>3477</v>
      </c>
      <c r="M198" s="149" t="s">
        <v>1166</v>
      </c>
      <c r="N198" s="161">
        <v>524</v>
      </c>
      <c r="O198" s="139" t="s">
        <v>1165</v>
      </c>
      <c r="P198" s="235">
        <v>17</v>
      </c>
      <c r="Q198" s="162">
        <v>6901</v>
      </c>
      <c r="R198" s="147" t="s">
        <v>1166</v>
      </c>
      <c r="S198" s="166">
        <v>692</v>
      </c>
      <c r="T198" s="170" t="s">
        <v>1165</v>
      </c>
      <c r="U198" s="270">
        <v>14</v>
      </c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6.95" customHeight="1" x14ac:dyDescent="0.2">
      <c r="A199" s="150"/>
      <c r="B199" s="153"/>
      <c r="C199" s="148"/>
      <c r="D199" s="148"/>
      <c r="E199" s="149"/>
      <c r="G199" s="162"/>
      <c r="H199" s="149"/>
      <c r="I199" s="161"/>
      <c r="J199" s="139"/>
      <c r="K199" s="235"/>
      <c r="L199" s="162"/>
      <c r="M199" s="149"/>
      <c r="N199" s="161"/>
      <c r="O199" s="139"/>
      <c r="P199" s="235"/>
      <c r="Q199" s="162"/>
      <c r="R199" s="147"/>
      <c r="S199" s="166"/>
      <c r="T199" s="170"/>
      <c r="U199" s="270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442</v>
      </c>
      <c r="B200" s="153">
        <v>173</v>
      </c>
      <c r="C200" s="148">
        <v>2</v>
      </c>
      <c r="D200" s="148" t="s">
        <v>524</v>
      </c>
      <c r="E200" s="149" t="s">
        <v>901</v>
      </c>
      <c r="F200" s="2">
        <v>28</v>
      </c>
      <c r="G200" s="162">
        <v>5597</v>
      </c>
      <c r="H200" s="149" t="s">
        <v>1155</v>
      </c>
      <c r="I200" s="161">
        <v>677</v>
      </c>
      <c r="J200" s="139" t="s">
        <v>1160</v>
      </c>
      <c r="K200" s="235">
        <v>17</v>
      </c>
      <c r="L200" s="162">
        <v>5479</v>
      </c>
      <c r="M200" s="149" t="s">
        <v>1160</v>
      </c>
      <c r="N200" s="161">
        <v>688</v>
      </c>
      <c r="O200" s="139" t="s">
        <v>1171</v>
      </c>
      <c r="P200" s="235">
        <v>8</v>
      </c>
      <c r="Q200" s="162">
        <v>11034</v>
      </c>
      <c r="R200" s="147" t="s">
        <v>1155</v>
      </c>
      <c r="S200" s="166">
        <v>1127</v>
      </c>
      <c r="T200" s="170" t="s">
        <v>1160</v>
      </c>
      <c r="U200" s="270">
        <v>17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442</v>
      </c>
      <c r="B201" s="153">
        <v>186</v>
      </c>
      <c r="C201" s="148">
        <v>2</v>
      </c>
      <c r="D201" s="148" t="s">
        <v>525</v>
      </c>
      <c r="E201" s="149" t="s">
        <v>902</v>
      </c>
      <c r="F201" s="2">
        <v>28</v>
      </c>
      <c r="G201" s="162">
        <v>5146</v>
      </c>
      <c r="H201" s="149" t="s">
        <v>1168</v>
      </c>
      <c r="I201" s="161">
        <v>534</v>
      </c>
      <c r="J201" s="139" t="s">
        <v>1168</v>
      </c>
      <c r="K201" s="235">
        <v>17</v>
      </c>
      <c r="L201" s="162">
        <v>4958</v>
      </c>
      <c r="M201" s="149" t="s">
        <v>1168</v>
      </c>
      <c r="N201" s="161">
        <v>472</v>
      </c>
      <c r="O201" s="139" t="s">
        <v>1168</v>
      </c>
      <c r="P201" s="235">
        <v>8</v>
      </c>
      <c r="Q201" s="162">
        <v>10104</v>
      </c>
      <c r="R201" s="147" t="s">
        <v>1168</v>
      </c>
      <c r="S201" s="166">
        <v>968</v>
      </c>
      <c r="T201" s="170" t="s">
        <v>1168</v>
      </c>
      <c r="U201" s="270">
        <v>17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25" x14ac:dyDescent="0.2">
      <c r="A202" s="150" t="s">
        <v>442</v>
      </c>
      <c r="B202" s="153">
        <v>220</v>
      </c>
      <c r="C202" s="148">
        <v>2</v>
      </c>
      <c r="D202" s="148" t="s">
        <v>526</v>
      </c>
      <c r="E202" s="149" t="s">
        <v>903</v>
      </c>
      <c r="F202" s="2">
        <v>28</v>
      </c>
      <c r="G202" s="162">
        <v>1634</v>
      </c>
      <c r="H202" s="149" t="s">
        <v>1166</v>
      </c>
      <c r="I202" s="161">
        <v>260</v>
      </c>
      <c r="J202" s="139" t="s">
        <v>1173</v>
      </c>
      <c r="K202" s="235">
        <v>18</v>
      </c>
      <c r="L202" s="162">
        <v>1811</v>
      </c>
      <c r="M202" s="149" t="s">
        <v>1157</v>
      </c>
      <c r="N202" s="161">
        <v>430</v>
      </c>
      <c r="O202" s="139" t="s">
        <v>1157</v>
      </c>
      <c r="P202" s="235">
        <v>8</v>
      </c>
      <c r="Q202" s="162">
        <v>3395</v>
      </c>
      <c r="R202" s="147" t="s">
        <v>1168</v>
      </c>
      <c r="S202" s="166">
        <v>523</v>
      </c>
      <c r="T202" s="170" t="s">
        <v>1157</v>
      </c>
      <c r="U202" s="270">
        <v>8</v>
      </c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442</v>
      </c>
      <c r="B203" s="153">
        <v>221</v>
      </c>
      <c r="C203" s="148">
        <v>2</v>
      </c>
      <c r="D203" s="148" t="s">
        <v>516</v>
      </c>
      <c r="E203" s="149" t="s">
        <v>904</v>
      </c>
      <c r="F203" s="2">
        <v>28</v>
      </c>
      <c r="G203" s="162">
        <v>948</v>
      </c>
      <c r="H203" s="149" t="s">
        <v>1172</v>
      </c>
      <c r="I203" s="161">
        <v>99</v>
      </c>
      <c r="J203" s="139" t="s">
        <v>1155</v>
      </c>
      <c r="K203" s="235">
        <v>8</v>
      </c>
      <c r="L203" s="162">
        <v>1182</v>
      </c>
      <c r="M203" s="149" t="s">
        <v>1168</v>
      </c>
      <c r="N203" s="161">
        <v>142</v>
      </c>
      <c r="O203" s="139" t="s">
        <v>1168</v>
      </c>
      <c r="P203" s="235">
        <v>8</v>
      </c>
      <c r="Q203" s="162">
        <v>2125</v>
      </c>
      <c r="R203" s="147" t="s">
        <v>1168</v>
      </c>
      <c r="S203" s="166">
        <v>224</v>
      </c>
      <c r="T203" s="170" t="s">
        <v>1168</v>
      </c>
      <c r="U203" s="270">
        <v>8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25" x14ac:dyDescent="0.2">
      <c r="A204" s="150" t="s">
        <v>442</v>
      </c>
      <c r="B204" s="153">
        <v>249</v>
      </c>
      <c r="C204" s="148">
        <v>2</v>
      </c>
      <c r="D204" s="148" t="s">
        <v>527</v>
      </c>
      <c r="E204" s="149" t="s">
        <v>905</v>
      </c>
      <c r="F204" s="2">
        <v>28</v>
      </c>
      <c r="G204" s="162">
        <v>1700</v>
      </c>
      <c r="H204" s="149" t="s">
        <v>1164</v>
      </c>
      <c r="I204" s="161">
        <v>391</v>
      </c>
      <c r="J204" s="139" t="s">
        <v>1164</v>
      </c>
      <c r="K204" s="235">
        <v>16</v>
      </c>
      <c r="L204" s="162">
        <v>1512</v>
      </c>
      <c r="M204" s="149" t="s">
        <v>1164</v>
      </c>
      <c r="N204" s="161">
        <v>308</v>
      </c>
      <c r="O204" s="139" t="s">
        <v>1164</v>
      </c>
      <c r="P204" s="235">
        <v>13</v>
      </c>
      <c r="Q204" s="162">
        <v>3212</v>
      </c>
      <c r="R204" s="147" t="s">
        <v>1164</v>
      </c>
      <c r="S204" s="166">
        <v>509</v>
      </c>
      <c r="T204" s="170" t="s">
        <v>1164</v>
      </c>
      <c r="U204" s="270">
        <v>16</v>
      </c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6.95" customHeight="1" x14ac:dyDescent="0.2">
      <c r="A205" s="150"/>
      <c r="B205" s="153"/>
      <c r="C205" s="148"/>
      <c r="D205" s="148"/>
      <c r="E205" s="149"/>
      <c r="G205" s="162"/>
      <c r="H205" s="149"/>
      <c r="I205" s="161"/>
      <c r="J205" s="139"/>
      <c r="K205" s="235"/>
      <c r="L205" s="162"/>
      <c r="M205" s="149"/>
      <c r="N205" s="161"/>
      <c r="O205" s="139"/>
      <c r="P205" s="235"/>
      <c r="Q205" s="162"/>
      <c r="R205" s="147"/>
      <c r="S205" s="166"/>
      <c r="T205" s="170"/>
      <c r="U205" s="270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442</v>
      </c>
      <c r="B206" s="153">
        <v>284</v>
      </c>
      <c r="C206" s="148">
        <v>2</v>
      </c>
      <c r="D206" s="148" t="s">
        <v>528</v>
      </c>
      <c r="E206" s="149" t="s">
        <v>906</v>
      </c>
      <c r="F206" s="2">
        <v>28</v>
      </c>
      <c r="G206" s="162">
        <v>2490</v>
      </c>
      <c r="H206" s="149" t="s">
        <v>1156</v>
      </c>
      <c r="I206" s="161">
        <v>218</v>
      </c>
      <c r="J206" s="139" t="s">
        <v>1154</v>
      </c>
      <c r="K206" s="235">
        <v>8</v>
      </c>
      <c r="L206" s="162">
        <v>2442</v>
      </c>
      <c r="M206" s="149" t="s">
        <v>1160</v>
      </c>
      <c r="N206" s="161">
        <v>279</v>
      </c>
      <c r="O206" s="139" t="s">
        <v>1164</v>
      </c>
      <c r="P206" s="235">
        <v>14</v>
      </c>
      <c r="Q206" s="162">
        <v>4929</v>
      </c>
      <c r="R206" s="147" t="s">
        <v>1156</v>
      </c>
      <c r="S206" s="166">
        <v>449</v>
      </c>
      <c r="T206" s="170" t="s">
        <v>1168</v>
      </c>
      <c r="U206" s="270">
        <v>17</v>
      </c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25" x14ac:dyDescent="0.2">
      <c r="A207" s="150" t="s">
        <v>442</v>
      </c>
      <c r="B207" s="153">
        <v>318</v>
      </c>
      <c r="C207" s="148">
        <v>2</v>
      </c>
      <c r="D207" s="148" t="s">
        <v>529</v>
      </c>
      <c r="E207" s="149" t="s">
        <v>907</v>
      </c>
      <c r="F207" s="2">
        <v>28</v>
      </c>
      <c r="G207" s="162">
        <v>5010</v>
      </c>
      <c r="H207" s="149" t="s">
        <v>1172</v>
      </c>
      <c r="I207" s="161">
        <v>548</v>
      </c>
      <c r="J207" s="139" t="s">
        <v>1162</v>
      </c>
      <c r="K207" s="235">
        <v>17</v>
      </c>
      <c r="L207" s="162">
        <v>5228</v>
      </c>
      <c r="M207" s="149" t="s">
        <v>1156</v>
      </c>
      <c r="N207" s="161">
        <v>483</v>
      </c>
      <c r="O207" s="139" t="s">
        <v>1160</v>
      </c>
      <c r="P207" s="235">
        <v>18</v>
      </c>
      <c r="Q207" s="162">
        <v>10230</v>
      </c>
      <c r="R207" s="147" t="s">
        <v>1156</v>
      </c>
      <c r="S207" s="166">
        <v>976</v>
      </c>
      <c r="T207" s="170" t="s">
        <v>1160</v>
      </c>
      <c r="U207" s="270">
        <v>17</v>
      </c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25" x14ac:dyDescent="0.2">
      <c r="A208" s="150" t="s">
        <v>442</v>
      </c>
      <c r="B208" s="153">
        <v>333</v>
      </c>
      <c r="C208" s="148">
        <v>2</v>
      </c>
      <c r="D208" s="148" t="s">
        <v>530</v>
      </c>
      <c r="E208" s="149" t="s">
        <v>908</v>
      </c>
      <c r="F208" s="2">
        <v>0</v>
      </c>
      <c r="G208" s="162"/>
      <c r="H208" s="149"/>
      <c r="I208" s="161"/>
      <c r="J208" s="139"/>
      <c r="K208" s="235"/>
      <c r="L208" s="162"/>
      <c r="M208" s="149"/>
      <c r="N208" s="161"/>
      <c r="O208" s="139"/>
      <c r="P208" s="235"/>
      <c r="Q208" s="162"/>
      <c r="R208" s="147"/>
      <c r="S208" s="166"/>
      <c r="T208" s="170"/>
      <c r="U208" s="270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25" x14ac:dyDescent="0.2">
      <c r="A209" s="150" t="s">
        <v>442</v>
      </c>
      <c r="B209" s="153">
        <v>343</v>
      </c>
      <c r="C209" s="148">
        <v>2</v>
      </c>
      <c r="D209" s="148" t="s">
        <v>531</v>
      </c>
      <c r="E209" s="149" t="s">
        <v>909</v>
      </c>
      <c r="F209" s="2">
        <v>28</v>
      </c>
      <c r="G209" s="162">
        <v>2062</v>
      </c>
      <c r="H209" s="149" t="s">
        <v>1151</v>
      </c>
      <c r="I209" s="161">
        <v>214</v>
      </c>
      <c r="J209" s="139" t="s">
        <v>1151</v>
      </c>
      <c r="K209" s="235">
        <v>13</v>
      </c>
      <c r="L209" s="162">
        <v>1985</v>
      </c>
      <c r="M209" s="149" t="s">
        <v>1151</v>
      </c>
      <c r="N209" s="161">
        <v>219</v>
      </c>
      <c r="O209" s="139" t="s">
        <v>1160</v>
      </c>
      <c r="P209" s="235">
        <v>18</v>
      </c>
      <c r="Q209" s="162">
        <v>4047</v>
      </c>
      <c r="R209" s="147" t="s">
        <v>1151</v>
      </c>
      <c r="S209" s="166">
        <v>370</v>
      </c>
      <c r="T209" s="170" t="s">
        <v>1153</v>
      </c>
      <c r="U209" s="270">
        <v>17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25" x14ac:dyDescent="0.2">
      <c r="A210" s="150" t="s">
        <v>442</v>
      </c>
      <c r="B210" s="153">
        <v>360</v>
      </c>
      <c r="C210" s="148">
        <v>2</v>
      </c>
      <c r="D210" s="148" t="s">
        <v>532</v>
      </c>
      <c r="E210" s="149" t="s">
        <v>910</v>
      </c>
      <c r="F210" s="2">
        <v>28</v>
      </c>
      <c r="G210" s="162">
        <v>6146</v>
      </c>
      <c r="H210" s="149" t="s">
        <v>1156</v>
      </c>
      <c r="I210" s="161">
        <v>563</v>
      </c>
      <c r="J210" s="139" t="s">
        <v>1156</v>
      </c>
      <c r="K210" s="235">
        <v>13</v>
      </c>
      <c r="L210" s="162">
        <v>6317</v>
      </c>
      <c r="M210" s="149" t="s">
        <v>1156</v>
      </c>
      <c r="N210" s="161">
        <v>571</v>
      </c>
      <c r="O210" s="139" t="s">
        <v>1169</v>
      </c>
      <c r="P210" s="235">
        <v>17</v>
      </c>
      <c r="Q210" s="162">
        <v>12463</v>
      </c>
      <c r="R210" s="147" t="s">
        <v>1156</v>
      </c>
      <c r="S210" s="166">
        <v>1074</v>
      </c>
      <c r="T210" s="170" t="s">
        <v>1157</v>
      </c>
      <c r="U210" s="270">
        <v>17</v>
      </c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49"/>
      <c r="I211" s="161"/>
      <c r="J211" s="139"/>
      <c r="K211" s="235"/>
      <c r="L211" s="162"/>
      <c r="M211" s="149"/>
      <c r="N211" s="161"/>
      <c r="O211" s="139"/>
      <c r="P211" s="235"/>
      <c r="Q211" s="162"/>
      <c r="R211" s="147"/>
      <c r="S211" s="166"/>
      <c r="T211" s="170"/>
      <c r="U211" s="270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25" x14ac:dyDescent="0.2">
      <c r="A212" s="150" t="s">
        <v>442</v>
      </c>
      <c r="B212" s="153">
        <v>389</v>
      </c>
      <c r="C212" s="148">
        <v>2</v>
      </c>
      <c r="D212" s="148" t="s">
        <v>533</v>
      </c>
      <c r="E212" s="149" t="s">
        <v>911</v>
      </c>
      <c r="F212" s="2">
        <v>28</v>
      </c>
      <c r="G212" s="162">
        <v>3898</v>
      </c>
      <c r="H212" s="149" t="s">
        <v>1169</v>
      </c>
      <c r="I212" s="161">
        <v>447</v>
      </c>
      <c r="J212" s="139" t="s">
        <v>1152</v>
      </c>
      <c r="K212" s="235">
        <v>8</v>
      </c>
      <c r="L212" s="162">
        <v>3734</v>
      </c>
      <c r="M212" s="149" t="s">
        <v>1175</v>
      </c>
      <c r="N212" s="161">
        <v>402</v>
      </c>
      <c r="O212" s="139" t="s">
        <v>1152</v>
      </c>
      <c r="P212" s="235">
        <v>17</v>
      </c>
      <c r="Q212" s="162">
        <v>7606</v>
      </c>
      <c r="R212" s="147" t="s">
        <v>1169</v>
      </c>
      <c r="S212" s="166">
        <v>781</v>
      </c>
      <c r="T212" s="170" t="s">
        <v>1152</v>
      </c>
      <c r="U212" s="270">
        <v>8</v>
      </c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25" x14ac:dyDescent="0.2">
      <c r="A213" s="150" t="s">
        <v>442</v>
      </c>
      <c r="B213" s="153">
        <v>401</v>
      </c>
      <c r="C213" s="148">
        <v>2</v>
      </c>
      <c r="D213" s="148" t="s">
        <v>534</v>
      </c>
      <c r="E213" s="149" t="s">
        <v>912</v>
      </c>
      <c r="F213" s="2">
        <v>28</v>
      </c>
      <c r="G213" s="162">
        <v>2236</v>
      </c>
      <c r="H213" s="149" t="s">
        <v>1151</v>
      </c>
      <c r="I213" s="161">
        <v>210</v>
      </c>
      <c r="J213" s="139" t="s">
        <v>1170</v>
      </c>
      <c r="K213" s="235">
        <v>15</v>
      </c>
      <c r="L213" s="162">
        <v>2194</v>
      </c>
      <c r="M213" s="149" t="s">
        <v>1155</v>
      </c>
      <c r="N213" s="161">
        <v>243</v>
      </c>
      <c r="O213" s="139" t="s">
        <v>1172</v>
      </c>
      <c r="P213" s="235">
        <v>18</v>
      </c>
      <c r="Q213" s="162">
        <v>4404</v>
      </c>
      <c r="R213" s="147" t="s">
        <v>1151</v>
      </c>
      <c r="S213" s="166">
        <v>432</v>
      </c>
      <c r="T213" s="170" t="s">
        <v>1172</v>
      </c>
      <c r="U213" s="270">
        <v>18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25" x14ac:dyDescent="0.2">
      <c r="A214" s="150" t="s">
        <v>442</v>
      </c>
      <c r="B214" s="153">
        <v>518</v>
      </c>
      <c r="C214" s="148">
        <v>2</v>
      </c>
      <c r="D214" s="148" t="s">
        <v>535</v>
      </c>
      <c r="E214" s="149" t="s">
        <v>913</v>
      </c>
      <c r="F214" s="2">
        <v>28</v>
      </c>
      <c r="G214" s="162">
        <v>1077</v>
      </c>
      <c r="H214" s="149" t="s">
        <v>1172</v>
      </c>
      <c r="I214" s="161">
        <v>144</v>
      </c>
      <c r="J214" s="139" t="s">
        <v>1162</v>
      </c>
      <c r="K214" s="235">
        <v>14</v>
      </c>
      <c r="L214" s="162">
        <v>964</v>
      </c>
      <c r="M214" s="149" t="s">
        <v>1172</v>
      </c>
      <c r="N214" s="161">
        <v>120</v>
      </c>
      <c r="O214" s="139" t="s">
        <v>1157</v>
      </c>
      <c r="P214" s="235">
        <v>17</v>
      </c>
      <c r="Q214" s="162">
        <v>2041</v>
      </c>
      <c r="R214" s="147" t="s">
        <v>1172</v>
      </c>
      <c r="S214" s="166">
        <v>198</v>
      </c>
      <c r="T214" s="170" t="s">
        <v>1157</v>
      </c>
      <c r="U214" s="270">
        <v>8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25" x14ac:dyDescent="0.2">
      <c r="A215" s="150" t="s">
        <v>442</v>
      </c>
      <c r="B215" s="153">
        <v>559</v>
      </c>
      <c r="C215" s="148">
        <v>2</v>
      </c>
      <c r="D215" s="148" t="s">
        <v>536</v>
      </c>
      <c r="E215" s="149" t="s">
        <v>914</v>
      </c>
      <c r="F215" s="2">
        <v>28</v>
      </c>
      <c r="G215" s="162">
        <v>3542</v>
      </c>
      <c r="H215" s="149" t="s">
        <v>1153</v>
      </c>
      <c r="I215" s="161">
        <v>501</v>
      </c>
      <c r="J215" s="139" t="s">
        <v>1154</v>
      </c>
      <c r="K215" s="235">
        <v>8</v>
      </c>
      <c r="L215" s="162">
        <v>4081</v>
      </c>
      <c r="M215" s="149" t="s">
        <v>1151</v>
      </c>
      <c r="N215" s="161">
        <v>502</v>
      </c>
      <c r="O215" s="139" t="s">
        <v>1173</v>
      </c>
      <c r="P215" s="235">
        <v>18</v>
      </c>
      <c r="Q215" s="162">
        <v>7489</v>
      </c>
      <c r="R215" s="147" t="s">
        <v>1151</v>
      </c>
      <c r="S215" s="166">
        <v>742</v>
      </c>
      <c r="T215" s="170" t="s">
        <v>1154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11.25" x14ac:dyDescent="0.2">
      <c r="A216" s="150" t="s">
        <v>442</v>
      </c>
      <c r="B216" s="153">
        <v>600</v>
      </c>
      <c r="C216" s="148">
        <v>4</v>
      </c>
      <c r="D216" s="148" t="s">
        <v>537</v>
      </c>
      <c r="E216" s="149" t="s">
        <v>915</v>
      </c>
      <c r="F216" s="2">
        <v>28</v>
      </c>
      <c r="G216" s="162">
        <v>18491</v>
      </c>
      <c r="H216" s="149" t="s">
        <v>1168</v>
      </c>
      <c r="I216" s="161">
        <v>1962</v>
      </c>
      <c r="J216" s="139" t="s">
        <v>1167</v>
      </c>
      <c r="K216" s="235">
        <v>8</v>
      </c>
      <c r="L216" s="162">
        <v>19460</v>
      </c>
      <c r="M216" s="149" t="s">
        <v>1155</v>
      </c>
      <c r="N216" s="161">
        <v>1952</v>
      </c>
      <c r="O216" s="139" t="s">
        <v>1174</v>
      </c>
      <c r="P216" s="235">
        <v>17</v>
      </c>
      <c r="Q216" s="162">
        <v>37648</v>
      </c>
      <c r="R216" s="147" t="s">
        <v>1172</v>
      </c>
      <c r="S216" s="166">
        <v>3360</v>
      </c>
      <c r="T216" s="170" t="s">
        <v>1172</v>
      </c>
      <c r="U216" s="270">
        <v>18</v>
      </c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6.95" customHeight="1" x14ac:dyDescent="0.2">
      <c r="A217" s="150"/>
      <c r="B217" s="153"/>
      <c r="C217" s="148"/>
      <c r="D217" s="148"/>
      <c r="E217" s="149"/>
      <c r="G217" s="162"/>
      <c r="H217" s="149"/>
      <c r="I217" s="161"/>
      <c r="J217" s="139"/>
      <c r="K217" s="235"/>
      <c r="L217" s="162"/>
      <c r="M217" s="149"/>
      <c r="N217" s="161"/>
      <c r="O217" s="139"/>
      <c r="P217" s="235"/>
      <c r="Q217" s="162"/>
      <c r="R217" s="147"/>
      <c r="S217" s="166"/>
      <c r="T217" s="170"/>
      <c r="U217" s="270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25" x14ac:dyDescent="0.2">
      <c r="A218" s="150" t="s">
        <v>442</v>
      </c>
      <c r="B218" s="153">
        <v>722</v>
      </c>
      <c r="C218" s="148">
        <v>2</v>
      </c>
      <c r="D218" s="148" t="s">
        <v>538</v>
      </c>
      <c r="E218" s="149" t="s">
        <v>916</v>
      </c>
      <c r="F218" s="2">
        <v>28</v>
      </c>
      <c r="G218" s="162">
        <v>8168</v>
      </c>
      <c r="H218" s="149" t="s">
        <v>1151</v>
      </c>
      <c r="I218" s="161">
        <v>849</v>
      </c>
      <c r="J218" s="139" t="s">
        <v>1151</v>
      </c>
      <c r="K218" s="235">
        <v>15</v>
      </c>
      <c r="L218" s="162">
        <v>8880</v>
      </c>
      <c r="M218" s="149" t="s">
        <v>1168</v>
      </c>
      <c r="N218" s="161">
        <v>950</v>
      </c>
      <c r="O218" s="139" t="s">
        <v>1168</v>
      </c>
      <c r="P218" s="235">
        <v>16</v>
      </c>
      <c r="Q218" s="162">
        <v>16874</v>
      </c>
      <c r="R218" s="147" t="s">
        <v>1151</v>
      </c>
      <c r="S218" s="166">
        <v>1672</v>
      </c>
      <c r="T218" s="170" t="s">
        <v>1151</v>
      </c>
      <c r="U218" s="270">
        <v>15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25" x14ac:dyDescent="0.2">
      <c r="A219" s="150" t="s">
        <v>442</v>
      </c>
      <c r="B219" s="153">
        <v>1020</v>
      </c>
      <c r="C219" s="148">
        <v>2</v>
      </c>
      <c r="D219" s="148" t="s">
        <v>539</v>
      </c>
      <c r="E219" s="149" t="s">
        <v>917</v>
      </c>
      <c r="F219" s="2">
        <v>28</v>
      </c>
      <c r="G219" s="162">
        <v>1426</v>
      </c>
      <c r="H219" s="149" t="s">
        <v>1151</v>
      </c>
      <c r="I219" s="161">
        <v>153</v>
      </c>
      <c r="J219" s="139" t="s">
        <v>1160</v>
      </c>
      <c r="K219" s="235">
        <v>8</v>
      </c>
      <c r="L219" s="162">
        <v>1440</v>
      </c>
      <c r="M219" s="149" t="s">
        <v>1160</v>
      </c>
      <c r="N219" s="161">
        <v>151</v>
      </c>
      <c r="O219" s="139" t="s">
        <v>1152</v>
      </c>
      <c r="P219" s="235">
        <v>17</v>
      </c>
      <c r="Q219" s="162">
        <v>2819</v>
      </c>
      <c r="R219" s="147" t="s">
        <v>1160</v>
      </c>
      <c r="S219" s="166">
        <v>297</v>
      </c>
      <c r="T219" s="170" t="s">
        <v>1160</v>
      </c>
      <c r="U219" s="270">
        <v>8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25" x14ac:dyDescent="0.2">
      <c r="A220" s="150" t="s">
        <v>442</v>
      </c>
      <c r="B220" s="153">
        <v>1040</v>
      </c>
      <c r="C220" s="148">
        <v>2</v>
      </c>
      <c r="D220" s="148" t="s">
        <v>540</v>
      </c>
      <c r="E220" s="149" t="s">
        <v>918</v>
      </c>
      <c r="F220" s="2">
        <v>28</v>
      </c>
      <c r="G220" s="162">
        <v>1650</v>
      </c>
      <c r="H220" s="149" t="s">
        <v>1168</v>
      </c>
      <c r="I220" s="161">
        <v>190</v>
      </c>
      <c r="J220" s="139" t="s">
        <v>1152</v>
      </c>
      <c r="K220" s="235">
        <v>17</v>
      </c>
      <c r="L220" s="162">
        <v>1551</v>
      </c>
      <c r="M220" s="149" t="s">
        <v>1153</v>
      </c>
      <c r="N220" s="161">
        <v>210</v>
      </c>
      <c r="O220" s="139" t="s">
        <v>1152</v>
      </c>
      <c r="P220" s="235">
        <v>8</v>
      </c>
      <c r="Q220" s="162">
        <v>3146</v>
      </c>
      <c r="R220" s="147" t="s">
        <v>1153</v>
      </c>
      <c r="S220" s="166">
        <v>305</v>
      </c>
      <c r="T220" s="170" t="s">
        <v>1152</v>
      </c>
      <c r="U220" s="270">
        <v>8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25" x14ac:dyDescent="0.2">
      <c r="A221" s="150" t="s">
        <v>442</v>
      </c>
      <c r="B221" s="153">
        <v>1060</v>
      </c>
      <c r="C221" s="148">
        <v>2</v>
      </c>
      <c r="D221" s="148" t="s">
        <v>541</v>
      </c>
      <c r="E221" s="149" t="s">
        <v>919</v>
      </c>
      <c r="F221" s="2">
        <v>28</v>
      </c>
      <c r="G221" s="162">
        <v>3114</v>
      </c>
      <c r="H221" s="149" t="s">
        <v>1155</v>
      </c>
      <c r="I221" s="161">
        <v>342</v>
      </c>
      <c r="J221" s="139" t="s">
        <v>1155</v>
      </c>
      <c r="K221" s="235">
        <v>17</v>
      </c>
      <c r="L221" s="162">
        <v>2997</v>
      </c>
      <c r="M221" s="149" t="s">
        <v>1151</v>
      </c>
      <c r="N221" s="161">
        <v>259</v>
      </c>
      <c r="O221" s="139" t="s">
        <v>1159</v>
      </c>
      <c r="P221" s="235">
        <v>13</v>
      </c>
      <c r="Q221" s="162">
        <v>6094</v>
      </c>
      <c r="R221" s="147" t="s">
        <v>1155</v>
      </c>
      <c r="S221" s="166">
        <v>574</v>
      </c>
      <c r="T221" s="170" t="s">
        <v>1155</v>
      </c>
      <c r="U221" s="270">
        <v>17</v>
      </c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25" x14ac:dyDescent="0.2">
      <c r="A222" s="150" t="s">
        <v>442</v>
      </c>
      <c r="B222" s="153">
        <v>1066</v>
      </c>
      <c r="C222" s="148">
        <v>2</v>
      </c>
      <c r="D222" s="148" t="s">
        <v>542</v>
      </c>
      <c r="E222" s="149" t="s">
        <v>920</v>
      </c>
      <c r="F222" s="2">
        <v>0</v>
      </c>
      <c r="G222" s="162"/>
      <c r="H222" s="149"/>
      <c r="I222" s="161"/>
      <c r="J222" s="139"/>
      <c r="K222" s="235"/>
      <c r="L222" s="162"/>
      <c r="M222" s="149"/>
      <c r="N222" s="161"/>
      <c r="O222" s="139"/>
      <c r="P222" s="235"/>
      <c r="Q222" s="162"/>
      <c r="R222" s="147"/>
      <c r="S222" s="166"/>
      <c r="T222" s="170"/>
      <c r="U222" s="270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6.95" customHeight="1" thickBot="1" x14ac:dyDescent="0.25">
      <c r="A223" s="155"/>
      <c r="B223" s="156"/>
      <c r="C223" s="157"/>
      <c r="D223" s="157"/>
      <c r="E223" s="158"/>
      <c r="F223" s="167"/>
      <c r="G223" s="169"/>
      <c r="H223" s="194"/>
      <c r="I223" s="168"/>
      <c r="J223" s="195"/>
      <c r="K223" s="195"/>
      <c r="L223" s="169"/>
      <c r="M223" s="194"/>
      <c r="N223" s="168"/>
      <c r="O223" s="195"/>
      <c r="P223" s="195"/>
      <c r="Q223" s="169"/>
      <c r="R223" s="194"/>
      <c r="S223" s="267"/>
      <c r="T223" s="268"/>
      <c r="U223" s="269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6.5" customHeight="1" x14ac:dyDescent="0.2">
      <c r="A224" s="139" t="s">
        <v>395</v>
      </c>
      <c r="B224" s="148"/>
      <c r="C224" s="150"/>
      <c r="D224" s="148"/>
      <c r="E224" s="196"/>
      <c r="F224" s="43"/>
      <c r="G224" s="162"/>
      <c r="H224" s="140"/>
      <c r="I224" s="140"/>
      <c r="J224" s="140"/>
      <c r="K224" s="152"/>
      <c r="L224" s="161"/>
      <c r="M224" s="152"/>
      <c r="N224" s="161"/>
      <c r="O224" s="152"/>
      <c r="P224" s="152"/>
      <c r="Q224" s="161"/>
      <c r="R224" s="152"/>
      <c r="S224" s="166"/>
      <c r="T224" s="264"/>
      <c r="U224" s="264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 t="s">
        <v>354</v>
      </c>
      <c r="B225" s="43"/>
      <c r="C225" s="43"/>
      <c r="D225" s="139" t="s">
        <v>355</v>
      </c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25" x14ac:dyDescent="0.2">
      <c r="A226" s="139"/>
      <c r="B226" s="43"/>
      <c r="C226" s="43"/>
      <c r="D226" s="139"/>
      <c r="H226" s="43"/>
      <c r="J226" s="43"/>
      <c r="L226" s="43"/>
      <c r="N226" s="43"/>
      <c r="P226" s="43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.95" customHeight="1" x14ac:dyDescent="0.2">
      <c r="A227" s="139"/>
      <c r="B227" s="148"/>
      <c r="C227" s="148"/>
      <c r="D227" s="148"/>
      <c r="E227" s="151"/>
      <c r="F227" s="43"/>
      <c r="G227" s="43"/>
      <c r="H227" s="140"/>
      <c r="I227" s="140"/>
      <c r="J227" s="140"/>
      <c r="K227" s="152"/>
      <c r="L227" s="161"/>
      <c r="M227" s="152"/>
      <c r="N227" s="161"/>
      <c r="O227" s="152"/>
      <c r="P227" s="152"/>
      <c r="Q227" s="161"/>
      <c r="R227" s="152"/>
      <c r="S227" s="166"/>
      <c r="T227" s="264"/>
      <c r="U227" s="264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" customHeight="1" x14ac:dyDescent="0.2">
      <c r="A228" s="139" t="s">
        <v>345</v>
      </c>
      <c r="B228" s="43"/>
      <c r="C228" s="43"/>
      <c r="D228" s="43"/>
      <c r="E228" s="139"/>
      <c r="F228" s="43"/>
      <c r="G228" s="43"/>
      <c r="H228" s="140"/>
      <c r="I228" s="43"/>
      <c r="J228" s="140"/>
      <c r="K228" s="43"/>
      <c r="L228" s="43"/>
      <c r="M228" s="140"/>
      <c r="N228" s="43"/>
      <c r="O228" s="140"/>
      <c r="R228" s="140"/>
      <c r="S228" s="97"/>
      <c r="T228" s="250"/>
      <c r="U228" s="251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5.75" customHeight="1" x14ac:dyDescent="0.2">
      <c r="A229" s="139" t="s">
        <v>401</v>
      </c>
      <c r="B229" s="43"/>
      <c r="C229" s="43"/>
      <c r="D229" s="43"/>
      <c r="E229" s="139" t="s">
        <v>409</v>
      </c>
      <c r="F229" s="43"/>
      <c r="G229" s="43"/>
      <c r="H229" s="140"/>
      <c r="I229" s="43"/>
      <c r="J229" s="140"/>
      <c r="K229" s="43"/>
      <c r="L229" s="43"/>
      <c r="M229" s="140" t="s">
        <v>560</v>
      </c>
      <c r="N229" s="43"/>
      <c r="O229" s="192"/>
      <c r="P229" s="43"/>
      <c r="R229" s="140"/>
      <c r="S229" s="97"/>
      <c r="T229" s="250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5.75" customHeight="1" thickBot="1" x14ac:dyDescent="0.25">
      <c r="A230" s="2" t="s">
        <v>141</v>
      </c>
      <c r="H230" s="140"/>
      <c r="J230" s="140"/>
      <c r="K230" s="140"/>
      <c r="M230" s="140"/>
      <c r="O230" s="140"/>
      <c r="P230" s="140"/>
      <c r="R230" s="140"/>
      <c r="S230" s="97"/>
      <c r="T230" s="250"/>
      <c r="U230" s="272">
        <f>U57</f>
        <v>0</v>
      </c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1.25" x14ac:dyDescent="0.2">
      <c r="A231" s="143"/>
      <c r="B231" s="144"/>
      <c r="C231" s="145"/>
      <c r="D231" s="145"/>
      <c r="E231" s="146"/>
      <c r="F231" s="145"/>
      <c r="G231" s="174" t="s">
        <v>132</v>
      </c>
      <c r="H231" s="193"/>
      <c r="I231" s="175"/>
      <c r="J231" s="193"/>
      <c r="K231" s="193"/>
      <c r="L231" s="174" t="s">
        <v>133</v>
      </c>
      <c r="M231" s="193"/>
      <c r="N231" s="175"/>
      <c r="O231" s="193"/>
      <c r="P231" s="193"/>
      <c r="Q231" s="174" t="s">
        <v>142</v>
      </c>
      <c r="R231" s="193"/>
      <c r="S231" s="261"/>
      <c r="T231" s="262"/>
      <c r="U231" s="263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336" t="s">
        <v>412</v>
      </c>
      <c r="B232" s="337"/>
      <c r="C232" s="148" t="s">
        <v>560</v>
      </c>
      <c r="D232" s="148" t="s">
        <v>413</v>
      </c>
      <c r="E232" s="149"/>
      <c r="F232" s="148"/>
      <c r="G232" s="162"/>
      <c r="H232" s="152"/>
      <c r="I232" s="161"/>
      <c r="J232" s="152"/>
      <c r="K232" s="152"/>
      <c r="L232" s="162"/>
      <c r="M232" s="152"/>
      <c r="N232" s="161"/>
      <c r="O232" s="152"/>
      <c r="P232" s="152"/>
      <c r="Q232" s="162"/>
      <c r="R232" s="152"/>
      <c r="S232" s="166"/>
      <c r="T232" s="264"/>
      <c r="U232" s="265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1.25" x14ac:dyDescent="0.2">
      <c r="A233" s="150"/>
      <c r="B233" s="153"/>
      <c r="C233" s="148"/>
      <c r="D233" s="148"/>
      <c r="E233" s="149"/>
      <c r="F233" s="148"/>
      <c r="G233" s="150" t="s">
        <v>574</v>
      </c>
      <c r="H233" s="147"/>
      <c r="I233" s="148" t="s">
        <v>574</v>
      </c>
      <c r="J233" s="140"/>
      <c r="K233" s="140" t="s">
        <v>143</v>
      </c>
      <c r="L233" s="162" t="s">
        <v>574</v>
      </c>
      <c r="M233" s="147" t="s">
        <v>560</v>
      </c>
      <c r="N233" s="148" t="s">
        <v>574</v>
      </c>
      <c r="O233" s="140"/>
      <c r="P233" s="140" t="s">
        <v>143</v>
      </c>
      <c r="Q233" s="150" t="s">
        <v>574</v>
      </c>
      <c r="R233" s="147"/>
      <c r="S233" s="266" t="s">
        <v>574</v>
      </c>
      <c r="T233" s="250"/>
      <c r="U233" s="265" t="s">
        <v>144</v>
      </c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2" thickBot="1" x14ac:dyDescent="0.25">
      <c r="A234" s="155"/>
      <c r="B234" s="156"/>
      <c r="C234" s="157" t="s">
        <v>410</v>
      </c>
      <c r="D234" s="157" t="s">
        <v>421</v>
      </c>
      <c r="E234" s="158" t="s">
        <v>1</v>
      </c>
      <c r="F234" s="157" t="s">
        <v>571</v>
      </c>
      <c r="G234" s="169" t="s">
        <v>145</v>
      </c>
      <c r="H234" s="194" t="s">
        <v>146</v>
      </c>
      <c r="I234" s="168" t="s">
        <v>147</v>
      </c>
      <c r="J234" s="195" t="s">
        <v>146</v>
      </c>
      <c r="K234" s="195" t="s">
        <v>148</v>
      </c>
      <c r="L234" s="169" t="s">
        <v>145</v>
      </c>
      <c r="M234" s="194" t="s">
        <v>149</v>
      </c>
      <c r="N234" s="168" t="s">
        <v>147</v>
      </c>
      <c r="O234" s="195" t="s">
        <v>146</v>
      </c>
      <c r="P234" s="195" t="s">
        <v>148</v>
      </c>
      <c r="Q234" s="169" t="s">
        <v>145</v>
      </c>
      <c r="R234" s="194" t="s">
        <v>146</v>
      </c>
      <c r="S234" s="267" t="s">
        <v>147</v>
      </c>
      <c r="T234" s="268" t="s">
        <v>146</v>
      </c>
      <c r="U234" s="269" t="s">
        <v>148</v>
      </c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3" customHeight="1" x14ac:dyDescent="0.2">
      <c r="A235" s="150"/>
      <c r="B235" s="153"/>
      <c r="C235" s="148"/>
      <c r="D235" s="148"/>
      <c r="E235" s="149"/>
      <c r="G235" s="162"/>
      <c r="H235" s="147"/>
      <c r="I235" s="161"/>
      <c r="J235" s="140"/>
      <c r="K235" s="140"/>
      <c r="L235" s="162"/>
      <c r="M235" s="147"/>
      <c r="N235" s="161"/>
      <c r="O235" s="140"/>
      <c r="P235" s="140"/>
      <c r="Q235" s="162"/>
      <c r="R235" s="147"/>
      <c r="S235" s="166"/>
      <c r="T235" s="250"/>
      <c r="U235" s="265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150" t="s">
        <v>442</v>
      </c>
      <c r="B236" s="153">
        <v>1096</v>
      </c>
      <c r="C236" s="148">
        <v>2</v>
      </c>
      <c r="D236" s="148" t="s">
        <v>543</v>
      </c>
      <c r="E236" s="149" t="s">
        <v>921</v>
      </c>
      <c r="F236" s="2">
        <v>28</v>
      </c>
      <c r="G236" s="162">
        <v>5299</v>
      </c>
      <c r="H236" s="149" t="s">
        <v>1156</v>
      </c>
      <c r="I236" s="161">
        <v>661</v>
      </c>
      <c r="J236" s="139" t="s">
        <v>1173</v>
      </c>
      <c r="K236" s="235">
        <v>18</v>
      </c>
      <c r="L236" s="162">
        <v>5299</v>
      </c>
      <c r="M236" s="149" t="s">
        <v>1156</v>
      </c>
      <c r="N236" s="161">
        <v>707</v>
      </c>
      <c r="O236" s="139" t="s">
        <v>1152</v>
      </c>
      <c r="P236" s="235">
        <v>7</v>
      </c>
      <c r="Q236" s="162">
        <v>10598</v>
      </c>
      <c r="R236" s="147" t="s">
        <v>1156</v>
      </c>
      <c r="S236" s="166">
        <v>904</v>
      </c>
      <c r="T236" s="170" t="s">
        <v>1156</v>
      </c>
      <c r="U236" s="270">
        <v>16</v>
      </c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 t="s">
        <v>442</v>
      </c>
      <c r="B237" s="153">
        <v>1100</v>
      </c>
      <c r="C237" s="148">
        <v>2</v>
      </c>
      <c r="D237" s="148" t="s">
        <v>544</v>
      </c>
      <c r="E237" s="149" t="s">
        <v>922</v>
      </c>
      <c r="F237" s="2">
        <v>28</v>
      </c>
      <c r="G237" s="162">
        <v>6709</v>
      </c>
      <c r="H237" s="149" t="s">
        <v>1166</v>
      </c>
      <c r="I237" s="161">
        <v>950</v>
      </c>
      <c r="J237" s="139" t="s">
        <v>1169</v>
      </c>
      <c r="K237" s="235">
        <v>8</v>
      </c>
      <c r="L237" s="162">
        <v>6689</v>
      </c>
      <c r="M237" s="149" t="s">
        <v>1166</v>
      </c>
      <c r="N237" s="161">
        <v>706</v>
      </c>
      <c r="O237" s="139" t="s">
        <v>1160</v>
      </c>
      <c r="P237" s="235">
        <v>18</v>
      </c>
      <c r="Q237" s="162">
        <v>13398</v>
      </c>
      <c r="R237" s="147" t="s">
        <v>1166</v>
      </c>
      <c r="S237" s="166">
        <v>1219</v>
      </c>
      <c r="T237" s="170" t="s">
        <v>1169</v>
      </c>
      <c r="U237" s="270">
        <v>8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25" x14ac:dyDescent="0.2">
      <c r="A238" s="150" t="s">
        <v>442</v>
      </c>
      <c r="B238" s="153">
        <v>1115</v>
      </c>
      <c r="C238" s="148">
        <v>2</v>
      </c>
      <c r="D238" s="148" t="s">
        <v>545</v>
      </c>
      <c r="E238" s="149" t="s">
        <v>923</v>
      </c>
      <c r="F238" s="2">
        <v>28</v>
      </c>
      <c r="G238" s="162">
        <v>7339</v>
      </c>
      <c r="H238" s="149" t="s">
        <v>1151</v>
      </c>
      <c r="I238" s="161">
        <v>731</v>
      </c>
      <c r="J238" s="139" t="s">
        <v>1152</v>
      </c>
      <c r="K238" s="235">
        <v>18</v>
      </c>
      <c r="L238" s="162">
        <v>7466</v>
      </c>
      <c r="M238" s="149" t="s">
        <v>1155</v>
      </c>
      <c r="N238" s="161">
        <v>767</v>
      </c>
      <c r="O238" s="139" t="s">
        <v>1160</v>
      </c>
      <c r="P238" s="235">
        <v>8</v>
      </c>
      <c r="Q238" s="162">
        <v>14790</v>
      </c>
      <c r="R238" s="147" t="s">
        <v>1155</v>
      </c>
      <c r="S238" s="166">
        <v>1232</v>
      </c>
      <c r="T238" s="170" t="s">
        <v>1168</v>
      </c>
      <c r="U238" s="270">
        <v>18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1.25" x14ac:dyDescent="0.2">
      <c r="A239" s="150" t="s">
        <v>442</v>
      </c>
      <c r="B239" s="153">
        <v>1142</v>
      </c>
      <c r="C239" s="148">
        <v>2</v>
      </c>
      <c r="D239" s="148" t="s">
        <v>546</v>
      </c>
      <c r="E239" s="149" t="s">
        <v>924</v>
      </c>
      <c r="F239" s="2">
        <v>0</v>
      </c>
      <c r="G239" s="162"/>
      <c r="H239" s="149"/>
      <c r="I239" s="161"/>
      <c r="J239" s="139"/>
      <c r="K239" s="235"/>
      <c r="L239" s="162"/>
      <c r="M239" s="149"/>
      <c r="N239" s="161"/>
      <c r="O239" s="139"/>
      <c r="P239" s="235"/>
      <c r="Q239" s="162"/>
      <c r="R239" s="147"/>
      <c r="S239" s="166"/>
      <c r="T239" s="170"/>
      <c r="U239" s="270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1.25" x14ac:dyDescent="0.2">
      <c r="A240" s="150" t="s">
        <v>442</v>
      </c>
      <c r="B240" s="153">
        <v>1164</v>
      </c>
      <c r="C240" s="148">
        <v>2</v>
      </c>
      <c r="D240" s="148" t="s">
        <v>547</v>
      </c>
      <c r="E240" s="149" t="s">
        <v>925</v>
      </c>
      <c r="F240" s="2">
        <v>28</v>
      </c>
      <c r="G240" s="162">
        <v>1519</v>
      </c>
      <c r="H240" s="149" t="s">
        <v>1155</v>
      </c>
      <c r="I240" s="161">
        <v>170</v>
      </c>
      <c r="J240" s="139" t="s">
        <v>1154</v>
      </c>
      <c r="K240" s="235">
        <v>18</v>
      </c>
      <c r="L240" s="162">
        <v>1462</v>
      </c>
      <c r="M240" s="149" t="s">
        <v>1166</v>
      </c>
      <c r="N240" s="161">
        <v>181</v>
      </c>
      <c r="O240" s="139" t="s">
        <v>1160</v>
      </c>
      <c r="P240" s="235">
        <v>8</v>
      </c>
      <c r="Q240" s="162">
        <v>2967</v>
      </c>
      <c r="R240" s="147" t="s">
        <v>1166</v>
      </c>
      <c r="S240" s="166">
        <v>286</v>
      </c>
      <c r="T240" s="170" t="s">
        <v>1160</v>
      </c>
      <c r="U240" s="270">
        <v>17</v>
      </c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6.95" customHeight="1" x14ac:dyDescent="0.2">
      <c r="A241" s="150"/>
      <c r="B241" s="153"/>
      <c r="C241" s="148"/>
      <c r="D241" s="148"/>
      <c r="E241" s="149"/>
      <c r="G241" s="162"/>
      <c r="H241" s="149"/>
      <c r="I241" s="161"/>
      <c r="J241" s="139"/>
      <c r="K241" s="235"/>
      <c r="L241" s="162"/>
      <c r="M241" s="149"/>
      <c r="N241" s="161"/>
      <c r="O241" s="139"/>
      <c r="P241" s="235"/>
      <c r="Q241" s="162"/>
      <c r="R241" s="147"/>
      <c r="S241" s="166"/>
      <c r="T241" s="170"/>
      <c r="U241" s="270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25" x14ac:dyDescent="0.2">
      <c r="A242" s="150" t="s">
        <v>442</v>
      </c>
      <c r="B242" s="153">
        <v>1177</v>
      </c>
      <c r="C242" s="148">
        <v>2</v>
      </c>
      <c r="D242" s="148" t="s">
        <v>548</v>
      </c>
      <c r="E242" s="149" t="s">
        <v>926</v>
      </c>
      <c r="F242" s="2">
        <v>28</v>
      </c>
      <c r="G242" s="162">
        <v>3748</v>
      </c>
      <c r="H242" s="149" t="s">
        <v>1168</v>
      </c>
      <c r="I242" s="161">
        <v>354</v>
      </c>
      <c r="J242" s="139" t="s">
        <v>1160</v>
      </c>
      <c r="K242" s="235">
        <v>18</v>
      </c>
      <c r="L242" s="162">
        <v>3767</v>
      </c>
      <c r="M242" s="149" t="s">
        <v>1153</v>
      </c>
      <c r="N242" s="161">
        <v>413</v>
      </c>
      <c r="O242" s="139" t="s">
        <v>1173</v>
      </c>
      <c r="P242" s="235">
        <v>8</v>
      </c>
      <c r="Q242" s="162">
        <v>7504</v>
      </c>
      <c r="R242" s="147" t="s">
        <v>1153</v>
      </c>
      <c r="S242" s="166">
        <v>738</v>
      </c>
      <c r="T242" s="170" t="s">
        <v>1153</v>
      </c>
      <c r="U242" s="270">
        <v>8</v>
      </c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442</v>
      </c>
      <c r="B243" s="153">
        <v>1180</v>
      </c>
      <c r="C243" s="148">
        <v>4</v>
      </c>
      <c r="D243" s="148" t="s">
        <v>549</v>
      </c>
      <c r="E243" s="149" t="s">
        <v>927</v>
      </c>
      <c r="F243" s="2">
        <v>28</v>
      </c>
      <c r="G243" s="162">
        <v>20899</v>
      </c>
      <c r="H243" s="149" t="s">
        <v>1173</v>
      </c>
      <c r="I243" s="161">
        <v>2353</v>
      </c>
      <c r="J243" s="139" t="s">
        <v>1153</v>
      </c>
      <c r="K243" s="235">
        <v>18</v>
      </c>
      <c r="L243" s="162">
        <v>18380</v>
      </c>
      <c r="M243" s="149" t="s">
        <v>1174</v>
      </c>
      <c r="N243" s="161">
        <v>2451</v>
      </c>
      <c r="O243" s="139" t="s">
        <v>1174</v>
      </c>
      <c r="P243" s="235">
        <v>8</v>
      </c>
      <c r="Q243" s="162">
        <v>38903</v>
      </c>
      <c r="R243" s="147" t="s">
        <v>1168</v>
      </c>
      <c r="S243" s="166">
        <v>3938</v>
      </c>
      <c r="T243" s="170" t="s">
        <v>1154</v>
      </c>
      <c r="U243" s="270">
        <v>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442</v>
      </c>
      <c r="B244" s="153">
        <v>1233</v>
      </c>
      <c r="C244" s="148">
        <v>2</v>
      </c>
      <c r="D244" s="148" t="s">
        <v>550</v>
      </c>
      <c r="E244" s="149" t="s">
        <v>928</v>
      </c>
      <c r="F244" s="2">
        <v>28</v>
      </c>
      <c r="G244" s="162">
        <v>3841</v>
      </c>
      <c r="H244" s="149" t="s">
        <v>1171</v>
      </c>
      <c r="I244" s="161">
        <v>758</v>
      </c>
      <c r="J244" s="151" t="s">
        <v>1171</v>
      </c>
      <c r="K244" s="237">
        <v>14</v>
      </c>
      <c r="L244" s="162">
        <v>3803</v>
      </c>
      <c r="M244" s="149" t="s">
        <v>1151</v>
      </c>
      <c r="N244" s="161">
        <v>654</v>
      </c>
      <c r="O244" s="151" t="s">
        <v>1175</v>
      </c>
      <c r="P244" s="237">
        <v>17</v>
      </c>
      <c r="Q244" s="162">
        <v>6813</v>
      </c>
      <c r="R244" s="147" t="s">
        <v>1151</v>
      </c>
      <c r="S244" s="166">
        <v>934</v>
      </c>
      <c r="T244" s="273" t="s">
        <v>1153</v>
      </c>
      <c r="U244" s="270">
        <v>18</v>
      </c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 t="s">
        <v>442</v>
      </c>
      <c r="B245" s="153">
        <v>2310</v>
      </c>
      <c r="C245" s="148">
        <v>2</v>
      </c>
      <c r="D245" s="148" t="s">
        <v>551</v>
      </c>
      <c r="E245" s="149" t="s">
        <v>929</v>
      </c>
      <c r="F245" s="2">
        <v>28</v>
      </c>
      <c r="G245" s="162">
        <v>2220</v>
      </c>
      <c r="H245" s="149" t="s">
        <v>1151</v>
      </c>
      <c r="I245" s="161">
        <v>258</v>
      </c>
      <c r="J245" s="151" t="s">
        <v>1156</v>
      </c>
      <c r="K245" s="237">
        <v>15</v>
      </c>
      <c r="L245" s="162">
        <v>2157</v>
      </c>
      <c r="M245" s="149" t="s">
        <v>1155</v>
      </c>
      <c r="N245" s="161">
        <v>214</v>
      </c>
      <c r="O245" s="151" t="s">
        <v>1155</v>
      </c>
      <c r="P245" s="237">
        <v>14</v>
      </c>
      <c r="Q245" s="162">
        <v>4332</v>
      </c>
      <c r="R245" s="147" t="s">
        <v>1151</v>
      </c>
      <c r="S245" s="166">
        <v>427</v>
      </c>
      <c r="T245" s="273" t="s">
        <v>1156</v>
      </c>
      <c r="U245" s="270">
        <v>15</v>
      </c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6.95" customHeight="1" thickBot="1" x14ac:dyDescent="0.25">
      <c r="A246" s="155"/>
      <c r="B246" s="156"/>
      <c r="C246" s="157"/>
      <c r="D246" s="157"/>
      <c r="E246" s="158"/>
      <c r="F246" s="167"/>
      <c r="G246" s="169"/>
      <c r="H246" s="158"/>
      <c r="I246" s="168"/>
      <c r="J246" s="231"/>
      <c r="K246" s="236"/>
      <c r="L246" s="169"/>
      <c r="M246" s="158"/>
      <c r="N246" s="168"/>
      <c r="O246" s="231"/>
      <c r="P246" s="236"/>
      <c r="Q246" s="169"/>
      <c r="R246" s="194"/>
      <c r="S246" s="267"/>
      <c r="T246" s="234"/>
      <c r="U246" s="271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4.25" customHeight="1" x14ac:dyDescent="0.2">
      <c r="A247" s="139" t="s">
        <v>395</v>
      </c>
      <c r="B247" s="148"/>
      <c r="C247" s="150"/>
      <c r="D247" s="148"/>
      <c r="E247" s="196"/>
      <c r="F247" s="43"/>
      <c r="G247" s="162"/>
      <c r="H247" s="140"/>
      <c r="I247" s="140"/>
      <c r="J247" s="140"/>
      <c r="K247" s="152"/>
      <c r="L247" s="161"/>
      <c r="M247" s="152"/>
      <c r="N247" s="161"/>
      <c r="O247" s="152"/>
      <c r="P247" s="237"/>
      <c r="Q247" s="161"/>
      <c r="R247" s="152"/>
      <c r="S247" s="166"/>
      <c r="T247" s="264"/>
      <c r="U247" s="264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1.25" x14ac:dyDescent="0.2">
      <c r="A248" s="139" t="s">
        <v>354</v>
      </c>
      <c r="B248" s="43"/>
      <c r="C248" s="43"/>
      <c r="D248" s="139" t="s">
        <v>355</v>
      </c>
      <c r="H248" s="43"/>
      <c r="J248" s="43"/>
      <c r="L248" s="43"/>
      <c r="N248" s="43"/>
      <c r="P248" s="43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</sheetData>
  <mergeCells count="5">
    <mergeCell ref="A5:B5"/>
    <mergeCell ref="A67:B67"/>
    <mergeCell ref="A118:B118"/>
    <mergeCell ref="A175:B175"/>
    <mergeCell ref="A232:B23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0" orientation="landscape" r:id="rId1"/>
  <headerFooter alignWithMargins="0"/>
  <rowBreaks count="4" manualBreakCount="4">
    <brk id="62" max="16383" man="1"/>
    <brk id="113" max="16383" man="1"/>
    <brk id="170" max="16383" man="1"/>
    <brk id="2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345</v>
      </c>
      <c r="C1" s="211"/>
      <c r="O1" s="51" t="s">
        <v>560</v>
      </c>
      <c r="P1" s="52" t="s">
        <v>560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598</v>
      </c>
    </row>
    <row r="4" spans="1:28" x14ac:dyDescent="0.2">
      <c r="A4" s="54"/>
      <c r="B4" s="55"/>
      <c r="C4" s="88"/>
      <c r="D4" s="343" t="s">
        <v>572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56"/>
      <c r="V4" s="241"/>
      <c r="X4" s="242"/>
    </row>
    <row r="5" spans="1:28" ht="9" customHeight="1" x14ac:dyDescent="0.2">
      <c r="A5" s="89" t="s">
        <v>568</v>
      </c>
      <c r="B5" s="90" t="s">
        <v>570</v>
      </c>
      <c r="C5" s="42" t="s">
        <v>573</v>
      </c>
      <c r="D5" s="133" t="s">
        <v>571</v>
      </c>
      <c r="E5" s="131" t="s">
        <v>574</v>
      </c>
      <c r="F5" s="60"/>
      <c r="G5" s="59" t="s">
        <v>560</v>
      </c>
      <c r="H5" s="131" t="s">
        <v>561</v>
      </c>
      <c r="I5" s="131" t="s">
        <v>560</v>
      </c>
      <c r="J5" s="59"/>
      <c r="K5" s="131" t="s">
        <v>564</v>
      </c>
      <c r="L5" s="131" t="s">
        <v>564</v>
      </c>
      <c r="M5" s="60"/>
      <c r="N5" s="58"/>
      <c r="O5" s="131" t="s">
        <v>565</v>
      </c>
      <c r="P5" s="132" t="s">
        <v>411</v>
      </c>
      <c r="Q5" s="56"/>
      <c r="V5" s="241"/>
    </row>
    <row r="6" spans="1:28" ht="9" customHeight="1" x14ac:dyDescent="0.2">
      <c r="A6" s="89" t="s">
        <v>569</v>
      </c>
      <c r="B6" s="27"/>
      <c r="C6" s="42" t="s">
        <v>558</v>
      </c>
      <c r="D6" s="134" t="s">
        <v>560</v>
      </c>
      <c r="E6" s="42"/>
      <c r="F6" s="64" t="s">
        <v>575</v>
      </c>
      <c r="G6" s="62" t="s">
        <v>561</v>
      </c>
      <c r="H6" s="65" t="s">
        <v>576</v>
      </c>
      <c r="I6" s="42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578</v>
      </c>
      <c r="I7" s="68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28</v>
      </c>
      <c r="E8" s="99">
        <v>74314</v>
      </c>
      <c r="F8" s="99">
        <v>52</v>
      </c>
      <c r="G8" s="121">
        <v>59519</v>
      </c>
      <c r="H8" s="99">
        <v>473</v>
      </c>
      <c r="I8" s="99">
        <v>172</v>
      </c>
      <c r="J8" s="121">
        <v>5605</v>
      </c>
      <c r="K8" s="99">
        <v>1395</v>
      </c>
      <c r="L8" s="99">
        <v>1762</v>
      </c>
      <c r="M8" s="121">
        <v>5240</v>
      </c>
      <c r="N8" s="99">
        <v>97</v>
      </c>
      <c r="O8" s="26">
        <v>8397</v>
      </c>
      <c r="P8" s="94">
        <v>8569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1E-3</v>
      </c>
      <c r="G9" s="34">
        <v>0.80100000000000005</v>
      </c>
      <c r="H9" s="33">
        <v>6.0000000000000001E-3</v>
      </c>
      <c r="I9" s="35">
        <v>2E-3</v>
      </c>
      <c r="J9" s="34">
        <v>7.4999999999999997E-2</v>
      </c>
      <c r="K9" s="35">
        <v>1.9E-2</v>
      </c>
      <c r="L9" s="35">
        <v>2.4E-2</v>
      </c>
      <c r="M9" s="34">
        <v>7.0999999999999994E-2</v>
      </c>
      <c r="N9" s="33">
        <v>1E-3</v>
      </c>
      <c r="O9" s="33">
        <v>0.113</v>
      </c>
      <c r="P9" s="33">
        <v>0.115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28</v>
      </c>
      <c r="E10" s="99">
        <v>110015</v>
      </c>
      <c r="F10" s="99">
        <v>50</v>
      </c>
      <c r="G10" s="121">
        <v>80409</v>
      </c>
      <c r="H10" s="99">
        <v>882</v>
      </c>
      <c r="I10" s="99">
        <v>322</v>
      </c>
      <c r="J10" s="121">
        <v>9063</v>
      </c>
      <c r="K10" s="99">
        <v>2138</v>
      </c>
      <c r="L10" s="99">
        <v>3755</v>
      </c>
      <c r="M10" s="121">
        <v>13123</v>
      </c>
      <c r="N10" s="99">
        <v>273</v>
      </c>
      <c r="O10" s="26">
        <v>19016</v>
      </c>
      <c r="P10" s="94">
        <v>19338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0</v>
      </c>
      <c r="G11" s="34">
        <v>0.73099999999999998</v>
      </c>
      <c r="H11" s="33">
        <v>8.0000000000000002E-3</v>
      </c>
      <c r="I11" s="35">
        <v>3.0000000000000001E-3</v>
      </c>
      <c r="J11" s="34">
        <v>8.2000000000000003E-2</v>
      </c>
      <c r="K11" s="35">
        <v>1.9E-2</v>
      </c>
      <c r="L11" s="35">
        <v>3.4000000000000002E-2</v>
      </c>
      <c r="M11" s="34">
        <v>0.11899999999999999</v>
      </c>
      <c r="N11" s="33">
        <v>2E-3</v>
      </c>
      <c r="O11" s="33">
        <v>0.17299999999999999</v>
      </c>
      <c r="P11" s="33">
        <v>0.17599999999999999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28</v>
      </c>
      <c r="E12" s="99">
        <v>145092</v>
      </c>
      <c r="F12" s="99">
        <v>83</v>
      </c>
      <c r="G12" s="121">
        <v>108903</v>
      </c>
      <c r="H12" s="99">
        <v>1132</v>
      </c>
      <c r="I12" s="99">
        <v>303</v>
      </c>
      <c r="J12" s="121">
        <v>11483</v>
      </c>
      <c r="K12" s="99">
        <v>3696</v>
      </c>
      <c r="L12" s="99">
        <v>4185</v>
      </c>
      <c r="M12" s="121">
        <v>15307</v>
      </c>
      <c r="N12" s="99">
        <v>0</v>
      </c>
      <c r="O12" s="26">
        <v>23188</v>
      </c>
      <c r="P12" s="94">
        <v>23491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1E-3</v>
      </c>
      <c r="G13" s="34">
        <v>0.751</v>
      </c>
      <c r="H13" s="33">
        <v>8.0000000000000002E-3</v>
      </c>
      <c r="I13" s="35">
        <v>2E-3</v>
      </c>
      <c r="J13" s="34">
        <v>7.9000000000000001E-2</v>
      </c>
      <c r="K13" s="35">
        <v>2.5000000000000001E-2</v>
      </c>
      <c r="L13" s="35">
        <v>2.9000000000000001E-2</v>
      </c>
      <c r="M13" s="34">
        <v>0.105</v>
      </c>
      <c r="N13" s="33">
        <v>0</v>
      </c>
      <c r="O13" s="33">
        <v>0.16</v>
      </c>
      <c r="P13" s="33">
        <v>0.16200000000000001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27</v>
      </c>
      <c r="E14" s="99">
        <v>65234</v>
      </c>
      <c r="F14" s="99">
        <v>97</v>
      </c>
      <c r="G14" s="99">
        <v>45466</v>
      </c>
      <c r="H14" s="121">
        <v>563</v>
      </c>
      <c r="I14" s="99">
        <v>343</v>
      </c>
      <c r="J14" s="121">
        <v>5554</v>
      </c>
      <c r="K14" s="99">
        <v>1694</v>
      </c>
      <c r="L14" s="99">
        <v>2690</v>
      </c>
      <c r="M14" s="121">
        <v>8688</v>
      </c>
      <c r="N14" s="99">
        <v>137</v>
      </c>
      <c r="O14" s="199">
        <v>13072</v>
      </c>
      <c r="P14" s="99">
        <v>13415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1E-3</v>
      </c>
      <c r="G15" s="34">
        <v>0.69699999999999995</v>
      </c>
      <c r="H15" s="33">
        <v>8.9999999999999993E-3</v>
      </c>
      <c r="I15" s="35">
        <v>5.0000000000000001E-3</v>
      </c>
      <c r="J15" s="34">
        <v>8.5000000000000006E-2</v>
      </c>
      <c r="K15" s="35">
        <v>2.5999999999999999E-2</v>
      </c>
      <c r="L15" s="35">
        <v>4.1000000000000002E-2</v>
      </c>
      <c r="M15" s="34">
        <v>0.13300000000000001</v>
      </c>
      <c r="N15" s="33">
        <v>2E-3</v>
      </c>
      <c r="O15" s="33">
        <v>0.2</v>
      </c>
      <c r="P15" s="33">
        <v>0.20599999999999999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28</v>
      </c>
      <c r="E16" s="99">
        <v>68080</v>
      </c>
      <c r="F16" s="99">
        <v>44</v>
      </c>
      <c r="G16" s="121">
        <v>51062</v>
      </c>
      <c r="H16" s="99">
        <v>571</v>
      </c>
      <c r="I16" s="99">
        <v>195</v>
      </c>
      <c r="J16" s="121">
        <v>6333</v>
      </c>
      <c r="K16" s="99">
        <v>1713</v>
      </c>
      <c r="L16" s="99">
        <v>1923</v>
      </c>
      <c r="M16" s="121">
        <v>6111</v>
      </c>
      <c r="N16" s="99">
        <v>129</v>
      </c>
      <c r="O16" s="26">
        <v>9747</v>
      </c>
      <c r="P16" s="94">
        <v>9942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1E-3</v>
      </c>
      <c r="G17" s="34">
        <v>0.75</v>
      </c>
      <c r="H17" s="33">
        <v>8.0000000000000002E-3</v>
      </c>
      <c r="I17" s="35">
        <v>3.0000000000000001E-3</v>
      </c>
      <c r="J17" s="34">
        <v>9.2999999999999999E-2</v>
      </c>
      <c r="K17" s="35">
        <v>2.5000000000000001E-2</v>
      </c>
      <c r="L17" s="35">
        <v>2.8000000000000001E-2</v>
      </c>
      <c r="M17" s="34">
        <v>0.09</v>
      </c>
      <c r="N17" s="33">
        <v>2E-3</v>
      </c>
      <c r="O17" s="33">
        <v>0.14299999999999999</v>
      </c>
      <c r="P17" s="33">
        <v>0.14599999999999999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28</v>
      </c>
      <c r="E18" s="99">
        <v>60050</v>
      </c>
      <c r="F18" s="99">
        <v>40</v>
      </c>
      <c r="G18" s="121">
        <v>44132</v>
      </c>
      <c r="H18" s="99">
        <v>445</v>
      </c>
      <c r="I18" s="99">
        <v>187</v>
      </c>
      <c r="J18" s="121">
        <v>5602</v>
      </c>
      <c r="K18" s="99">
        <v>1556</v>
      </c>
      <c r="L18" s="99">
        <v>1681</v>
      </c>
      <c r="M18" s="121">
        <v>6334</v>
      </c>
      <c r="N18" s="99">
        <v>74</v>
      </c>
      <c r="O18" s="26">
        <v>9571</v>
      </c>
      <c r="P18" s="94">
        <v>9758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1E-3</v>
      </c>
      <c r="G19" s="34">
        <v>0.73499999999999999</v>
      </c>
      <c r="H19" s="33">
        <v>7.0000000000000001E-3</v>
      </c>
      <c r="I19" s="35">
        <v>3.0000000000000001E-3</v>
      </c>
      <c r="J19" s="34">
        <v>9.2999999999999999E-2</v>
      </c>
      <c r="K19" s="35">
        <v>2.5999999999999999E-2</v>
      </c>
      <c r="L19" s="35">
        <v>2.8000000000000001E-2</v>
      </c>
      <c r="M19" s="34">
        <v>0.105</v>
      </c>
      <c r="N19" s="33">
        <v>1E-3</v>
      </c>
      <c r="O19" s="33">
        <v>0.159</v>
      </c>
      <c r="P19" s="33">
        <v>0.16200000000000001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0</v>
      </c>
      <c r="E20" s="99">
        <v>14033</v>
      </c>
      <c r="F20" s="99">
        <v>4</v>
      </c>
      <c r="G20" s="121">
        <v>7949</v>
      </c>
      <c r="H20" s="99">
        <v>104</v>
      </c>
      <c r="I20" s="99">
        <v>85</v>
      </c>
      <c r="J20" s="121">
        <v>1183</v>
      </c>
      <c r="K20" s="99">
        <v>390</v>
      </c>
      <c r="L20" s="99">
        <v>586</v>
      </c>
      <c r="M20" s="121">
        <v>3694</v>
      </c>
      <c r="N20" s="99">
        <v>39</v>
      </c>
      <c r="O20" s="26">
        <v>4670</v>
      </c>
      <c r="P20" s="94">
        <v>4755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0</v>
      </c>
      <c r="G21" s="34">
        <v>0.56599999999999995</v>
      </c>
      <c r="H21" s="33">
        <v>7.0000000000000001E-3</v>
      </c>
      <c r="I21" s="35">
        <v>6.0000000000000001E-3</v>
      </c>
      <c r="J21" s="34">
        <v>8.4000000000000005E-2</v>
      </c>
      <c r="K21" s="35">
        <v>2.8000000000000001E-2</v>
      </c>
      <c r="L21" s="35">
        <v>4.2000000000000003E-2</v>
      </c>
      <c r="M21" s="34">
        <v>0.26300000000000001</v>
      </c>
      <c r="N21" s="33">
        <v>3.0000000000000001E-3</v>
      </c>
      <c r="O21" s="33">
        <v>0.33300000000000002</v>
      </c>
      <c r="P21" s="33">
        <v>0.33900000000000002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28</v>
      </c>
      <c r="E22" s="99">
        <v>41325</v>
      </c>
      <c r="F22" s="99">
        <v>55</v>
      </c>
      <c r="G22" s="121">
        <v>32480</v>
      </c>
      <c r="H22" s="99">
        <v>246</v>
      </c>
      <c r="I22" s="99">
        <v>108</v>
      </c>
      <c r="J22" s="121">
        <v>3313</v>
      </c>
      <c r="K22" s="99">
        <v>775</v>
      </c>
      <c r="L22" s="99">
        <v>966</v>
      </c>
      <c r="M22" s="121">
        <v>3327</v>
      </c>
      <c r="N22" s="99">
        <v>57</v>
      </c>
      <c r="O22" s="26">
        <v>5068</v>
      </c>
      <c r="P22" s="94">
        <v>5176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1E-3</v>
      </c>
      <c r="G23" s="34">
        <v>0.78600000000000003</v>
      </c>
      <c r="H23" s="33">
        <v>6.0000000000000001E-3</v>
      </c>
      <c r="I23" s="35">
        <v>3.0000000000000001E-3</v>
      </c>
      <c r="J23" s="34">
        <v>0.08</v>
      </c>
      <c r="K23" s="35">
        <v>1.9E-2</v>
      </c>
      <c r="L23" s="35">
        <v>2.3E-2</v>
      </c>
      <c r="M23" s="34">
        <v>8.1000000000000003E-2</v>
      </c>
      <c r="N23" s="33">
        <v>1E-3</v>
      </c>
      <c r="O23" s="33">
        <v>0.123</v>
      </c>
      <c r="P23" s="33">
        <v>0.125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0</v>
      </c>
      <c r="E24" s="99">
        <v>30261</v>
      </c>
      <c r="F24" s="99">
        <v>88</v>
      </c>
      <c r="G24" s="121">
        <v>25267</v>
      </c>
      <c r="H24" s="99">
        <v>88</v>
      </c>
      <c r="I24" s="99">
        <v>81</v>
      </c>
      <c r="J24" s="121">
        <v>1961</v>
      </c>
      <c r="K24" s="99">
        <v>525</v>
      </c>
      <c r="L24" s="99">
        <v>343</v>
      </c>
      <c r="M24" s="121">
        <v>1857</v>
      </c>
      <c r="N24" s="99">
        <v>52</v>
      </c>
      <c r="O24" s="26">
        <v>2725</v>
      </c>
      <c r="P24" s="94">
        <v>2806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3.0000000000000001E-3</v>
      </c>
      <c r="G25" s="34">
        <v>0.83499999999999996</v>
      </c>
      <c r="H25" s="33">
        <v>3.0000000000000001E-3</v>
      </c>
      <c r="I25" s="35">
        <v>3.0000000000000001E-3</v>
      </c>
      <c r="J25" s="34">
        <v>6.5000000000000002E-2</v>
      </c>
      <c r="K25" s="35">
        <v>1.7000000000000001E-2</v>
      </c>
      <c r="L25" s="35">
        <v>1.0999999999999999E-2</v>
      </c>
      <c r="M25" s="34">
        <v>6.0999999999999999E-2</v>
      </c>
      <c r="N25" s="33">
        <v>2E-3</v>
      </c>
      <c r="O25" s="33">
        <v>0.09</v>
      </c>
      <c r="P25" s="33">
        <v>9.2999999999999999E-2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28</v>
      </c>
      <c r="E26" s="99">
        <v>96136</v>
      </c>
      <c r="F26" s="99">
        <v>47</v>
      </c>
      <c r="G26" s="121">
        <v>70056</v>
      </c>
      <c r="H26" s="99">
        <v>838</v>
      </c>
      <c r="I26" s="99">
        <v>234</v>
      </c>
      <c r="J26" s="121">
        <v>8014</v>
      </c>
      <c r="K26" s="99">
        <v>1733</v>
      </c>
      <c r="L26" s="99">
        <v>3310</v>
      </c>
      <c r="M26" s="121">
        <v>11702</v>
      </c>
      <c r="N26" s="99">
        <v>202</v>
      </c>
      <c r="O26" s="26">
        <v>16745</v>
      </c>
      <c r="P26" s="94">
        <v>16979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0</v>
      </c>
      <c r="G27" s="34">
        <v>0.72899999999999998</v>
      </c>
      <c r="H27" s="33">
        <v>8.9999999999999993E-3</v>
      </c>
      <c r="I27" s="35">
        <v>2E-3</v>
      </c>
      <c r="J27" s="34">
        <v>8.3000000000000004E-2</v>
      </c>
      <c r="K27" s="35">
        <v>1.7999999999999999E-2</v>
      </c>
      <c r="L27" s="35">
        <v>3.4000000000000002E-2</v>
      </c>
      <c r="M27" s="34">
        <v>0.122</v>
      </c>
      <c r="N27" s="33">
        <v>2E-3</v>
      </c>
      <c r="O27" s="33">
        <v>0.17399999999999999</v>
      </c>
      <c r="P27" s="33">
        <v>0.17699999999999999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26</v>
      </c>
      <c r="E28" s="99">
        <v>88343</v>
      </c>
      <c r="F28" s="99">
        <v>31</v>
      </c>
      <c r="G28" s="121">
        <v>61611</v>
      </c>
      <c r="H28" s="99">
        <v>826</v>
      </c>
      <c r="I28" s="99">
        <v>172</v>
      </c>
      <c r="J28" s="121">
        <v>7126</v>
      </c>
      <c r="K28" s="99">
        <v>2387</v>
      </c>
      <c r="L28" s="99">
        <v>3180</v>
      </c>
      <c r="M28" s="121">
        <v>13010</v>
      </c>
      <c r="N28" s="99">
        <v>0</v>
      </c>
      <c r="O28" s="26">
        <v>18577</v>
      </c>
      <c r="P28" s="94">
        <v>18749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0</v>
      </c>
      <c r="G29" s="34">
        <v>0.69699999999999995</v>
      </c>
      <c r="H29" s="33">
        <v>8.9999999999999993E-3</v>
      </c>
      <c r="I29" s="35">
        <v>2E-3</v>
      </c>
      <c r="J29" s="34">
        <v>8.1000000000000003E-2</v>
      </c>
      <c r="K29" s="35">
        <v>2.7E-2</v>
      </c>
      <c r="L29" s="35">
        <v>3.5999999999999997E-2</v>
      </c>
      <c r="M29" s="34">
        <v>0.14699999999999999</v>
      </c>
      <c r="N29" s="33">
        <v>0</v>
      </c>
      <c r="O29" s="33">
        <v>0.21</v>
      </c>
      <c r="P29" s="33">
        <v>0.21199999999999999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28</v>
      </c>
      <c r="E30" s="99">
        <v>94955</v>
      </c>
      <c r="F30" s="99">
        <v>33</v>
      </c>
      <c r="G30" s="121">
        <v>64894</v>
      </c>
      <c r="H30" s="99">
        <v>812</v>
      </c>
      <c r="I30" s="99">
        <v>160</v>
      </c>
      <c r="J30" s="121">
        <v>7402</v>
      </c>
      <c r="K30" s="99">
        <v>3084</v>
      </c>
      <c r="L30" s="99">
        <v>4561</v>
      </c>
      <c r="M30" s="121">
        <v>12678</v>
      </c>
      <c r="N30" s="99">
        <v>1332</v>
      </c>
      <c r="O30" s="26">
        <v>20323</v>
      </c>
      <c r="P30" s="94">
        <v>20483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0.68300000000000005</v>
      </c>
      <c r="H31" s="33">
        <v>8.9999999999999993E-3</v>
      </c>
      <c r="I31" s="35">
        <v>2E-3</v>
      </c>
      <c r="J31" s="34">
        <v>7.8E-2</v>
      </c>
      <c r="K31" s="35">
        <v>3.2000000000000001E-2</v>
      </c>
      <c r="L31" s="35">
        <v>4.8000000000000001E-2</v>
      </c>
      <c r="M31" s="34">
        <v>0.13400000000000001</v>
      </c>
      <c r="N31" s="33">
        <v>1.4E-2</v>
      </c>
      <c r="O31" s="33">
        <v>0.214</v>
      </c>
      <c r="P31" s="33">
        <v>0.216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28</v>
      </c>
      <c r="E32" s="99">
        <v>63056</v>
      </c>
      <c r="F32" s="99">
        <v>15</v>
      </c>
      <c r="G32" s="121">
        <v>40482</v>
      </c>
      <c r="H32" s="99">
        <v>769</v>
      </c>
      <c r="I32" s="99">
        <v>148</v>
      </c>
      <c r="J32" s="121">
        <v>5705</v>
      </c>
      <c r="K32" s="99">
        <v>1570</v>
      </c>
      <c r="L32" s="99">
        <v>3128</v>
      </c>
      <c r="M32" s="121">
        <v>11106</v>
      </c>
      <c r="N32" s="99">
        <v>132</v>
      </c>
      <c r="O32" s="26">
        <v>15804</v>
      </c>
      <c r="P32" s="94">
        <v>15952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0</v>
      </c>
      <c r="G33" s="34">
        <v>0.64200000000000002</v>
      </c>
      <c r="H33" s="33">
        <v>1.2E-2</v>
      </c>
      <c r="I33" s="35">
        <v>2E-3</v>
      </c>
      <c r="J33" s="34">
        <v>0.09</v>
      </c>
      <c r="K33" s="35">
        <v>2.5000000000000001E-2</v>
      </c>
      <c r="L33" s="35">
        <v>0.05</v>
      </c>
      <c r="M33" s="34">
        <v>0.17599999999999999</v>
      </c>
      <c r="N33" s="33">
        <v>2E-3</v>
      </c>
      <c r="O33" s="33">
        <v>0.251</v>
      </c>
      <c r="P33" s="33">
        <v>0.253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46</v>
      </c>
      <c r="B34" s="26" t="s">
        <v>47</v>
      </c>
      <c r="C34" s="50" t="s">
        <v>48</v>
      </c>
      <c r="D34" s="229">
        <v>28</v>
      </c>
      <c r="E34" s="99">
        <v>47264</v>
      </c>
      <c r="F34" s="99">
        <v>8</v>
      </c>
      <c r="G34" s="121">
        <v>35961</v>
      </c>
      <c r="H34" s="99">
        <v>458</v>
      </c>
      <c r="I34" s="99">
        <v>149</v>
      </c>
      <c r="J34" s="121">
        <v>4016</v>
      </c>
      <c r="K34" s="99">
        <v>806</v>
      </c>
      <c r="L34" s="99">
        <v>1539</v>
      </c>
      <c r="M34" s="121">
        <v>4282</v>
      </c>
      <c r="N34" s="99">
        <v>47</v>
      </c>
      <c r="O34" s="26">
        <v>6627</v>
      </c>
      <c r="P34" s="94">
        <v>6776</v>
      </c>
      <c r="Q34" s="93"/>
      <c r="R34" s="94"/>
      <c r="S34" s="243"/>
      <c r="T34" s="243"/>
      <c r="U34" s="243"/>
      <c r="V34" s="201"/>
      <c r="W34" s="201"/>
      <c r="X34" s="201"/>
    </row>
    <row r="35" spans="1:33" ht="12" customHeight="1" x14ac:dyDescent="0.2">
      <c r="A35" s="39"/>
      <c r="B35" s="26"/>
      <c r="C35" s="50"/>
      <c r="D35" s="229"/>
      <c r="E35" s="229"/>
      <c r="F35" s="35">
        <v>0</v>
      </c>
      <c r="G35" s="34">
        <v>0.76100000000000001</v>
      </c>
      <c r="H35" s="33">
        <v>0.01</v>
      </c>
      <c r="I35" s="35">
        <v>3.0000000000000001E-3</v>
      </c>
      <c r="J35" s="34">
        <v>8.5000000000000006E-2</v>
      </c>
      <c r="K35" s="35">
        <v>1.7000000000000001E-2</v>
      </c>
      <c r="L35" s="35">
        <v>3.3000000000000002E-2</v>
      </c>
      <c r="M35" s="34">
        <v>9.0999999999999998E-2</v>
      </c>
      <c r="N35" s="33">
        <v>1E-3</v>
      </c>
      <c r="O35" s="33">
        <v>0.14000000000000001</v>
      </c>
      <c r="P35" s="33">
        <v>0.14299999999999999</v>
      </c>
      <c r="Q35" s="93"/>
      <c r="R35" s="29"/>
      <c r="S35" s="243"/>
      <c r="T35" s="243"/>
      <c r="U35" s="243"/>
      <c r="V35" s="201"/>
      <c r="W35" s="201"/>
      <c r="X35" s="201"/>
    </row>
    <row r="36" spans="1:33" s="37" customFormat="1" ht="12" customHeight="1" x14ac:dyDescent="0.2">
      <c r="A36" s="39" t="s">
        <v>49</v>
      </c>
      <c r="B36" s="26" t="s">
        <v>54</v>
      </c>
      <c r="C36" s="50" t="s">
        <v>55</v>
      </c>
      <c r="D36" s="229">
        <v>0</v>
      </c>
      <c r="E36" s="99">
        <v>87143</v>
      </c>
      <c r="F36" s="99">
        <v>22</v>
      </c>
      <c r="G36" s="121">
        <v>64820</v>
      </c>
      <c r="H36" s="99">
        <v>739</v>
      </c>
      <c r="I36" s="99">
        <v>299</v>
      </c>
      <c r="J36" s="121">
        <v>7698</v>
      </c>
      <c r="K36" s="99">
        <v>1652</v>
      </c>
      <c r="L36" s="99">
        <v>2875</v>
      </c>
      <c r="M36" s="121">
        <v>8921</v>
      </c>
      <c r="N36" s="99">
        <v>115</v>
      </c>
      <c r="O36" s="26">
        <v>13448</v>
      </c>
      <c r="P36" s="94">
        <v>13747</v>
      </c>
      <c r="Q36" s="36"/>
      <c r="R36" s="94"/>
      <c r="S36" s="243"/>
      <c r="T36" s="243"/>
      <c r="U36" s="243"/>
      <c r="V36" s="201"/>
      <c r="W36" s="201"/>
      <c r="X36" s="201"/>
      <c r="Y36" s="244"/>
      <c r="Z36" s="244"/>
      <c r="AA36" s="244"/>
      <c r="AB36" s="244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0.74399999999999999</v>
      </c>
      <c r="H37" s="33">
        <v>8.0000000000000002E-3</v>
      </c>
      <c r="I37" s="35">
        <v>3.0000000000000001E-3</v>
      </c>
      <c r="J37" s="34">
        <v>8.7999999999999995E-2</v>
      </c>
      <c r="K37" s="35">
        <v>1.9E-2</v>
      </c>
      <c r="L37" s="35">
        <v>3.3000000000000002E-2</v>
      </c>
      <c r="M37" s="34">
        <v>0.10199999999999999</v>
      </c>
      <c r="N37" s="33">
        <v>1E-3</v>
      </c>
      <c r="O37" s="33">
        <v>0.154</v>
      </c>
      <c r="P37" s="33">
        <v>0.158</v>
      </c>
      <c r="Q37" s="93"/>
      <c r="R37" s="29"/>
      <c r="S37" s="243"/>
      <c r="T37" s="243"/>
      <c r="U37" s="243"/>
      <c r="V37" s="201"/>
      <c r="W37" s="201"/>
      <c r="X37" s="201"/>
    </row>
    <row r="38" spans="1:33" s="101" customFormat="1" ht="12" customHeight="1" x14ac:dyDescent="0.2">
      <c r="A38" s="102" t="s">
        <v>49</v>
      </c>
      <c r="B38" s="103" t="s">
        <v>52</v>
      </c>
      <c r="C38" s="117" t="s">
        <v>53</v>
      </c>
      <c r="D38" s="229">
        <v>0</v>
      </c>
      <c r="E38" s="99">
        <v>148589</v>
      </c>
      <c r="F38" s="99">
        <v>56</v>
      </c>
      <c r="G38" s="121">
        <v>114920</v>
      </c>
      <c r="H38" s="99">
        <v>1062</v>
      </c>
      <c r="I38" s="99">
        <v>405</v>
      </c>
      <c r="J38" s="121">
        <v>11838</v>
      </c>
      <c r="K38" s="99">
        <v>3884</v>
      </c>
      <c r="L38" s="99">
        <v>4261</v>
      </c>
      <c r="M38" s="121">
        <v>11914</v>
      </c>
      <c r="N38" s="99">
        <v>248</v>
      </c>
      <c r="O38" s="26">
        <v>20059</v>
      </c>
      <c r="P38" s="94">
        <v>20464</v>
      </c>
      <c r="Q38" s="36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31"/>
      <c r="AD38" s="31"/>
      <c r="AE38" s="31"/>
      <c r="AF38" s="31"/>
      <c r="AG38" s="31"/>
    </row>
    <row r="39" spans="1:33" s="37" customFormat="1" ht="12" customHeight="1" x14ac:dyDescent="0.2">
      <c r="A39" s="102"/>
      <c r="B39" s="103"/>
      <c r="C39" s="117"/>
      <c r="D39" s="229"/>
      <c r="E39" s="229"/>
      <c r="F39" s="35">
        <v>0</v>
      </c>
      <c r="G39" s="34">
        <v>0.77300000000000002</v>
      </c>
      <c r="H39" s="33">
        <v>7.0000000000000001E-3</v>
      </c>
      <c r="I39" s="35">
        <v>3.0000000000000001E-3</v>
      </c>
      <c r="J39" s="34">
        <v>0.08</v>
      </c>
      <c r="K39" s="35">
        <v>2.5999999999999999E-2</v>
      </c>
      <c r="L39" s="35">
        <v>2.9000000000000001E-2</v>
      </c>
      <c r="M39" s="34">
        <v>0.08</v>
      </c>
      <c r="N39" s="33">
        <v>2E-3</v>
      </c>
      <c r="O39" s="33">
        <v>0.13500000000000001</v>
      </c>
      <c r="P39" s="33">
        <v>0.13800000000000001</v>
      </c>
      <c r="Q39" s="36"/>
      <c r="R39" s="94"/>
      <c r="S39" s="243"/>
      <c r="T39" s="243"/>
      <c r="U39" s="243"/>
      <c r="V39" s="244"/>
      <c r="W39" s="244"/>
      <c r="X39" s="244"/>
      <c r="Y39" s="244"/>
      <c r="Z39" s="244"/>
      <c r="AA39" s="244"/>
      <c r="AB39" s="244"/>
    </row>
    <row r="40" spans="1:33" s="37" customFormat="1" ht="12" customHeight="1" x14ac:dyDescent="0.2">
      <c r="A40" s="102" t="s">
        <v>49</v>
      </c>
      <c r="B40" s="103" t="s">
        <v>353</v>
      </c>
      <c r="C40" s="117">
        <v>73211075</v>
      </c>
      <c r="D40" s="229">
        <v>0</v>
      </c>
      <c r="E40" s="99">
        <v>103969</v>
      </c>
      <c r="F40" s="99">
        <v>47</v>
      </c>
      <c r="G40" s="121">
        <v>81188</v>
      </c>
      <c r="H40" s="99">
        <v>766</v>
      </c>
      <c r="I40" s="99">
        <v>453</v>
      </c>
      <c r="J40" s="121">
        <v>6355</v>
      </c>
      <c r="K40" s="99">
        <v>2900</v>
      </c>
      <c r="L40" s="99">
        <v>2503</v>
      </c>
      <c r="M40" s="121">
        <v>8064</v>
      </c>
      <c r="N40" s="99">
        <v>1694</v>
      </c>
      <c r="O40" s="26">
        <v>13467</v>
      </c>
      <c r="P40" s="94">
        <v>13920</v>
      </c>
      <c r="Q40" s="36"/>
      <c r="R40" s="94"/>
      <c r="S40" s="243"/>
      <c r="T40" s="243"/>
      <c r="U40" s="243"/>
      <c r="V40" s="201"/>
      <c r="W40" s="201"/>
      <c r="X40" s="201"/>
      <c r="Y40" s="244"/>
      <c r="Z40" s="243"/>
      <c r="AA40" s="244"/>
      <c r="AB40" s="244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0</v>
      </c>
      <c r="G41" s="34">
        <v>0.78100000000000003</v>
      </c>
      <c r="H41" s="33">
        <v>7.0000000000000001E-3</v>
      </c>
      <c r="I41" s="35">
        <v>4.0000000000000001E-3</v>
      </c>
      <c r="J41" s="34">
        <v>6.0999999999999999E-2</v>
      </c>
      <c r="K41" s="35">
        <v>2.8000000000000001E-2</v>
      </c>
      <c r="L41" s="35">
        <v>2.4E-2</v>
      </c>
      <c r="M41" s="34">
        <v>7.8E-2</v>
      </c>
      <c r="N41" s="33">
        <v>1.6E-2</v>
      </c>
      <c r="O41" s="33">
        <v>0.13</v>
      </c>
      <c r="P41" s="33">
        <v>0.13400000000000001</v>
      </c>
      <c r="Q41" s="36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ht="12" customHeight="1" x14ac:dyDescent="0.2">
      <c r="A42" s="39" t="s">
        <v>49</v>
      </c>
      <c r="B42" s="26" t="s">
        <v>50</v>
      </c>
      <c r="C42" s="50" t="s">
        <v>51</v>
      </c>
      <c r="D42" s="229">
        <v>28</v>
      </c>
      <c r="E42" s="99">
        <v>70023</v>
      </c>
      <c r="F42" s="99">
        <v>51</v>
      </c>
      <c r="G42" s="121">
        <v>50388</v>
      </c>
      <c r="H42" s="99">
        <v>846</v>
      </c>
      <c r="I42" s="99">
        <v>351</v>
      </c>
      <c r="J42" s="121">
        <v>6938</v>
      </c>
      <c r="K42" s="99">
        <v>1865</v>
      </c>
      <c r="L42" s="99">
        <v>2106</v>
      </c>
      <c r="M42" s="121">
        <v>7224</v>
      </c>
      <c r="N42" s="99">
        <v>256</v>
      </c>
      <c r="O42" s="26">
        <v>11195</v>
      </c>
      <c r="P42" s="94">
        <v>11546</v>
      </c>
      <c r="Q42" s="93"/>
      <c r="R42" s="94"/>
      <c r="S42" s="243"/>
      <c r="T42" s="243"/>
      <c r="U42" s="243"/>
      <c r="V42" s="201"/>
      <c r="W42" s="201"/>
      <c r="X42" s="201"/>
    </row>
    <row r="43" spans="1:33" s="37" customFormat="1" ht="12" customHeight="1" x14ac:dyDescent="0.2">
      <c r="A43" s="40"/>
      <c r="B43" s="32"/>
      <c r="C43" s="46"/>
      <c r="D43" s="229"/>
      <c r="E43" s="229"/>
      <c r="F43" s="35">
        <v>1E-3</v>
      </c>
      <c r="G43" s="34">
        <v>0.72</v>
      </c>
      <c r="H43" s="33">
        <v>1.2E-2</v>
      </c>
      <c r="I43" s="35">
        <v>5.0000000000000001E-3</v>
      </c>
      <c r="J43" s="34">
        <v>9.9000000000000005E-2</v>
      </c>
      <c r="K43" s="35">
        <v>2.7E-2</v>
      </c>
      <c r="L43" s="35">
        <v>0.03</v>
      </c>
      <c r="M43" s="34">
        <v>0.10299999999999999</v>
      </c>
      <c r="N43" s="33">
        <v>4.0000000000000001E-3</v>
      </c>
      <c r="O43" s="33">
        <v>0.16</v>
      </c>
      <c r="P43" s="33">
        <v>0.16500000000000001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204</v>
      </c>
      <c r="C44" s="50">
        <v>74248098</v>
      </c>
      <c r="D44" s="229">
        <v>0</v>
      </c>
      <c r="E44" s="99">
        <v>69199</v>
      </c>
      <c r="F44" s="99">
        <v>147</v>
      </c>
      <c r="G44" s="121">
        <v>52738</v>
      </c>
      <c r="H44" s="99">
        <v>678</v>
      </c>
      <c r="I44" s="99">
        <v>326</v>
      </c>
      <c r="J44" s="121">
        <v>4638</v>
      </c>
      <c r="K44" s="99">
        <v>2122</v>
      </c>
      <c r="L44" s="99">
        <v>2174</v>
      </c>
      <c r="M44" s="121">
        <v>6375</v>
      </c>
      <c r="N44" s="99">
        <v>0</v>
      </c>
      <c r="O44" s="26">
        <v>10671</v>
      </c>
      <c r="P44" s="94">
        <v>10997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2E-3</v>
      </c>
      <c r="G45" s="34">
        <v>0.76200000000000001</v>
      </c>
      <c r="H45" s="33">
        <v>0.01</v>
      </c>
      <c r="I45" s="35">
        <v>5.0000000000000001E-3</v>
      </c>
      <c r="J45" s="34">
        <v>6.7000000000000004E-2</v>
      </c>
      <c r="K45" s="35">
        <v>3.1E-2</v>
      </c>
      <c r="L45" s="35">
        <v>3.1E-2</v>
      </c>
      <c r="M45" s="34">
        <v>9.1999999999999998E-2</v>
      </c>
      <c r="N45" s="33">
        <v>0</v>
      </c>
      <c r="O45" s="33">
        <v>0.154</v>
      </c>
      <c r="P45" s="33">
        <v>0.159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21</v>
      </c>
      <c r="B46" s="26" t="s">
        <v>56</v>
      </c>
      <c r="C46" s="50" t="s">
        <v>57</v>
      </c>
      <c r="D46" s="229">
        <v>28</v>
      </c>
      <c r="E46" s="99">
        <v>34861</v>
      </c>
      <c r="F46" s="99">
        <v>14</v>
      </c>
      <c r="G46" s="121">
        <v>25931</v>
      </c>
      <c r="H46" s="99">
        <v>290</v>
      </c>
      <c r="I46" s="99">
        <v>46</v>
      </c>
      <c r="J46" s="121">
        <v>2848</v>
      </c>
      <c r="K46" s="99">
        <v>729</v>
      </c>
      <c r="L46" s="99">
        <v>1190</v>
      </c>
      <c r="M46" s="121">
        <v>3768</v>
      </c>
      <c r="N46" s="99">
        <v>45</v>
      </c>
      <c r="O46" s="26">
        <v>5687</v>
      </c>
      <c r="P46" s="94">
        <v>5733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0</v>
      </c>
      <c r="G47" s="34">
        <v>0.74399999999999999</v>
      </c>
      <c r="H47" s="33">
        <v>8.0000000000000002E-3</v>
      </c>
      <c r="I47" s="35">
        <v>1E-3</v>
      </c>
      <c r="J47" s="34">
        <v>8.2000000000000003E-2</v>
      </c>
      <c r="K47" s="35">
        <v>2.1000000000000001E-2</v>
      </c>
      <c r="L47" s="35">
        <v>3.4000000000000002E-2</v>
      </c>
      <c r="M47" s="34">
        <v>0.108</v>
      </c>
      <c r="N47" s="33">
        <v>1E-3</v>
      </c>
      <c r="O47" s="33">
        <v>0.16300000000000001</v>
      </c>
      <c r="P47" s="33">
        <v>0.16400000000000001</v>
      </c>
      <c r="Q47" s="36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58</v>
      </c>
      <c r="C48" s="50" t="s">
        <v>59</v>
      </c>
      <c r="D48" s="229">
        <v>0</v>
      </c>
      <c r="E48" s="99">
        <v>104335</v>
      </c>
      <c r="F48" s="99">
        <v>81</v>
      </c>
      <c r="G48" s="121">
        <v>79973</v>
      </c>
      <c r="H48" s="99">
        <v>1610</v>
      </c>
      <c r="I48" s="99">
        <v>272</v>
      </c>
      <c r="J48" s="121">
        <v>10493</v>
      </c>
      <c r="K48" s="99">
        <v>2676</v>
      </c>
      <c r="L48" s="99">
        <v>2707</v>
      </c>
      <c r="M48" s="121">
        <v>6249</v>
      </c>
      <c r="N48" s="99">
        <v>272</v>
      </c>
      <c r="O48" s="26">
        <v>11632</v>
      </c>
      <c r="P48" s="94">
        <v>11904</v>
      </c>
      <c r="Q48" s="93"/>
      <c r="R48" s="249"/>
      <c r="S48" s="243"/>
      <c r="T48" s="243"/>
      <c r="U48" s="243"/>
      <c r="V48" s="201"/>
      <c r="W48" s="201"/>
      <c r="X48" s="201"/>
    </row>
    <row r="49" spans="1:33" ht="12" customHeight="1" x14ac:dyDescent="0.2">
      <c r="A49" s="39"/>
      <c r="B49" s="26"/>
      <c r="C49" s="50"/>
      <c r="D49" s="229"/>
      <c r="E49" s="229"/>
      <c r="F49" s="35">
        <v>1E-3</v>
      </c>
      <c r="G49" s="34">
        <v>0.76700000000000002</v>
      </c>
      <c r="H49" s="33">
        <v>1.4999999999999999E-2</v>
      </c>
      <c r="I49" s="35">
        <v>3.0000000000000001E-3</v>
      </c>
      <c r="J49" s="34">
        <v>0.10100000000000001</v>
      </c>
      <c r="K49" s="35">
        <v>2.5999999999999999E-2</v>
      </c>
      <c r="L49" s="35">
        <v>2.5999999999999999E-2</v>
      </c>
      <c r="M49" s="34">
        <v>0.06</v>
      </c>
      <c r="N49" s="33">
        <v>3.0000000000000001E-3</v>
      </c>
      <c r="O49" s="33">
        <v>0.111</v>
      </c>
      <c r="P49" s="33">
        <v>0.114</v>
      </c>
      <c r="Q49" s="93"/>
      <c r="R49" s="249"/>
      <c r="S49" s="243"/>
      <c r="T49" s="243"/>
      <c r="U49" s="243"/>
      <c r="V49" s="201"/>
      <c r="W49" s="201"/>
      <c r="X49" s="201"/>
    </row>
    <row r="50" spans="1:33" ht="12" customHeight="1" x14ac:dyDescent="0.2">
      <c r="A50" s="39" t="s">
        <v>21</v>
      </c>
      <c r="B50" s="26" t="s">
        <v>120</v>
      </c>
      <c r="C50" s="50">
        <v>70201001</v>
      </c>
      <c r="D50" s="229">
        <v>28</v>
      </c>
      <c r="E50" s="99">
        <v>124564</v>
      </c>
      <c r="F50" s="99">
        <v>102</v>
      </c>
      <c r="G50" s="121">
        <v>100063</v>
      </c>
      <c r="H50" s="99">
        <v>821</v>
      </c>
      <c r="I50" s="99">
        <v>323</v>
      </c>
      <c r="J50" s="121">
        <v>7728</v>
      </c>
      <c r="K50" s="99">
        <v>3686</v>
      </c>
      <c r="L50" s="99">
        <v>2606</v>
      </c>
      <c r="M50" s="121">
        <v>6700</v>
      </c>
      <c r="N50" s="99">
        <v>2538</v>
      </c>
      <c r="O50" s="26">
        <v>12992</v>
      </c>
      <c r="P50" s="94">
        <v>13315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1E-3</v>
      </c>
      <c r="G51" s="34">
        <v>0.80300000000000005</v>
      </c>
      <c r="H51" s="33">
        <v>7.0000000000000001E-3</v>
      </c>
      <c r="I51" s="35">
        <v>3.0000000000000001E-3</v>
      </c>
      <c r="J51" s="34">
        <v>6.2E-2</v>
      </c>
      <c r="K51" s="35">
        <v>0.03</v>
      </c>
      <c r="L51" s="35">
        <v>2.1000000000000001E-2</v>
      </c>
      <c r="M51" s="34">
        <v>5.3999999999999999E-2</v>
      </c>
      <c r="N51" s="33">
        <v>0.02</v>
      </c>
      <c r="O51" s="33">
        <v>0.104</v>
      </c>
      <c r="P51" s="33">
        <v>0.107</v>
      </c>
      <c r="Q51" s="93"/>
      <c r="R51" s="29"/>
      <c r="S51" s="260"/>
      <c r="T51" s="243"/>
      <c r="U51" s="243"/>
    </row>
    <row r="52" spans="1:33" ht="12" customHeight="1" x14ac:dyDescent="0.2">
      <c r="A52" s="39" t="s">
        <v>21</v>
      </c>
      <c r="B52" s="26" t="s">
        <v>567</v>
      </c>
      <c r="C52" s="50">
        <v>71201088</v>
      </c>
      <c r="D52" s="229">
        <v>28</v>
      </c>
      <c r="E52" s="99">
        <v>113367</v>
      </c>
      <c r="F52" s="99">
        <v>548</v>
      </c>
      <c r="G52" s="121">
        <v>88906</v>
      </c>
      <c r="H52" s="99">
        <v>676</v>
      </c>
      <c r="I52" s="99">
        <v>220</v>
      </c>
      <c r="J52" s="121">
        <v>8828</v>
      </c>
      <c r="K52" s="99">
        <v>4065</v>
      </c>
      <c r="L52" s="99">
        <v>2616</v>
      </c>
      <c r="M52" s="121">
        <v>6447</v>
      </c>
      <c r="N52" s="99">
        <v>1060</v>
      </c>
      <c r="O52" s="26">
        <v>13128</v>
      </c>
      <c r="P52" s="94">
        <v>13348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5.0000000000000001E-3</v>
      </c>
      <c r="G53" s="34">
        <v>0.78400000000000003</v>
      </c>
      <c r="H53" s="33">
        <v>6.0000000000000001E-3</v>
      </c>
      <c r="I53" s="35">
        <v>2E-3</v>
      </c>
      <c r="J53" s="34">
        <v>7.8E-2</v>
      </c>
      <c r="K53" s="35">
        <v>3.5999999999999997E-2</v>
      </c>
      <c r="L53" s="35">
        <v>2.3E-2</v>
      </c>
      <c r="M53" s="34">
        <v>5.7000000000000002E-2</v>
      </c>
      <c r="N53" s="33">
        <v>8.9999999999999993E-3</v>
      </c>
      <c r="O53" s="33">
        <v>0.11600000000000001</v>
      </c>
      <c r="P53" s="33">
        <v>0.11799999999999999</v>
      </c>
      <c r="Q53" s="93"/>
      <c r="R53" s="29"/>
      <c r="S53" s="243"/>
      <c r="T53" s="243"/>
      <c r="U53" s="243"/>
      <c r="Y53" s="244"/>
    </row>
    <row r="54" spans="1:33" s="37" customFormat="1" ht="12" customHeight="1" x14ac:dyDescent="0.2">
      <c r="A54" s="39" t="s">
        <v>21</v>
      </c>
      <c r="B54" s="26" t="s">
        <v>67</v>
      </c>
      <c r="C54" s="50" t="s">
        <v>68</v>
      </c>
      <c r="D54" s="229">
        <v>28</v>
      </c>
      <c r="E54" s="99">
        <v>126855</v>
      </c>
      <c r="F54" s="99">
        <v>118</v>
      </c>
      <c r="G54" s="121">
        <v>106593</v>
      </c>
      <c r="H54" s="99">
        <v>698</v>
      </c>
      <c r="I54" s="99">
        <v>205</v>
      </c>
      <c r="J54" s="121">
        <v>9137</v>
      </c>
      <c r="K54" s="99">
        <v>2489</v>
      </c>
      <c r="L54" s="99">
        <v>2075</v>
      </c>
      <c r="M54" s="121">
        <v>5279</v>
      </c>
      <c r="N54" s="99">
        <v>262</v>
      </c>
      <c r="O54" s="26">
        <v>9843</v>
      </c>
      <c r="P54" s="94">
        <v>10048</v>
      </c>
      <c r="Q54" s="36"/>
      <c r="R54" s="249"/>
      <c r="S54" s="243"/>
      <c r="T54" s="243"/>
      <c r="U54" s="243"/>
      <c r="V54" s="201"/>
      <c r="W54" s="201"/>
      <c r="X54" s="201"/>
      <c r="Y54" s="244"/>
      <c r="Z54" s="244"/>
      <c r="AA54" s="244"/>
      <c r="AB54" s="244"/>
    </row>
    <row r="55" spans="1:33" s="37" customFormat="1" ht="12" customHeight="1" x14ac:dyDescent="0.2">
      <c r="A55" s="39"/>
      <c r="B55" s="26"/>
      <c r="C55" s="50"/>
      <c r="D55" s="229"/>
      <c r="E55" s="229"/>
      <c r="F55" s="35">
        <v>1E-3</v>
      </c>
      <c r="G55" s="34">
        <v>0.84</v>
      </c>
      <c r="H55" s="33">
        <v>6.0000000000000001E-3</v>
      </c>
      <c r="I55" s="35">
        <v>2E-3</v>
      </c>
      <c r="J55" s="34">
        <v>7.1999999999999995E-2</v>
      </c>
      <c r="K55" s="35">
        <v>0.02</v>
      </c>
      <c r="L55" s="35">
        <v>1.6E-2</v>
      </c>
      <c r="M55" s="34">
        <v>4.2000000000000003E-2</v>
      </c>
      <c r="N55" s="33">
        <v>2E-3</v>
      </c>
      <c r="O55" s="33">
        <v>7.8E-2</v>
      </c>
      <c r="P55" s="33">
        <v>7.9000000000000001E-2</v>
      </c>
      <c r="Q55" s="36"/>
      <c r="R55" s="29"/>
      <c r="S55" s="243"/>
      <c r="T55" s="243"/>
      <c r="U55" s="243"/>
      <c r="V55" s="201"/>
      <c r="W55" s="201"/>
      <c r="X55" s="201"/>
      <c r="Y55" s="76"/>
      <c r="Z55" s="244"/>
      <c r="AA55" s="244"/>
      <c r="AB55" s="244"/>
    </row>
    <row r="56" spans="1:33" ht="12" customHeight="1" x14ac:dyDescent="0.2">
      <c r="A56" s="39" t="s">
        <v>21</v>
      </c>
      <c r="B56" s="26" t="s">
        <v>22</v>
      </c>
      <c r="C56" s="50" t="s">
        <v>23</v>
      </c>
      <c r="D56" s="229">
        <v>28</v>
      </c>
      <c r="E56" s="99">
        <v>50199</v>
      </c>
      <c r="F56" s="99">
        <v>16</v>
      </c>
      <c r="G56" s="121">
        <v>39089</v>
      </c>
      <c r="H56" s="99">
        <v>440</v>
      </c>
      <c r="I56" s="99">
        <v>113</v>
      </c>
      <c r="J56" s="121">
        <v>4107</v>
      </c>
      <c r="K56" s="99">
        <v>1136</v>
      </c>
      <c r="L56" s="99">
        <v>1407</v>
      </c>
      <c r="M56" s="121">
        <v>3825</v>
      </c>
      <c r="N56" s="99">
        <v>68</v>
      </c>
      <c r="O56" s="26">
        <v>6368</v>
      </c>
      <c r="P56" s="94">
        <v>6481</v>
      </c>
      <c r="Q56" s="93"/>
      <c r="R56" s="94"/>
      <c r="S56" s="243"/>
      <c r="T56" s="243"/>
      <c r="U56" s="243"/>
      <c r="V56" s="201"/>
      <c r="W56" s="201"/>
      <c r="X56" s="201"/>
      <c r="Y56" s="244"/>
    </row>
    <row r="57" spans="1:33" s="37" customFormat="1" ht="12" customHeight="1" x14ac:dyDescent="0.2">
      <c r="A57" s="40"/>
      <c r="B57" s="32"/>
      <c r="C57" s="46"/>
      <c r="D57" s="229"/>
      <c r="E57" s="229"/>
      <c r="F57" s="35">
        <v>0</v>
      </c>
      <c r="G57" s="34">
        <v>0.77900000000000003</v>
      </c>
      <c r="H57" s="33">
        <v>8.9999999999999993E-3</v>
      </c>
      <c r="I57" s="35">
        <v>2E-3</v>
      </c>
      <c r="J57" s="34">
        <v>8.2000000000000003E-2</v>
      </c>
      <c r="K57" s="35">
        <v>2.3E-2</v>
      </c>
      <c r="L57" s="35">
        <v>2.8000000000000001E-2</v>
      </c>
      <c r="M57" s="34">
        <v>7.5999999999999998E-2</v>
      </c>
      <c r="N57" s="33">
        <v>1E-3</v>
      </c>
      <c r="O57" s="33">
        <v>0.127</v>
      </c>
      <c r="P57" s="33">
        <v>0.129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s="101" customFormat="1" ht="12" customHeight="1" x14ac:dyDescent="0.2">
      <c r="A58" s="102" t="s">
        <v>21</v>
      </c>
      <c r="B58" s="103" t="s">
        <v>26</v>
      </c>
      <c r="C58" s="117">
        <v>81181038</v>
      </c>
      <c r="D58" s="229">
        <v>28</v>
      </c>
      <c r="E58" s="99">
        <v>33086</v>
      </c>
      <c r="F58" s="99">
        <v>12</v>
      </c>
      <c r="G58" s="121">
        <v>25239</v>
      </c>
      <c r="H58" s="99">
        <v>265</v>
      </c>
      <c r="I58" s="99">
        <v>94</v>
      </c>
      <c r="J58" s="121">
        <v>2919</v>
      </c>
      <c r="K58" s="99">
        <v>773</v>
      </c>
      <c r="L58" s="99">
        <v>896</v>
      </c>
      <c r="M58" s="121">
        <v>2858</v>
      </c>
      <c r="N58" s="99">
        <v>32</v>
      </c>
      <c r="O58" s="26">
        <v>4527</v>
      </c>
      <c r="P58" s="94">
        <v>4621</v>
      </c>
      <c r="Q58" s="104"/>
      <c r="R58" s="94"/>
      <c r="S58" s="243"/>
      <c r="T58" s="243"/>
      <c r="U58" s="243"/>
      <c r="V58" s="201"/>
      <c r="W58" s="201"/>
      <c r="X58" s="201"/>
      <c r="Y58" s="244"/>
      <c r="Z58" s="76"/>
      <c r="AA58" s="76"/>
      <c r="AB58" s="76"/>
      <c r="AC58" s="31"/>
      <c r="AD58" s="31"/>
      <c r="AE58" s="31"/>
      <c r="AF58" s="31"/>
      <c r="AG58" s="31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0</v>
      </c>
      <c r="G59" s="34">
        <v>0.76300000000000001</v>
      </c>
      <c r="H59" s="33">
        <v>8.0000000000000002E-3</v>
      </c>
      <c r="I59" s="35">
        <v>3.0000000000000001E-3</v>
      </c>
      <c r="J59" s="34">
        <v>8.7999999999999995E-2</v>
      </c>
      <c r="K59" s="35">
        <v>2.3E-2</v>
      </c>
      <c r="L59" s="35">
        <v>2.7E-2</v>
      </c>
      <c r="M59" s="34">
        <v>8.5999999999999993E-2</v>
      </c>
      <c r="N59" s="33">
        <v>1E-3</v>
      </c>
      <c r="O59" s="33">
        <v>0.13700000000000001</v>
      </c>
      <c r="P59" s="33">
        <v>0.14000000000000001</v>
      </c>
      <c r="Q59" s="36"/>
      <c r="R59" s="29"/>
      <c r="S59" s="243"/>
      <c r="T59" s="243"/>
      <c r="U59" s="243"/>
      <c r="V59" s="201"/>
      <c r="W59" s="201"/>
      <c r="X59" s="201"/>
      <c r="Y59" s="242"/>
      <c r="Z59" s="244"/>
      <c r="AA59" s="244"/>
      <c r="AB59" s="244"/>
    </row>
    <row r="60" spans="1:33" ht="12" customHeight="1" x14ac:dyDescent="0.2">
      <c r="A60" s="102" t="s">
        <v>21</v>
      </c>
      <c r="B60" s="103" t="s">
        <v>24</v>
      </c>
      <c r="C60" s="117" t="s">
        <v>25</v>
      </c>
      <c r="D60" s="229">
        <v>0</v>
      </c>
      <c r="E60" s="99">
        <v>32259</v>
      </c>
      <c r="F60" s="99">
        <v>1</v>
      </c>
      <c r="G60" s="121">
        <v>24628</v>
      </c>
      <c r="H60" s="99">
        <v>238</v>
      </c>
      <c r="I60" s="99">
        <v>61</v>
      </c>
      <c r="J60" s="121">
        <v>2494</v>
      </c>
      <c r="K60" s="99">
        <v>1121</v>
      </c>
      <c r="L60" s="99">
        <v>925</v>
      </c>
      <c r="M60" s="121">
        <v>2791</v>
      </c>
      <c r="N60" s="99">
        <v>0</v>
      </c>
      <c r="O60" s="26">
        <v>4837</v>
      </c>
      <c r="P60" s="94">
        <v>4898</v>
      </c>
      <c r="Q60" s="93"/>
      <c r="R60" s="94"/>
      <c r="S60" s="245"/>
      <c r="T60" s="245"/>
      <c r="U60" s="243"/>
      <c r="V60" s="201"/>
      <c r="W60" s="201"/>
      <c r="X60" s="201"/>
      <c r="Y60" s="244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0.76300000000000001</v>
      </c>
      <c r="H61" s="33">
        <v>7.0000000000000001E-3</v>
      </c>
      <c r="I61" s="35">
        <v>2E-3</v>
      </c>
      <c r="J61" s="35">
        <v>7.6999999999999999E-2</v>
      </c>
      <c r="K61" s="35">
        <v>3.5000000000000003E-2</v>
      </c>
      <c r="L61" s="35">
        <v>2.9000000000000001E-2</v>
      </c>
      <c r="M61" s="35">
        <v>8.6999999999999994E-2</v>
      </c>
      <c r="N61" s="33">
        <v>0</v>
      </c>
      <c r="O61" s="33">
        <v>0.15</v>
      </c>
      <c r="P61" s="33">
        <v>0.152</v>
      </c>
      <c r="Q61" s="36"/>
      <c r="R61" s="29"/>
      <c r="S61" s="243"/>
      <c r="T61" s="243"/>
      <c r="U61" s="243"/>
      <c r="V61" s="201"/>
      <c r="W61" s="201"/>
      <c r="X61" s="201"/>
      <c r="Y61" s="76"/>
      <c r="Z61" s="244"/>
      <c r="AA61" s="244"/>
      <c r="AB61" s="244"/>
    </row>
    <row r="62" spans="1:33" ht="12" customHeight="1" x14ac:dyDescent="0.2">
      <c r="A62" s="39" t="s">
        <v>77</v>
      </c>
      <c r="B62" s="26" t="s">
        <v>80</v>
      </c>
      <c r="C62" s="50" t="s">
        <v>81</v>
      </c>
      <c r="D62" s="229">
        <v>28</v>
      </c>
      <c r="E62" s="99">
        <v>38261</v>
      </c>
      <c r="F62" s="99">
        <v>7</v>
      </c>
      <c r="G62" s="121">
        <v>29520</v>
      </c>
      <c r="H62" s="99">
        <v>382</v>
      </c>
      <c r="I62" s="99">
        <v>193</v>
      </c>
      <c r="J62" s="121">
        <v>3098</v>
      </c>
      <c r="K62" s="99">
        <v>676</v>
      </c>
      <c r="L62" s="99">
        <v>999</v>
      </c>
      <c r="M62" s="121">
        <v>3343</v>
      </c>
      <c r="N62" s="99">
        <v>42</v>
      </c>
      <c r="O62" s="26">
        <v>5018</v>
      </c>
      <c r="P62" s="94">
        <v>5211</v>
      </c>
      <c r="Q62" s="93"/>
      <c r="R62" s="94"/>
      <c r="S62" s="243"/>
      <c r="T62" s="243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0.77200000000000002</v>
      </c>
      <c r="H63" s="33">
        <v>0.01</v>
      </c>
      <c r="I63" s="35">
        <v>5.0000000000000001E-3</v>
      </c>
      <c r="J63" s="34">
        <v>8.1000000000000003E-2</v>
      </c>
      <c r="K63" s="35">
        <v>1.7999999999999999E-2</v>
      </c>
      <c r="L63" s="35">
        <v>2.5999999999999999E-2</v>
      </c>
      <c r="M63" s="34">
        <v>8.6999999999999994E-2</v>
      </c>
      <c r="N63" s="33">
        <v>1E-3</v>
      </c>
      <c r="O63" s="33">
        <v>0.13100000000000001</v>
      </c>
      <c r="P63" s="33">
        <v>0.13600000000000001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78</v>
      </c>
      <c r="C64" s="50" t="s">
        <v>79</v>
      </c>
      <c r="D64" s="229">
        <v>28</v>
      </c>
      <c r="E64" s="99">
        <v>32462</v>
      </c>
      <c r="F64" s="99">
        <v>9</v>
      </c>
      <c r="G64" s="121">
        <v>25504</v>
      </c>
      <c r="H64" s="99">
        <v>271</v>
      </c>
      <c r="I64" s="99">
        <v>182</v>
      </c>
      <c r="J64" s="121">
        <v>2576</v>
      </c>
      <c r="K64" s="99">
        <v>444</v>
      </c>
      <c r="L64" s="99">
        <v>700</v>
      </c>
      <c r="M64" s="121">
        <v>2751</v>
      </c>
      <c r="N64" s="99">
        <v>29</v>
      </c>
      <c r="O64" s="26">
        <v>3895</v>
      </c>
      <c r="P64" s="94">
        <v>4077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0</v>
      </c>
      <c r="G65" s="34">
        <v>0.78600000000000003</v>
      </c>
      <c r="H65" s="33">
        <v>8.0000000000000002E-3</v>
      </c>
      <c r="I65" s="35">
        <v>6.0000000000000001E-3</v>
      </c>
      <c r="J65" s="34">
        <v>7.9000000000000001E-2</v>
      </c>
      <c r="K65" s="35">
        <v>1.4E-2</v>
      </c>
      <c r="L65" s="35">
        <v>2.1999999999999999E-2</v>
      </c>
      <c r="M65" s="34">
        <v>8.5000000000000006E-2</v>
      </c>
      <c r="N65" s="33">
        <v>1E-3</v>
      </c>
      <c r="O65" s="33">
        <v>0.12</v>
      </c>
      <c r="P65" s="33">
        <v>0.126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2</v>
      </c>
      <c r="B66" s="26" t="s">
        <v>3</v>
      </c>
      <c r="C66" s="50" t="s">
        <v>4</v>
      </c>
      <c r="D66" s="229">
        <v>28</v>
      </c>
      <c r="E66" s="99">
        <v>25872</v>
      </c>
      <c r="F66" s="99">
        <v>47</v>
      </c>
      <c r="G66" s="121">
        <v>22111</v>
      </c>
      <c r="H66" s="99">
        <v>122</v>
      </c>
      <c r="I66" s="99">
        <v>15</v>
      </c>
      <c r="J66" s="121">
        <v>1212</v>
      </c>
      <c r="K66" s="99">
        <v>571</v>
      </c>
      <c r="L66" s="99">
        <v>343</v>
      </c>
      <c r="M66" s="121">
        <v>1260</v>
      </c>
      <c r="N66" s="99">
        <v>192</v>
      </c>
      <c r="O66" s="26">
        <v>2174</v>
      </c>
      <c r="P66" s="94">
        <v>2189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2E-3</v>
      </c>
      <c r="G67" s="34">
        <v>0.85499999999999998</v>
      </c>
      <c r="H67" s="33">
        <v>5.0000000000000001E-3</v>
      </c>
      <c r="I67" s="35">
        <v>1E-3</v>
      </c>
      <c r="J67" s="34">
        <v>4.7E-2</v>
      </c>
      <c r="K67" s="35">
        <v>2.1999999999999999E-2</v>
      </c>
      <c r="L67" s="35">
        <v>1.2999999999999999E-2</v>
      </c>
      <c r="M67" s="34">
        <v>4.9000000000000002E-2</v>
      </c>
      <c r="N67" s="33">
        <v>7.0000000000000001E-3</v>
      </c>
      <c r="O67" s="33">
        <v>8.4000000000000005E-2</v>
      </c>
      <c r="P67" s="33">
        <v>8.5000000000000006E-2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389</v>
      </c>
      <c r="C68" s="50">
        <v>84141001</v>
      </c>
      <c r="D68" s="229">
        <v>28</v>
      </c>
      <c r="E68" s="99">
        <v>6962</v>
      </c>
      <c r="F68" s="99">
        <v>10</v>
      </c>
      <c r="G68" s="121">
        <v>5505</v>
      </c>
      <c r="H68" s="99">
        <v>61</v>
      </c>
      <c r="I68" s="99">
        <v>8</v>
      </c>
      <c r="J68" s="121">
        <v>487</v>
      </c>
      <c r="K68" s="99">
        <v>272</v>
      </c>
      <c r="L68" s="99">
        <v>183</v>
      </c>
      <c r="M68" s="121">
        <v>431</v>
      </c>
      <c r="N68" s="99">
        <v>6</v>
      </c>
      <c r="O68" s="26">
        <v>886</v>
      </c>
      <c r="P68" s="94">
        <v>894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1E-3</v>
      </c>
      <c r="G69" s="34">
        <v>0.79100000000000004</v>
      </c>
      <c r="H69" s="33">
        <v>8.9999999999999993E-3</v>
      </c>
      <c r="I69" s="35">
        <v>1E-3</v>
      </c>
      <c r="J69" s="34">
        <v>7.0000000000000007E-2</v>
      </c>
      <c r="K69" s="35">
        <v>3.9E-2</v>
      </c>
      <c r="L69" s="35">
        <v>2.5999999999999999E-2</v>
      </c>
      <c r="M69" s="34">
        <v>6.2E-2</v>
      </c>
      <c r="N69" s="33">
        <v>1E-3</v>
      </c>
      <c r="O69" s="33">
        <v>0.127</v>
      </c>
      <c r="P69" s="33">
        <v>0.128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341</v>
      </c>
      <c r="C70" s="50" t="s">
        <v>342</v>
      </c>
      <c r="D70" s="229">
        <v>28</v>
      </c>
      <c r="E70" s="99">
        <v>10475</v>
      </c>
      <c r="F70" s="99">
        <v>14</v>
      </c>
      <c r="G70" s="121">
        <v>8172</v>
      </c>
      <c r="H70" s="99">
        <v>91</v>
      </c>
      <c r="I70" s="99">
        <v>20</v>
      </c>
      <c r="J70" s="121">
        <v>699</v>
      </c>
      <c r="K70" s="99">
        <v>272</v>
      </c>
      <c r="L70" s="99">
        <v>301</v>
      </c>
      <c r="M70" s="121">
        <v>892</v>
      </c>
      <c r="N70" s="99">
        <v>14</v>
      </c>
      <c r="O70" s="26">
        <v>1465</v>
      </c>
      <c r="P70" s="94">
        <v>1485</v>
      </c>
      <c r="Q70" s="93"/>
      <c r="R70" s="94"/>
      <c r="S70" s="243"/>
      <c r="T70" s="243"/>
      <c r="U70" s="243"/>
      <c r="V70" s="201"/>
      <c r="W70" s="201"/>
      <c r="X70" s="201"/>
    </row>
    <row r="71" spans="1:33" ht="12" customHeight="1" x14ac:dyDescent="0.2">
      <c r="A71" s="39"/>
      <c r="B71" s="26"/>
      <c r="C71" s="50"/>
      <c r="D71" s="229"/>
      <c r="E71" s="229"/>
      <c r="F71" s="35">
        <v>1E-3</v>
      </c>
      <c r="G71" s="34">
        <v>0.78</v>
      </c>
      <c r="H71" s="33">
        <v>8.9999999999999993E-3</v>
      </c>
      <c r="I71" s="35">
        <v>2E-3</v>
      </c>
      <c r="J71" s="34">
        <v>6.7000000000000004E-2</v>
      </c>
      <c r="K71" s="35">
        <v>2.5999999999999999E-2</v>
      </c>
      <c r="L71" s="35">
        <v>2.9000000000000001E-2</v>
      </c>
      <c r="M71" s="34">
        <v>8.5000000000000006E-2</v>
      </c>
      <c r="N71" s="33">
        <v>1E-3</v>
      </c>
      <c r="O71" s="33">
        <v>0.14000000000000001</v>
      </c>
      <c r="P71" s="33">
        <v>0.14199999999999999</v>
      </c>
      <c r="Q71" s="93"/>
      <c r="R71" s="29"/>
      <c r="S71" s="243"/>
      <c r="T71" s="243"/>
      <c r="U71" s="243"/>
      <c r="Y71" s="244"/>
    </row>
    <row r="72" spans="1:33" s="37" customFormat="1" ht="12" customHeight="1" x14ac:dyDescent="0.2">
      <c r="A72" s="39" t="s">
        <v>2</v>
      </c>
      <c r="B72" s="26" t="s">
        <v>32</v>
      </c>
      <c r="C72" s="50" t="s">
        <v>33</v>
      </c>
      <c r="D72" s="229">
        <v>28</v>
      </c>
      <c r="E72" s="99">
        <v>22213</v>
      </c>
      <c r="F72" s="99">
        <v>10</v>
      </c>
      <c r="G72" s="121">
        <v>17091</v>
      </c>
      <c r="H72" s="99">
        <v>199</v>
      </c>
      <c r="I72" s="99">
        <v>51</v>
      </c>
      <c r="J72" s="121">
        <v>1741</v>
      </c>
      <c r="K72" s="99">
        <v>465</v>
      </c>
      <c r="L72" s="99">
        <v>536</v>
      </c>
      <c r="M72" s="121">
        <v>2098</v>
      </c>
      <c r="N72" s="99">
        <v>20</v>
      </c>
      <c r="O72" s="26">
        <v>3099</v>
      </c>
      <c r="P72" s="94">
        <v>3150</v>
      </c>
      <c r="Q72" s="36"/>
      <c r="R72" s="94"/>
      <c r="S72" s="243"/>
      <c r="T72" s="243"/>
      <c r="U72" s="243"/>
      <c r="V72" s="201"/>
      <c r="W72" s="201"/>
      <c r="X72" s="201"/>
      <c r="Y72" s="244"/>
      <c r="Z72" s="244"/>
      <c r="AA72" s="244"/>
      <c r="AB72" s="244"/>
    </row>
    <row r="73" spans="1:33" s="37" customFormat="1" ht="12" customHeight="1" x14ac:dyDescent="0.2">
      <c r="A73" s="40"/>
      <c r="B73" s="32"/>
      <c r="C73" s="46"/>
      <c r="D73" s="229"/>
      <c r="E73" s="229"/>
      <c r="F73" s="35">
        <v>0</v>
      </c>
      <c r="G73" s="34">
        <v>0.76900000000000002</v>
      </c>
      <c r="H73" s="33">
        <v>8.9999999999999993E-3</v>
      </c>
      <c r="I73" s="35">
        <v>2E-3</v>
      </c>
      <c r="J73" s="34">
        <v>7.8E-2</v>
      </c>
      <c r="K73" s="35">
        <v>2.1000000000000001E-2</v>
      </c>
      <c r="L73" s="35">
        <v>2.4E-2</v>
      </c>
      <c r="M73" s="34">
        <v>9.4E-2</v>
      </c>
      <c r="N73" s="33">
        <v>1E-3</v>
      </c>
      <c r="O73" s="33">
        <v>0.14000000000000001</v>
      </c>
      <c r="P73" s="33">
        <v>0.14199999999999999</v>
      </c>
      <c r="Q73" s="36"/>
      <c r="R73" s="29"/>
      <c r="S73" s="243"/>
      <c r="T73" s="243"/>
      <c r="U73" s="243"/>
      <c r="V73" s="201"/>
      <c r="W73" s="201"/>
      <c r="X73" s="201"/>
      <c r="Y73" s="76"/>
      <c r="Z73" s="244"/>
      <c r="AA73" s="244"/>
      <c r="AB73" s="244"/>
    </row>
    <row r="74" spans="1:33" ht="12" customHeight="1" x14ac:dyDescent="0.2">
      <c r="A74" s="39" t="s">
        <v>6</v>
      </c>
      <c r="B74" s="26" t="s">
        <v>7</v>
      </c>
      <c r="C74" s="50" t="s">
        <v>8</v>
      </c>
      <c r="D74" s="229">
        <v>28</v>
      </c>
      <c r="E74" s="99">
        <v>43920</v>
      </c>
      <c r="F74" s="99">
        <v>75</v>
      </c>
      <c r="G74" s="121">
        <v>37819</v>
      </c>
      <c r="H74" s="99">
        <v>167</v>
      </c>
      <c r="I74" s="99">
        <v>83</v>
      </c>
      <c r="J74" s="121">
        <v>2877</v>
      </c>
      <c r="K74" s="99">
        <v>1141</v>
      </c>
      <c r="L74" s="99">
        <v>360</v>
      </c>
      <c r="M74" s="121">
        <v>918</v>
      </c>
      <c r="N74" s="99">
        <v>479</v>
      </c>
      <c r="O74" s="26">
        <v>2419</v>
      </c>
      <c r="P74" s="94">
        <v>2502</v>
      </c>
      <c r="Q74" s="93"/>
      <c r="R74" s="94"/>
      <c r="S74" s="243"/>
      <c r="T74" s="243"/>
      <c r="U74" s="243"/>
      <c r="V74" s="201"/>
      <c r="W74" s="201"/>
      <c r="X74" s="201"/>
      <c r="Y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2E-3</v>
      </c>
      <c r="G75" s="34">
        <v>0.86099999999999999</v>
      </c>
      <c r="H75" s="33">
        <v>4.0000000000000001E-3</v>
      </c>
      <c r="I75" s="35">
        <v>2E-3</v>
      </c>
      <c r="J75" s="34">
        <v>6.6000000000000003E-2</v>
      </c>
      <c r="K75" s="35">
        <v>2.5999999999999999E-2</v>
      </c>
      <c r="L75" s="35">
        <v>8.0000000000000002E-3</v>
      </c>
      <c r="M75" s="34">
        <v>2.1000000000000001E-2</v>
      </c>
      <c r="N75" s="33">
        <v>1.0999999999999999E-2</v>
      </c>
      <c r="O75" s="33">
        <v>5.5E-2</v>
      </c>
      <c r="P75" s="33">
        <v>5.7000000000000002E-2</v>
      </c>
      <c r="Q75" s="36"/>
      <c r="R75" s="260"/>
      <c r="S75" s="243"/>
      <c r="T75" s="243"/>
      <c r="U75" s="243"/>
      <c r="V75" s="244"/>
      <c r="W75" s="244"/>
      <c r="X75" s="244"/>
      <c r="Y75" s="244"/>
      <c r="Z75" s="244"/>
      <c r="AA75" s="244"/>
      <c r="AB75" s="244"/>
    </row>
    <row r="76" spans="1:33" s="110" customFormat="1" ht="12" customHeight="1" x14ac:dyDescent="0.2">
      <c r="A76" s="39" t="s">
        <v>362</v>
      </c>
      <c r="B76" s="26" t="s">
        <v>5</v>
      </c>
      <c r="C76" s="50">
        <v>84121001</v>
      </c>
      <c r="D76" s="229">
        <v>28</v>
      </c>
      <c r="E76" s="99">
        <v>29359</v>
      </c>
      <c r="F76" s="99">
        <v>125</v>
      </c>
      <c r="G76" s="121">
        <v>25313</v>
      </c>
      <c r="H76" s="99">
        <v>204</v>
      </c>
      <c r="I76" s="99">
        <v>65</v>
      </c>
      <c r="J76" s="121">
        <v>582</v>
      </c>
      <c r="K76" s="99">
        <v>291</v>
      </c>
      <c r="L76" s="99">
        <v>254</v>
      </c>
      <c r="M76" s="121">
        <v>977</v>
      </c>
      <c r="N76" s="99">
        <v>1548</v>
      </c>
      <c r="O76" s="26">
        <v>1522</v>
      </c>
      <c r="P76" s="94">
        <v>1587</v>
      </c>
      <c r="Q76" s="109"/>
      <c r="R76" s="249"/>
      <c r="S76" s="243"/>
      <c r="T76" s="243"/>
      <c r="U76" s="243"/>
      <c r="V76" s="201"/>
      <c r="W76" s="201"/>
      <c r="X76" s="201"/>
      <c r="Y76" s="244"/>
      <c r="Z76" s="244"/>
      <c r="AA76" s="244"/>
      <c r="AB76" s="244"/>
      <c r="AC76" s="37"/>
      <c r="AD76" s="37"/>
      <c r="AE76" s="37"/>
      <c r="AF76" s="37"/>
      <c r="AG76" s="37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4.0000000000000001E-3</v>
      </c>
      <c r="G77" s="34">
        <v>0.86199999999999999</v>
      </c>
      <c r="H77" s="33">
        <v>7.0000000000000001E-3</v>
      </c>
      <c r="I77" s="35">
        <v>2E-3</v>
      </c>
      <c r="J77" s="34">
        <v>0.02</v>
      </c>
      <c r="K77" s="35">
        <v>0.01</v>
      </c>
      <c r="L77" s="35">
        <v>8.9999999999999993E-3</v>
      </c>
      <c r="M77" s="34">
        <v>3.3000000000000002E-2</v>
      </c>
      <c r="N77" s="33">
        <v>5.2999999999999999E-2</v>
      </c>
      <c r="O77" s="33">
        <v>5.1999999999999998E-2</v>
      </c>
      <c r="P77" s="33">
        <v>5.3999999999999999E-2</v>
      </c>
      <c r="Q77" s="36"/>
      <c r="R77" s="244"/>
      <c r="S77" s="243"/>
      <c r="T77" s="243"/>
      <c r="U77" s="243"/>
      <c r="V77" s="201"/>
      <c r="W77" s="201"/>
      <c r="X77" s="201"/>
      <c r="Y77" s="244"/>
      <c r="Z77" s="244"/>
      <c r="AA77" s="244"/>
      <c r="AB77" s="244"/>
    </row>
    <row r="78" spans="1:33" s="37" customFormat="1" ht="12" customHeight="1" x14ac:dyDescent="0.2">
      <c r="A78" s="39" t="s">
        <v>27</v>
      </c>
      <c r="B78" s="26" t="s">
        <v>28</v>
      </c>
      <c r="C78" s="50" t="s">
        <v>29</v>
      </c>
      <c r="D78" s="229">
        <v>28</v>
      </c>
      <c r="E78" s="99">
        <v>15220</v>
      </c>
      <c r="F78" s="99">
        <v>5</v>
      </c>
      <c r="G78" s="121">
        <v>11777</v>
      </c>
      <c r="H78" s="99">
        <v>129</v>
      </c>
      <c r="I78" s="99">
        <v>28</v>
      </c>
      <c r="J78" s="121">
        <v>1340</v>
      </c>
      <c r="K78" s="99">
        <v>364</v>
      </c>
      <c r="L78" s="99">
        <v>387</v>
      </c>
      <c r="M78" s="121">
        <v>1173</v>
      </c>
      <c r="N78" s="99">
        <v>18</v>
      </c>
      <c r="O78" s="26">
        <v>1924</v>
      </c>
      <c r="P78" s="94">
        <v>1952</v>
      </c>
      <c r="Q78" s="36"/>
      <c r="R78" s="94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</row>
    <row r="79" spans="1:33" s="37" customFormat="1" ht="12" customHeight="1" thickBot="1" x14ac:dyDescent="0.25">
      <c r="A79" s="96"/>
      <c r="B79" s="83"/>
      <c r="C79" s="213"/>
      <c r="D79" s="230"/>
      <c r="E79" s="229"/>
      <c r="F79" s="35">
        <v>0</v>
      </c>
      <c r="G79" s="34">
        <v>0.77400000000000002</v>
      </c>
      <c r="H79" s="33">
        <v>8.0000000000000002E-3</v>
      </c>
      <c r="I79" s="35">
        <v>2E-3</v>
      </c>
      <c r="J79" s="34">
        <v>8.7999999999999995E-2</v>
      </c>
      <c r="K79" s="35">
        <v>2.4E-2</v>
      </c>
      <c r="L79" s="35">
        <v>2.5000000000000001E-2</v>
      </c>
      <c r="M79" s="34">
        <v>7.6999999999999999E-2</v>
      </c>
      <c r="N79" s="33">
        <v>1E-3</v>
      </c>
      <c r="O79" s="33">
        <v>0.126</v>
      </c>
      <c r="P79" s="33">
        <v>0.128</v>
      </c>
      <c r="Q79" s="36"/>
      <c r="R79" s="76"/>
      <c r="S79" s="243"/>
      <c r="T79" s="243"/>
      <c r="U79" s="243"/>
      <c r="V79" s="201"/>
      <c r="W79" s="201"/>
      <c r="X79" s="201"/>
      <c r="Y79" s="76"/>
      <c r="Z79" s="244"/>
      <c r="AA79" s="244"/>
      <c r="AB79" s="244"/>
    </row>
    <row r="80" spans="1:33" ht="12" customHeight="1" x14ac:dyDescent="0.2">
      <c r="A80" s="138" t="s">
        <v>585</v>
      </c>
      <c r="B80" s="138"/>
      <c r="C80" s="220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239" t="s">
        <v>586</v>
      </c>
      <c r="Q80" s="74"/>
      <c r="V80" s="201"/>
      <c r="W80" s="201"/>
      <c r="X80" s="201"/>
    </row>
    <row r="81" spans="1:24" ht="12.75" customHeight="1" x14ac:dyDescent="0.2">
      <c r="A81" s="77"/>
      <c r="B81" s="77"/>
      <c r="C81" s="91"/>
      <c r="D81" s="77"/>
      <c r="E81" s="77"/>
      <c r="F81" s="77"/>
      <c r="G81" s="77"/>
      <c r="H81" s="77"/>
      <c r="I81" s="77"/>
      <c r="J81" s="77"/>
      <c r="K81" s="77"/>
      <c r="L81" s="77"/>
      <c r="M81" s="345"/>
      <c r="N81" s="345"/>
      <c r="O81" s="345"/>
      <c r="P81" s="345"/>
      <c r="Q81" s="78"/>
      <c r="V81" s="201"/>
      <c r="W81" s="201"/>
      <c r="X81" s="201"/>
    </row>
    <row r="82" spans="1:24" ht="9" customHeight="1" x14ac:dyDescent="0.2">
      <c r="V82" s="201"/>
      <c r="W82" s="201"/>
      <c r="X82" s="201"/>
    </row>
    <row r="83" spans="1:24" ht="9" customHeight="1" x14ac:dyDescent="0.2">
      <c r="V83" s="201"/>
      <c r="W83" s="201"/>
      <c r="X83" s="201"/>
    </row>
    <row r="84" spans="1:24" x14ac:dyDescent="0.2">
      <c r="V84" s="201"/>
      <c r="W84" s="201"/>
      <c r="X84" s="201"/>
    </row>
    <row r="85" spans="1:24" x14ac:dyDescent="0.2">
      <c r="V85" s="201"/>
      <c r="W85" s="201"/>
      <c r="X85" s="201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6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345</v>
      </c>
      <c r="O1" s="51" t="s">
        <v>560</v>
      </c>
      <c r="P1" s="52" t="s">
        <v>560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598</v>
      </c>
    </row>
    <row r="4" spans="1:33" ht="10.5" customHeight="1" x14ac:dyDescent="0.2">
      <c r="A4" s="54"/>
      <c r="B4" s="55"/>
      <c r="C4" s="55"/>
      <c r="D4" s="343" t="s">
        <v>572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56"/>
    </row>
    <row r="5" spans="1:33" ht="9" customHeight="1" x14ac:dyDescent="0.2">
      <c r="A5" s="57" t="s">
        <v>568</v>
      </c>
      <c r="B5" s="90" t="s">
        <v>570</v>
      </c>
      <c r="C5" s="42" t="s">
        <v>573</v>
      </c>
      <c r="D5" s="133" t="s">
        <v>571</v>
      </c>
      <c r="E5" s="131" t="s">
        <v>574</v>
      </c>
      <c r="F5" s="135"/>
      <c r="G5" s="132" t="s">
        <v>560</v>
      </c>
      <c r="H5" s="131" t="s">
        <v>561</v>
      </c>
      <c r="I5" s="131" t="s">
        <v>560</v>
      </c>
      <c r="J5" s="132"/>
      <c r="K5" s="131" t="s">
        <v>564</v>
      </c>
      <c r="L5" s="131" t="s">
        <v>564</v>
      </c>
      <c r="M5" s="135"/>
      <c r="N5" s="136"/>
      <c r="O5" s="131" t="s">
        <v>565</v>
      </c>
      <c r="P5" s="132" t="s">
        <v>411</v>
      </c>
      <c r="Q5" s="56"/>
    </row>
    <row r="6" spans="1:33" ht="9" customHeight="1" x14ac:dyDescent="0.2">
      <c r="A6" s="57" t="s">
        <v>569</v>
      </c>
      <c r="B6" s="27"/>
      <c r="C6" s="42" t="s">
        <v>558</v>
      </c>
      <c r="D6" s="91" t="s">
        <v>560</v>
      </c>
      <c r="E6" s="42"/>
      <c r="F6" s="64" t="s">
        <v>575</v>
      </c>
      <c r="G6" s="62" t="s">
        <v>561</v>
      </c>
      <c r="H6" s="65" t="s">
        <v>576</v>
      </c>
      <c r="I6" s="42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578</v>
      </c>
      <c r="I7" s="68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70"/>
      <c r="Q7" s="72"/>
    </row>
    <row r="8" spans="1:33" ht="11.65" customHeight="1" x14ac:dyDescent="0.2">
      <c r="A8" s="73" t="s">
        <v>214</v>
      </c>
      <c r="B8" s="26" t="s">
        <v>215</v>
      </c>
      <c r="C8" s="45" t="s">
        <v>216</v>
      </c>
      <c r="D8" s="99">
        <v>0</v>
      </c>
      <c r="E8" s="99">
        <v>13718</v>
      </c>
      <c r="F8" s="99">
        <v>31</v>
      </c>
      <c r="G8" s="121">
        <v>12738</v>
      </c>
      <c r="H8" s="99">
        <v>85</v>
      </c>
      <c r="I8" s="99">
        <v>10</v>
      </c>
      <c r="J8" s="121">
        <v>433</v>
      </c>
      <c r="K8" s="99">
        <v>220</v>
      </c>
      <c r="L8" s="99">
        <v>50</v>
      </c>
      <c r="M8" s="121">
        <v>87</v>
      </c>
      <c r="N8" s="99">
        <v>65</v>
      </c>
      <c r="O8" s="26">
        <v>357</v>
      </c>
      <c r="P8" s="94">
        <v>367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2E-3</v>
      </c>
      <c r="G9" s="34">
        <v>0.92900000000000005</v>
      </c>
      <c r="H9" s="33">
        <v>6.0000000000000001E-3</v>
      </c>
      <c r="I9" s="35">
        <v>1E-3</v>
      </c>
      <c r="J9" s="34">
        <v>3.2000000000000001E-2</v>
      </c>
      <c r="K9" s="35">
        <v>1.6E-2</v>
      </c>
      <c r="L9" s="35">
        <v>4.0000000000000001E-3</v>
      </c>
      <c r="M9" s="34">
        <v>6.0000000000000001E-3</v>
      </c>
      <c r="N9" s="33">
        <v>5.0000000000000001E-3</v>
      </c>
      <c r="O9" s="33">
        <v>2.5999999999999999E-2</v>
      </c>
      <c r="P9" s="33">
        <v>2.7E-2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214</v>
      </c>
      <c r="B10" s="26" t="s">
        <v>217</v>
      </c>
      <c r="C10" s="45">
        <v>73141101</v>
      </c>
      <c r="D10" s="99">
        <v>28</v>
      </c>
      <c r="E10" s="99">
        <v>15771</v>
      </c>
      <c r="F10" s="99">
        <v>84</v>
      </c>
      <c r="G10" s="121">
        <v>13955</v>
      </c>
      <c r="H10" s="99">
        <v>153</v>
      </c>
      <c r="I10" s="99">
        <v>49</v>
      </c>
      <c r="J10" s="121">
        <v>927</v>
      </c>
      <c r="K10" s="99">
        <v>313</v>
      </c>
      <c r="L10" s="99">
        <v>83</v>
      </c>
      <c r="M10" s="121">
        <v>202</v>
      </c>
      <c r="N10" s="99">
        <v>7</v>
      </c>
      <c r="O10" s="26">
        <v>598</v>
      </c>
      <c r="P10" s="94">
        <v>647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5.0000000000000001E-3</v>
      </c>
      <c r="G11" s="34">
        <v>0.88500000000000001</v>
      </c>
      <c r="H11" s="33">
        <v>0.01</v>
      </c>
      <c r="I11" s="35">
        <v>3.0000000000000001E-3</v>
      </c>
      <c r="J11" s="34">
        <v>5.8999999999999997E-2</v>
      </c>
      <c r="K11" s="35">
        <v>0.02</v>
      </c>
      <c r="L11" s="35">
        <v>5.0000000000000001E-3</v>
      </c>
      <c r="M11" s="34">
        <v>1.2999999999999999E-2</v>
      </c>
      <c r="N11" s="33">
        <v>0</v>
      </c>
      <c r="O11" s="33">
        <v>3.7999999999999999E-2</v>
      </c>
      <c r="P11" s="33">
        <v>4.1000000000000002E-2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385</v>
      </c>
      <c r="B12" s="103" t="s">
        <v>219</v>
      </c>
      <c r="C12" s="108" t="s">
        <v>220</v>
      </c>
      <c r="D12" s="99">
        <v>28</v>
      </c>
      <c r="E12" s="99">
        <v>16294</v>
      </c>
      <c r="F12" s="99">
        <v>48</v>
      </c>
      <c r="G12" s="121">
        <v>14615</v>
      </c>
      <c r="H12" s="99">
        <v>89</v>
      </c>
      <c r="I12" s="99">
        <v>18</v>
      </c>
      <c r="J12" s="121">
        <v>1177</v>
      </c>
      <c r="K12" s="99">
        <v>248</v>
      </c>
      <c r="L12" s="99">
        <v>42</v>
      </c>
      <c r="M12" s="121">
        <v>50</v>
      </c>
      <c r="N12" s="99">
        <v>8</v>
      </c>
      <c r="O12" s="26">
        <v>340</v>
      </c>
      <c r="P12" s="94">
        <v>358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3.0000000000000001E-3</v>
      </c>
      <c r="G13" s="34">
        <v>0.89700000000000002</v>
      </c>
      <c r="H13" s="33">
        <v>5.0000000000000001E-3</v>
      </c>
      <c r="I13" s="35">
        <v>1E-3</v>
      </c>
      <c r="J13" s="34">
        <v>7.1999999999999995E-2</v>
      </c>
      <c r="K13" s="35">
        <v>1.4999999999999999E-2</v>
      </c>
      <c r="L13" s="35">
        <v>3.0000000000000001E-3</v>
      </c>
      <c r="M13" s="34">
        <v>3.0000000000000001E-3</v>
      </c>
      <c r="N13" s="33">
        <v>0</v>
      </c>
      <c r="O13" s="33">
        <v>2.1000000000000001E-2</v>
      </c>
      <c r="P13" s="33">
        <v>2.1999999999999999E-2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214</v>
      </c>
      <c r="B14" s="103" t="s">
        <v>373</v>
      </c>
      <c r="C14" s="108">
        <v>80121104</v>
      </c>
      <c r="D14" s="99">
        <v>28</v>
      </c>
      <c r="E14" s="99">
        <v>6121</v>
      </c>
      <c r="F14" s="99">
        <v>35</v>
      </c>
      <c r="G14" s="121">
        <v>5364</v>
      </c>
      <c r="H14" s="99">
        <v>33</v>
      </c>
      <c r="I14" s="99">
        <v>29</v>
      </c>
      <c r="J14" s="121">
        <v>411</v>
      </c>
      <c r="K14" s="99">
        <v>135</v>
      </c>
      <c r="L14" s="99">
        <v>27</v>
      </c>
      <c r="M14" s="121">
        <v>76</v>
      </c>
      <c r="N14" s="99">
        <v>12</v>
      </c>
      <c r="O14" s="26">
        <v>238</v>
      </c>
      <c r="P14" s="94">
        <v>267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6.0000000000000001E-3</v>
      </c>
      <c r="G15" s="34">
        <v>0.876</v>
      </c>
      <c r="H15" s="33">
        <v>5.0000000000000001E-3</v>
      </c>
      <c r="I15" s="35">
        <v>5.0000000000000001E-3</v>
      </c>
      <c r="J15" s="34">
        <v>6.7000000000000004E-2</v>
      </c>
      <c r="K15" s="35">
        <v>2.1999999999999999E-2</v>
      </c>
      <c r="L15" s="35">
        <v>4.0000000000000001E-3</v>
      </c>
      <c r="M15" s="34">
        <v>1.2E-2</v>
      </c>
      <c r="N15" s="33">
        <v>2E-3</v>
      </c>
      <c r="O15" s="33">
        <v>3.9E-2</v>
      </c>
      <c r="P15" s="33">
        <v>4.3999999999999997E-2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214</v>
      </c>
      <c r="B16" s="26" t="s">
        <v>583</v>
      </c>
      <c r="C16" s="45">
        <v>84111106</v>
      </c>
      <c r="D16" s="99">
        <v>16</v>
      </c>
      <c r="E16" s="99">
        <v>18175</v>
      </c>
      <c r="F16" s="325">
        <v>322</v>
      </c>
      <c r="G16" s="326">
        <v>16878</v>
      </c>
      <c r="H16" s="327">
        <v>28</v>
      </c>
      <c r="I16" s="325">
        <v>60</v>
      </c>
      <c r="J16" s="326">
        <v>732</v>
      </c>
      <c r="K16" s="325">
        <v>62</v>
      </c>
      <c r="L16" s="325">
        <v>13</v>
      </c>
      <c r="M16" s="326">
        <v>70</v>
      </c>
      <c r="N16" s="327">
        <v>9</v>
      </c>
      <c r="O16" s="26">
        <v>145</v>
      </c>
      <c r="P16" s="326">
        <v>205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1.7999999999999999E-2</v>
      </c>
      <c r="G17" s="34">
        <v>0.92900000000000005</v>
      </c>
      <c r="H17" s="33">
        <v>2E-3</v>
      </c>
      <c r="I17" s="35">
        <v>3.0000000000000001E-3</v>
      </c>
      <c r="J17" s="34">
        <v>0.04</v>
      </c>
      <c r="K17" s="35">
        <v>3.0000000000000001E-3</v>
      </c>
      <c r="L17" s="35">
        <v>1E-3</v>
      </c>
      <c r="M17" s="34">
        <v>4.0000000000000001E-3</v>
      </c>
      <c r="N17" s="33">
        <v>0</v>
      </c>
      <c r="O17" s="328">
        <v>8.0000000000000002E-3</v>
      </c>
      <c r="P17" s="34">
        <v>1.0999999999999999E-2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273</v>
      </c>
      <c r="C18" s="108" t="s">
        <v>274</v>
      </c>
      <c r="D18" s="99">
        <v>0</v>
      </c>
      <c r="E18" s="99">
        <v>11578</v>
      </c>
      <c r="F18" s="99">
        <v>13</v>
      </c>
      <c r="G18" s="121">
        <v>8926</v>
      </c>
      <c r="H18" s="99">
        <v>119</v>
      </c>
      <c r="I18" s="99">
        <v>3</v>
      </c>
      <c r="J18" s="121">
        <v>908</v>
      </c>
      <c r="K18" s="99">
        <v>533</v>
      </c>
      <c r="L18" s="99">
        <v>393</v>
      </c>
      <c r="M18" s="121">
        <v>684</v>
      </c>
      <c r="N18" s="99">
        <v>0</v>
      </c>
      <c r="O18" s="26">
        <v>1610</v>
      </c>
      <c r="P18" s="94">
        <v>1613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1E-3</v>
      </c>
      <c r="G19" s="34">
        <v>0.77100000000000002</v>
      </c>
      <c r="H19" s="33">
        <v>0.01</v>
      </c>
      <c r="I19" s="35">
        <v>0</v>
      </c>
      <c r="J19" s="34">
        <v>7.8E-2</v>
      </c>
      <c r="K19" s="35">
        <v>4.5999999999999999E-2</v>
      </c>
      <c r="L19" s="35">
        <v>3.4000000000000002E-2</v>
      </c>
      <c r="M19" s="34">
        <v>5.8999999999999997E-2</v>
      </c>
      <c r="N19" s="33">
        <v>0</v>
      </c>
      <c r="O19" s="33">
        <v>0.13900000000000001</v>
      </c>
      <c r="P19" s="33">
        <v>0.13900000000000001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28</v>
      </c>
      <c r="E20" s="99">
        <v>81317</v>
      </c>
      <c r="F20" s="99">
        <v>138</v>
      </c>
      <c r="G20" s="121">
        <v>69290</v>
      </c>
      <c r="H20" s="99">
        <v>289</v>
      </c>
      <c r="I20" s="99">
        <v>182</v>
      </c>
      <c r="J20" s="121">
        <v>5582</v>
      </c>
      <c r="K20" s="99">
        <v>2043</v>
      </c>
      <c r="L20" s="99">
        <v>844</v>
      </c>
      <c r="M20" s="121">
        <v>2832</v>
      </c>
      <c r="N20" s="99">
        <v>117</v>
      </c>
      <c r="O20" s="26">
        <v>5719</v>
      </c>
      <c r="P20" s="94">
        <v>5901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2E-3</v>
      </c>
      <c r="G21" s="34">
        <v>0.85199999999999998</v>
      </c>
      <c r="H21" s="33">
        <v>4.0000000000000001E-3</v>
      </c>
      <c r="I21" s="35">
        <v>2E-3</v>
      </c>
      <c r="J21" s="34">
        <v>6.9000000000000006E-2</v>
      </c>
      <c r="K21" s="35">
        <v>2.5000000000000001E-2</v>
      </c>
      <c r="L21" s="35">
        <v>0.01</v>
      </c>
      <c r="M21" s="34">
        <v>3.5000000000000003E-2</v>
      </c>
      <c r="N21" s="33">
        <v>1E-3</v>
      </c>
      <c r="O21" s="33">
        <v>7.0000000000000007E-2</v>
      </c>
      <c r="P21" s="33">
        <v>7.2999999999999995E-2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28</v>
      </c>
      <c r="E22" s="99">
        <v>72535</v>
      </c>
      <c r="F22" s="99">
        <v>180</v>
      </c>
      <c r="G22" s="121">
        <v>62161</v>
      </c>
      <c r="H22" s="99">
        <v>347</v>
      </c>
      <c r="I22" s="99">
        <v>55</v>
      </c>
      <c r="J22" s="99">
        <v>5431</v>
      </c>
      <c r="K22" s="99">
        <v>1865</v>
      </c>
      <c r="L22" s="99">
        <v>721</v>
      </c>
      <c r="M22" s="99">
        <v>1774</v>
      </c>
      <c r="N22" s="99">
        <v>0</v>
      </c>
      <c r="O22" s="26">
        <v>4360</v>
      </c>
      <c r="P22" s="94">
        <v>4415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2E-3</v>
      </c>
      <c r="G23" s="34">
        <v>0.85699999999999998</v>
      </c>
      <c r="H23" s="33">
        <v>5.0000000000000001E-3</v>
      </c>
      <c r="I23" s="35">
        <v>1E-3</v>
      </c>
      <c r="J23" s="34">
        <v>7.4999999999999997E-2</v>
      </c>
      <c r="K23" s="35">
        <v>2.5999999999999999E-2</v>
      </c>
      <c r="L23" s="35">
        <v>0.01</v>
      </c>
      <c r="M23" s="34">
        <v>2.4E-2</v>
      </c>
      <c r="N23" s="33">
        <v>0</v>
      </c>
      <c r="O23" s="33">
        <v>0.06</v>
      </c>
      <c r="P23" s="33">
        <v>6.0999999999999999E-2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28</v>
      </c>
      <c r="E24" s="99">
        <v>70112</v>
      </c>
      <c r="F24" s="99">
        <v>114</v>
      </c>
      <c r="G24" s="121">
        <v>60229</v>
      </c>
      <c r="H24" s="99">
        <v>348</v>
      </c>
      <c r="I24" s="99">
        <v>77</v>
      </c>
      <c r="J24" s="99">
        <v>5095</v>
      </c>
      <c r="K24" s="99">
        <v>1831</v>
      </c>
      <c r="L24" s="99">
        <v>695</v>
      </c>
      <c r="M24" s="99">
        <v>1723</v>
      </c>
      <c r="N24" s="99">
        <v>0</v>
      </c>
      <c r="O24" s="26">
        <v>4249</v>
      </c>
      <c r="P24" s="94">
        <v>4326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2E-3</v>
      </c>
      <c r="G25" s="34">
        <v>0.85899999999999999</v>
      </c>
      <c r="H25" s="33">
        <v>5.0000000000000001E-3</v>
      </c>
      <c r="I25" s="35">
        <v>1E-3</v>
      </c>
      <c r="J25" s="34">
        <v>7.2999999999999995E-2</v>
      </c>
      <c r="K25" s="35">
        <v>2.5999999999999999E-2</v>
      </c>
      <c r="L25" s="35">
        <v>0.01</v>
      </c>
      <c r="M25" s="34">
        <v>2.5000000000000001E-2</v>
      </c>
      <c r="N25" s="33">
        <v>0</v>
      </c>
      <c r="O25" s="33">
        <v>6.0999999999999999E-2</v>
      </c>
      <c r="P25" s="33">
        <v>6.2E-2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28</v>
      </c>
      <c r="E26" s="99">
        <v>44878</v>
      </c>
      <c r="F26" s="99">
        <v>55</v>
      </c>
      <c r="G26" s="121">
        <v>38323</v>
      </c>
      <c r="H26" s="99">
        <v>258</v>
      </c>
      <c r="I26" s="99">
        <v>18</v>
      </c>
      <c r="J26" s="121">
        <v>3375</v>
      </c>
      <c r="K26" s="99">
        <v>1160</v>
      </c>
      <c r="L26" s="99">
        <v>539</v>
      </c>
      <c r="M26" s="121">
        <v>1077</v>
      </c>
      <c r="N26" s="99">
        <v>73</v>
      </c>
      <c r="O26" s="26">
        <v>2776</v>
      </c>
      <c r="P26" s="94">
        <v>2794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1E-3</v>
      </c>
      <c r="G27" s="34">
        <v>0.85399999999999998</v>
      </c>
      <c r="H27" s="33">
        <v>6.0000000000000001E-3</v>
      </c>
      <c r="I27" s="35">
        <v>0</v>
      </c>
      <c r="J27" s="34">
        <v>7.4999999999999997E-2</v>
      </c>
      <c r="K27" s="35">
        <v>2.5999999999999999E-2</v>
      </c>
      <c r="L27" s="35">
        <v>1.2E-2</v>
      </c>
      <c r="M27" s="34">
        <v>2.4E-2</v>
      </c>
      <c r="N27" s="33">
        <v>2E-3</v>
      </c>
      <c r="O27" s="33">
        <v>6.2E-2</v>
      </c>
      <c r="P27" s="33">
        <v>6.2E-2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294</v>
      </c>
      <c r="C28" s="108">
        <v>75251103</v>
      </c>
      <c r="D28" s="99">
        <v>28</v>
      </c>
      <c r="E28" s="99">
        <v>60493</v>
      </c>
      <c r="F28" s="99">
        <v>109</v>
      </c>
      <c r="G28" s="121">
        <v>50731</v>
      </c>
      <c r="H28" s="99">
        <v>389</v>
      </c>
      <c r="I28" s="99">
        <v>235</v>
      </c>
      <c r="J28" s="121">
        <v>4220</v>
      </c>
      <c r="K28" s="99">
        <v>1333</v>
      </c>
      <c r="L28" s="99">
        <v>742</v>
      </c>
      <c r="M28" s="121">
        <v>2063</v>
      </c>
      <c r="N28" s="99">
        <v>671</v>
      </c>
      <c r="O28" s="26">
        <v>4138</v>
      </c>
      <c r="P28" s="94">
        <v>4373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2E-3</v>
      </c>
      <c r="G29" s="34">
        <v>0.83899999999999997</v>
      </c>
      <c r="H29" s="33">
        <v>6.0000000000000001E-3</v>
      </c>
      <c r="I29" s="35">
        <v>4.0000000000000001E-3</v>
      </c>
      <c r="J29" s="34">
        <v>7.0000000000000007E-2</v>
      </c>
      <c r="K29" s="35">
        <v>2.1999999999999999E-2</v>
      </c>
      <c r="L29" s="35">
        <v>1.2E-2</v>
      </c>
      <c r="M29" s="34">
        <v>3.4000000000000002E-2</v>
      </c>
      <c r="N29" s="33">
        <v>1.0999999999999999E-2</v>
      </c>
      <c r="O29" s="33">
        <v>6.8000000000000005E-2</v>
      </c>
      <c r="P29" s="33">
        <v>7.1999999999999995E-2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28</v>
      </c>
      <c r="E30" s="99">
        <v>18937</v>
      </c>
      <c r="F30" s="99">
        <v>53</v>
      </c>
      <c r="G30" s="121">
        <v>16000</v>
      </c>
      <c r="H30" s="99">
        <v>180</v>
      </c>
      <c r="I30" s="99">
        <v>77</v>
      </c>
      <c r="J30" s="121">
        <v>1380</v>
      </c>
      <c r="K30" s="99">
        <v>524</v>
      </c>
      <c r="L30" s="99">
        <v>201</v>
      </c>
      <c r="M30" s="121">
        <v>441</v>
      </c>
      <c r="N30" s="99">
        <v>83</v>
      </c>
      <c r="O30" s="26">
        <v>1166</v>
      </c>
      <c r="P30" s="94">
        <v>1243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3.0000000000000001E-3</v>
      </c>
      <c r="G31" s="34">
        <v>0.84499999999999997</v>
      </c>
      <c r="H31" s="33">
        <v>0.01</v>
      </c>
      <c r="I31" s="35">
        <v>4.0000000000000001E-3</v>
      </c>
      <c r="J31" s="34">
        <v>7.2999999999999995E-2</v>
      </c>
      <c r="K31" s="35">
        <v>2.8000000000000001E-2</v>
      </c>
      <c r="L31" s="35">
        <v>1.0999999999999999E-2</v>
      </c>
      <c r="M31" s="34">
        <v>2.3E-2</v>
      </c>
      <c r="N31" s="33">
        <v>4.0000000000000001E-3</v>
      </c>
      <c r="O31" s="33">
        <v>6.2E-2</v>
      </c>
      <c r="P31" s="33">
        <v>6.6000000000000003E-2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300</v>
      </c>
      <c r="C32" s="108">
        <v>71221106</v>
      </c>
      <c r="D32" s="99">
        <v>28</v>
      </c>
      <c r="E32" s="99">
        <v>57923</v>
      </c>
      <c r="F32" s="99">
        <v>183</v>
      </c>
      <c r="G32" s="121">
        <v>49902</v>
      </c>
      <c r="H32" s="99">
        <v>312</v>
      </c>
      <c r="I32" s="99">
        <v>56</v>
      </c>
      <c r="J32" s="121">
        <v>4118</v>
      </c>
      <c r="K32" s="99">
        <v>1205</v>
      </c>
      <c r="L32" s="99">
        <v>394</v>
      </c>
      <c r="M32" s="121">
        <v>784</v>
      </c>
      <c r="N32" s="99">
        <v>970</v>
      </c>
      <c r="O32" s="26">
        <v>2383</v>
      </c>
      <c r="P32" s="94">
        <v>2439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3.0000000000000001E-3</v>
      </c>
      <c r="G33" s="34">
        <v>0.86199999999999999</v>
      </c>
      <c r="H33" s="33">
        <v>5.0000000000000001E-3</v>
      </c>
      <c r="I33" s="35">
        <v>1E-3</v>
      </c>
      <c r="J33" s="34">
        <v>7.0999999999999994E-2</v>
      </c>
      <c r="K33" s="35">
        <v>2.1000000000000001E-2</v>
      </c>
      <c r="L33" s="35">
        <v>7.0000000000000001E-3</v>
      </c>
      <c r="M33" s="34">
        <v>1.4E-2</v>
      </c>
      <c r="N33" s="33">
        <v>1.7000000000000001E-2</v>
      </c>
      <c r="O33" s="33">
        <v>4.1000000000000002E-2</v>
      </c>
      <c r="P33" s="33">
        <v>4.2000000000000003E-2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303</v>
      </c>
      <c r="C34" s="108">
        <v>75181103</v>
      </c>
      <c r="D34" s="99">
        <v>28</v>
      </c>
      <c r="E34" s="99">
        <v>11457</v>
      </c>
      <c r="F34" s="99">
        <v>22</v>
      </c>
      <c r="G34" s="121">
        <v>9595</v>
      </c>
      <c r="H34" s="99">
        <v>83</v>
      </c>
      <c r="I34" s="99">
        <v>76</v>
      </c>
      <c r="J34" s="121">
        <v>819</v>
      </c>
      <c r="K34" s="99">
        <v>312</v>
      </c>
      <c r="L34" s="99">
        <v>143</v>
      </c>
      <c r="M34" s="121">
        <v>273</v>
      </c>
      <c r="N34" s="99">
        <v>135</v>
      </c>
      <c r="O34" s="26">
        <v>728</v>
      </c>
      <c r="P34" s="94">
        <v>804</v>
      </c>
      <c r="Q34" s="36"/>
      <c r="R34" s="94"/>
      <c r="S34" s="243"/>
      <c r="T34" s="243"/>
      <c r="U34" s="243"/>
      <c r="V34" s="201"/>
      <c r="W34" s="201"/>
      <c r="X34" s="201"/>
      <c r="Y34" s="244"/>
      <c r="Z34" s="244"/>
      <c r="AA34" s="76"/>
      <c r="AB34" s="31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2E-3</v>
      </c>
      <c r="G35" s="34">
        <v>0.83699999999999997</v>
      </c>
      <c r="H35" s="33">
        <v>7.0000000000000001E-3</v>
      </c>
      <c r="I35" s="35">
        <v>7.0000000000000001E-3</v>
      </c>
      <c r="J35" s="34">
        <v>7.0999999999999994E-2</v>
      </c>
      <c r="K35" s="35">
        <v>2.7E-2</v>
      </c>
      <c r="L35" s="35">
        <v>1.2E-2</v>
      </c>
      <c r="M35" s="34">
        <v>2.4E-2</v>
      </c>
      <c r="N35" s="33">
        <v>1.2E-2</v>
      </c>
      <c r="O35" s="33">
        <v>6.4000000000000001E-2</v>
      </c>
      <c r="P35" s="33">
        <v>7.0000000000000007E-2</v>
      </c>
      <c r="Q35" s="36"/>
      <c r="R35" s="244"/>
      <c r="S35" s="243"/>
      <c r="T35" s="243"/>
      <c r="U35" s="243"/>
      <c r="V35" s="244"/>
      <c r="W35" s="244"/>
      <c r="X35" s="244"/>
      <c r="Y35" s="76"/>
      <c r="Z35" s="76"/>
      <c r="AA35" s="244"/>
    </row>
    <row r="36" spans="1:33" s="37" customFormat="1" ht="11.65" customHeight="1" x14ac:dyDescent="0.2">
      <c r="A36" s="105" t="s">
        <v>170</v>
      </c>
      <c r="B36" s="103" t="s">
        <v>381</v>
      </c>
      <c r="C36" s="108">
        <v>80181102</v>
      </c>
      <c r="D36" s="99">
        <v>28</v>
      </c>
      <c r="E36" s="99">
        <v>12283</v>
      </c>
      <c r="F36" s="99">
        <v>10</v>
      </c>
      <c r="G36" s="121">
        <v>10029</v>
      </c>
      <c r="H36" s="99">
        <v>130</v>
      </c>
      <c r="I36" s="99">
        <v>38</v>
      </c>
      <c r="J36" s="121">
        <v>791</v>
      </c>
      <c r="K36" s="99">
        <v>391</v>
      </c>
      <c r="L36" s="99">
        <v>252</v>
      </c>
      <c r="M36" s="121">
        <v>644</v>
      </c>
      <c r="N36" s="99">
        <v>0</v>
      </c>
      <c r="O36" s="26">
        <v>1287</v>
      </c>
      <c r="P36" s="94">
        <v>1325</v>
      </c>
      <c r="Q36" s="36"/>
      <c r="R36" s="94"/>
      <c r="S36" s="243"/>
      <c r="T36" s="243"/>
      <c r="U36" s="243"/>
      <c r="V36" s="201"/>
      <c r="W36" s="201"/>
      <c r="X36" s="201"/>
      <c r="Y36" s="76"/>
      <c r="Z36" s="76"/>
      <c r="AA36" s="244"/>
    </row>
    <row r="37" spans="1:33" s="37" customFormat="1" ht="11.65" customHeight="1" x14ac:dyDescent="0.2">
      <c r="A37" s="105"/>
      <c r="B37" s="103"/>
      <c r="C37" s="108"/>
      <c r="D37" s="99"/>
      <c r="E37" s="28"/>
      <c r="F37" s="35">
        <v>1E-3</v>
      </c>
      <c r="G37" s="34">
        <v>0.81599999999999995</v>
      </c>
      <c r="H37" s="33">
        <v>1.0999999999999999E-2</v>
      </c>
      <c r="I37" s="35">
        <v>3.0000000000000001E-3</v>
      </c>
      <c r="J37" s="34">
        <v>6.4000000000000001E-2</v>
      </c>
      <c r="K37" s="35">
        <v>3.2000000000000001E-2</v>
      </c>
      <c r="L37" s="35">
        <v>2.1000000000000001E-2</v>
      </c>
      <c r="M37" s="34">
        <v>5.1999999999999998E-2</v>
      </c>
      <c r="N37" s="33">
        <v>0</v>
      </c>
      <c r="O37" s="33">
        <v>0.105</v>
      </c>
      <c r="P37" s="33">
        <v>0.108</v>
      </c>
      <c r="Q37" s="36"/>
      <c r="R37" s="29"/>
      <c r="S37" s="243"/>
      <c r="T37" s="243"/>
      <c r="U37" s="243"/>
      <c r="V37" s="201"/>
      <c r="W37" s="201"/>
      <c r="X37" s="201"/>
      <c r="Y37" s="76"/>
      <c r="Z37" s="76"/>
      <c r="AA37" s="244"/>
    </row>
    <row r="38" spans="1:33" ht="11.65" customHeight="1" x14ac:dyDescent="0.2">
      <c r="A38" s="105" t="s">
        <v>262</v>
      </c>
      <c r="B38" s="103" t="s">
        <v>263</v>
      </c>
      <c r="C38" s="108" t="s">
        <v>264</v>
      </c>
      <c r="D38" s="99">
        <v>28</v>
      </c>
      <c r="E38" s="99">
        <v>18493</v>
      </c>
      <c r="F38" s="99">
        <v>40</v>
      </c>
      <c r="G38" s="121">
        <v>16431</v>
      </c>
      <c r="H38" s="99">
        <v>117</v>
      </c>
      <c r="I38" s="99">
        <v>207</v>
      </c>
      <c r="J38" s="121">
        <v>913</v>
      </c>
      <c r="K38" s="99">
        <v>354</v>
      </c>
      <c r="L38" s="99">
        <v>114</v>
      </c>
      <c r="M38" s="121">
        <v>276</v>
      </c>
      <c r="N38" s="99">
        <v>39</v>
      </c>
      <c r="O38" s="26">
        <v>744</v>
      </c>
      <c r="P38" s="94">
        <v>951</v>
      </c>
      <c r="Q38" s="100"/>
      <c r="R38" s="94"/>
      <c r="S38" s="243"/>
      <c r="T38" s="243"/>
      <c r="U38" s="243"/>
      <c r="V38" s="201"/>
      <c r="W38" s="201"/>
      <c r="X38" s="201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2E-3</v>
      </c>
      <c r="G39" s="34">
        <v>0.88800000000000001</v>
      </c>
      <c r="H39" s="33">
        <v>6.0000000000000001E-3</v>
      </c>
      <c r="I39" s="35">
        <v>1.0999999999999999E-2</v>
      </c>
      <c r="J39" s="34">
        <v>4.9000000000000002E-2</v>
      </c>
      <c r="K39" s="35">
        <v>1.9E-2</v>
      </c>
      <c r="L39" s="35">
        <v>6.0000000000000001E-3</v>
      </c>
      <c r="M39" s="34">
        <v>1.4999999999999999E-2</v>
      </c>
      <c r="N39" s="33">
        <v>2E-3</v>
      </c>
      <c r="O39" s="33">
        <v>0.04</v>
      </c>
      <c r="P39" s="33">
        <v>5.0999999999999997E-2</v>
      </c>
      <c r="Q39" s="36"/>
      <c r="R39" s="29"/>
      <c r="S39" s="243"/>
      <c r="T39" s="243"/>
      <c r="U39" s="243"/>
      <c r="V39" s="201"/>
      <c r="W39" s="201"/>
      <c r="X39" s="201"/>
      <c r="Y39" s="244"/>
      <c r="Z39" s="244"/>
      <c r="AA39" s="244"/>
    </row>
    <row r="40" spans="1:33" ht="11.65" customHeight="1" x14ac:dyDescent="0.2">
      <c r="A40" s="73" t="s">
        <v>164</v>
      </c>
      <c r="B40" s="26" t="s">
        <v>292</v>
      </c>
      <c r="C40" s="45" t="s">
        <v>293</v>
      </c>
      <c r="D40" s="99">
        <v>28</v>
      </c>
      <c r="E40" s="99">
        <v>7181</v>
      </c>
      <c r="F40" s="99">
        <v>10</v>
      </c>
      <c r="G40" s="121">
        <v>6071</v>
      </c>
      <c r="H40" s="99">
        <v>58</v>
      </c>
      <c r="I40" s="99">
        <v>29</v>
      </c>
      <c r="J40" s="121">
        <v>433</v>
      </c>
      <c r="K40" s="99">
        <v>184</v>
      </c>
      <c r="L40" s="99">
        <v>136</v>
      </c>
      <c r="M40" s="121">
        <v>255</v>
      </c>
      <c r="N40" s="99">
        <v>6</v>
      </c>
      <c r="O40" s="26">
        <v>575</v>
      </c>
      <c r="P40" s="94">
        <v>604</v>
      </c>
      <c r="Q40" s="3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1E-3</v>
      </c>
      <c r="G41" s="34">
        <v>0.84499999999999997</v>
      </c>
      <c r="H41" s="33">
        <v>8.0000000000000002E-3</v>
      </c>
      <c r="I41" s="35">
        <v>4.0000000000000001E-3</v>
      </c>
      <c r="J41" s="34">
        <v>0.06</v>
      </c>
      <c r="K41" s="35">
        <v>2.5999999999999999E-2</v>
      </c>
      <c r="L41" s="35">
        <v>1.9E-2</v>
      </c>
      <c r="M41" s="34">
        <v>3.5999999999999997E-2</v>
      </c>
      <c r="N41" s="33">
        <v>1E-3</v>
      </c>
      <c r="O41" s="33">
        <v>0.08</v>
      </c>
      <c r="P41" s="33">
        <v>8.4000000000000005E-2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254</v>
      </c>
      <c r="C42" s="45" t="s">
        <v>255</v>
      </c>
      <c r="D42" s="99">
        <v>28</v>
      </c>
      <c r="E42" s="99">
        <v>5748</v>
      </c>
      <c r="F42" s="99">
        <v>7</v>
      </c>
      <c r="G42" s="121">
        <v>4699</v>
      </c>
      <c r="H42" s="99">
        <v>51</v>
      </c>
      <c r="I42" s="99">
        <v>34</v>
      </c>
      <c r="J42" s="121">
        <v>396</v>
      </c>
      <c r="K42" s="99">
        <v>154</v>
      </c>
      <c r="L42" s="99">
        <v>133</v>
      </c>
      <c r="M42" s="121">
        <v>231</v>
      </c>
      <c r="N42" s="99">
        <v>42</v>
      </c>
      <c r="O42" s="26">
        <v>518</v>
      </c>
      <c r="P42" s="94">
        <v>552</v>
      </c>
      <c r="Q42" s="10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1E-3</v>
      </c>
      <c r="G43" s="34">
        <v>0.81799999999999995</v>
      </c>
      <c r="H43" s="33">
        <v>8.9999999999999993E-3</v>
      </c>
      <c r="I43" s="35">
        <v>6.0000000000000001E-3</v>
      </c>
      <c r="J43" s="34">
        <v>6.9000000000000006E-2</v>
      </c>
      <c r="K43" s="35">
        <v>2.7E-2</v>
      </c>
      <c r="L43" s="35">
        <v>2.3E-2</v>
      </c>
      <c r="M43" s="34">
        <v>0.04</v>
      </c>
      <c r="N43" s="33">
        <v>7.0000000000000001E-3</v>
      </c>
      <c r="O43" s="33">
        <v>0.09</v>
      </c>
      <c r="P43" s="33">
        <v>9.6000000000000002E-2</v>
      </c>
      <c r="Q43" s="36"/>
      <c r="R43" s="29"/>
      <c r="S43" s="243"/>
      <c r="T43" s="243"/>
      <c r="U43" s="243"/>
      <c r="V43" s="201"/>
      <c r="W43" s="201"/>
      <c r="X43" s="201"/>
      <c r="Y43" s="76"/>
      <c r="Z43" s="76"/>
      <c r="AA43" s="244"/>
    </row>
    <row r="44" spans="1:33" ht="11.65" customHeight="1" x14ac:dyDescent="0.2">
      <c r="A44" s="73" t="s">
        <v>164</v>
      </c>
      <c r="B44" s="26" t="s">
        <v>165</v>
      </c>
      <c r="C44" s="45" t="s">
        <v>166</v>
      </c>
      <c r="D44" s="99">
        <v>28</v>
      </c>
      <c r="E44" s="99">
        <v>36856</v>
      </c>
      <c r="F44" s="99">
        <v>45</v>
      </c>
      <c r="G44" s="121">
        <v>32926</v>
      </c>
      <c r="H44" s="99">
        <v>170</v>
      </c>
      <c r="I44" s="99">
        <v>76</v>
      </c>
      <c r="J44" s="121">
        <v>1958</v>
      </c>
      <c r="K44" s="99">
        <v>561</v>
      </c>
      <c r="L44" s="99">
        <v>318</v>
      </c>
      <c r="M44" s="121">
        <v>753</v>
      </c>
      <c r="N44" s="99">
        <v>50</v>
      </c>
      <c r="O44" s="26">
        <v>1632</v>
      </c>
      <c r="P44" s="94">
        <v>1708</v>
      </c>
      <c r="Q44" s="30"/>
      <c r="R44" s="94"/>
      <c r="S44" s="243"/>
      <c r="T44" s="243"/>
      <c r="U44" s="243"/>
      <c r="V44" s="201"/>
      <c r="W44" s="201"/>
      <c r="X44" s="201"/>
      <c r="Y44" s="244"/>
      <c r="Z44" s="244"/>
    </row>
    <row r="45" spans="1:33" s="37" customFormat="1" ht="11.65" customHeight="1" x14ac:dyDescent="0.2">
      <c r="A45" s="75"/>
      <c r="B45" s="32"/>
      <c r="C45" s="46"/>
      <c r="D45" s="99"/>
      <c r="E45" s="28"/>
      <c r="F45" s="35">
        <v>1E-3</v>
      </c>
      <c r="G45" s="34">
        <v>0.89300000000000002</v>
      </c>
      <c r="H45" s="33">
        <v>5.0000000000000001E-3</v>
      </c>
      <c r="I45" s="35">
        <v>2E-3</v>
      </c>
      <c r="J45" s="34">
        <v>5.2999999999999999E-2</v>
      </c>
      <c r="K45" s="35">
        <v>1.4999999999999999E-2</v>
      </c>
      <c r="L45" s="35">
        <v>8.9999999999999993E-3</v>
      </c>
      <c r="M45" s="34">
        <v>0.02</v>
      </c>
      <c r="N45" s="33">
        <v>1E-3</v>
      </c>
      <c r="O45" s="33">
        <v>4.3999999999999997E-2</v>
      </c>
      <c r="P45" s="33">
        <v>4.5999999999999999E-2</v>
      </c>
      <c r="Q45" s="36"/>
      <c r="R45" s="29"/>
      <c r="S45" s="243"/>
      <c r="T45" s="243"/>
      <c r="U45" s="243"/>
      <c r="V45" s="244"/>
      <c r="W45" s="244"/>
      <c r="X45" s="244"/>
      <c r="Y45" s="76"/>
      <c r="Z45" s="76"/>
      <c r="AA45" s="76"/>
      <c r="AB45" s="31"/>
    </row>
    <row r="46" spans="1:33" s="101" customFormat="1" ht="11.65" customHeight="1" x14ac:dyDescent="0.2">
      <c r="A46" s="105" t="s">
        <v>164</v>
      </c>
      <c r="B46" s="103" t="s">
        <v>580</v>
      </c>
      <c r="C46" s="117">
        <v>69201102</v>
      </c>
      <c r="D46" s="99">
        <v>28</v>
      </c>
      <c r="E46" s="99">
        <v>7914</v>
      </c>
      <c r="F46" s="99">
        <v>28</v>
      </c>
      <c r="G46" s="121">
        <v>6799</v>
      </c>
      <c r="H46" s="99">
        <v>62</v>
      </c>
      <c r="I46" s="99">
        <v>19</v>
      </c>
      <c r="J46" s="121">
        <v>618</v>
      </c>
      <c r="K46" s="99">
        <v>200</v>
      </c>
      <c r="L46" s="99">
        <v>43</v>
      </c>
      <c r="M46" s="121">
        <v>87</v>
      </c>
      <c r="N46" s="99">
        <v>58</v>
      </c>
      <c r="O46" s="26">
        <v>330</v>
      </c>
      <c r="P46" s="94">
        <v>349</v>
      </c>
      <c r="Q46" s="106"/>
      <c r="R46" s="94"/>
      <c r="S46" s="243"/>
      <c r="T46" s="243"/>
      <c r="U46" s="243"/>
      <c r="V46" s="201"/>
      <c r="W46" s="201"/>
      <c r="X46" s="201"/>
      <c r="Y46" s="244"/>
      <c r="Z46" s="244"/>
      <c r="AA46" s="244"/>
      <c r="AB46" s="37"/>
      <c r="AC46" s="31"/>
      <c r="AD46" s="31"/>
      <c r="AE46" s="31"/>
      <c r="AF46" s="31"/>
      <c r="AG46" s="31"/>
    </row>
    <row r="47" spans="1:33" s="101" customFormat="1" ht="11.65" customHeight="1" x14ac:dyDescent="0.2">
      <c r="A47" s="105"/>
      <c r="B47" s="103"/>
      <c r="C47" s="117"/>
      <c r="D47" s="99"/>
      <c r="E47" s="28"/>
      <c r="F47" s="35">
        <v>4.0000000000000001E-3</v>
      </c>
      <c r="G47" s="34">
        <v>0.85899999999999999</v>
      </c>
      <c r="H47" s="33">
        <v>8.0000000000000002E-3</v>
      </c>
      <c r="I47" s="35">
        <v>2E-3</v>
      </c>
      <c r="J47" s="34">
        <v>7.8E-2</v>
      </c>
      <c r="K47" s="35">
        <v>2.5000000000000001E-2</v>
      </c>
      <c r="L47" s="35">
        <v>5.0000000000000001E-3</v>
      </c>
      <c r="M47" s="34">
        <v>1.0999999999999999E-2</v>
      </c>
      <c r="N47" s="33">
        <v>7.0000000000000001E-3</v>
      </c>
      <c r="O47" s="33">
        <v>4.2000000000000003E-2</v>
      </c>
      <c r="P47" s="33">
        <v>4.3999999999999997E-2</v>
      </c>
      <c r="Q47" s="106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1"/>
      <c r="AD47" s="31"/>
      <c r="AE47" s="31"/>
      <c r="AF47" s="31"/>
      <c r="AG47" s="31"/>
    </row>
    <row r="48" spans="1:33" s="110" customFormat="1" ht="11.65" customHeight="1" x14ac:dyDescent="0.2">
      <c r="A48" s="105" t="s">
        <v>164</v>
      </c>
      <c r="B48" s="103" t="s">
        <v>179</v>
      </c>
      <c r="C48" s="117" t="s">
        <v>180</v>
      </c>
      <c r="D48" s="99">
        <v>28</v>
      </c>
      <c r="E48" s="99">
        <v>49635</v>
      </c>
      <c r="F48" s="99">
        <v>158</v>
      </c>
      <c r="G48" s="121">
        <v>43097</v>
      </c>
      <c r="H48" s="99">
        <v>138</v>
      </c>
      <c r="I48" s="99">
        <v>70</v>
      </c>
      <c r="J48" s="121">
        <v>3083</v>
      </c>
      <c r="K48" s="99">
        <v>1315</v>
      </c>
      <c r="L48" s="99">
        <v>452</v>
      </c>
      <c r="M48" s="121">
        <v>1280</v>
      </c>
      <c r="N48" s="99">
        <v>44</v>
      </c>
      <c r="O48" s="26">
        <v>3047</v>
      </c>
      <c r="P48" s="94">
        <v>3117</v>
      </c>
      <c r="Q48" s="109"/>
      <c r="R48" s="94"/>
      <c r="S48" s="243"/>
      <c r="T48" s="243"/>
      <c r="U48" s="243"/>
      <c r="V48" s="201"/>
      <c r="W48" s="201"/>
      <c r="X48" s="246"/>
      <c r="Y48" s="244"/>
      <c r="Z48" s="244"/>
      <c r="AA48" s="76"/>
      <c r="AB48" s="31"/>
      <c r="AC48" s="37"/>
      <c r="AD48" s="37"/>
      <c r="AE48" s="37"/>
      <c r="AF48" s="37"/>
      <c r="AG48" s="37"/>
    </row>
    <row r="49" spans="1:33" s="110" customFormat="1" ht="11.65" customHeight="1" x14ac:dyDescent="0.2">
      <c r="A49" s="105"/>
      <c r="B49" s="103"/>
      <c r="C49" s="117"/>
      <c r="D49" s="99"/>
      <c r="E49" s="28"/>
      <c r="F49" s="35">
        <v>3.0000000000000001E-3</v>
      </c>
      <c r="G49" s="34">
        <v>0.86799999999999999</v>
      </c>
      <c r="H49" s="33">
        <v>3.0000000000000001E-3</v>
      </c>
      <c r="I49" s="35">
        <v>1E-3</v>
      </c>
      <c r="J49" s="34">
        <v>6.2E-2</v>
      </c>
      <c r="K49" s="35">
        <v>2.5999999999999999E-2</v>
      </c>
      <c r="L49" s="35">
        <v>8.9999999999999993E-3</v>
      </c>
      <c r="M49" s="34">
        <v>2.5999999999999999E-2</v>
      </c>
      <c r="N49" s="33">
        <v>1E-3</v>
      </c>
      <c r="O49" s="33">
        <v>6.0999999999999999E-2</v>
      </c>
      <c r="P49" s="33">
        <v>6.3E-2</v>
      </c>
      <c r="Q49" s="109"/>
      <c r="R49" s="29"/>
      <c r="S49" s="243"/>
      <c r="T49" s="243"/>
      <c r="U49" s="243"/>
      <c r="V49" s="201"/>
      <c r="W49" s="201"/>
      <c r="X49" s="201"/>
      <c r="Y49" s="76"/>
      <c r="Z49" s="76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192</v>
      </c>
      <c r="C50" s="117" t="s">
        <v>193</v>
      </c>
      <c r="D50" s="99">
        <v>28</v>
      </c>
      <c r="E50" s="99">
        <v>71981</v>
      </c>
      <c r="F50" s="99">
        <v>132</v>
      </c>
      <c r="G50" s="121">
        <v>65925</v>
      </c>
      <c r="H50" s="99">
        <v>168</v>
      </c>
      <c r="I50" s="99">
        <v>122</v>
      </c>
      <c r="J50" s="121">
        <v>4217</v>
      </c>
      <c r="K50" s="99">
        <v>930</v>
      </c>
      <c r="L50" s="99">
        <v>125</v>
      </c>
      <c r="M50" s="121">
        <v>265</v>
      </c>
      <c r="N50" s="99">
        <v>96</v>
      </c>
      <c r="O50" s="26">
        <v>1320</v>
      </c>
      <c r="P50" s="94">
        <v>1442</v>
      </c>
      <c r="Q50" s="106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2E-3</v>
      </c>
      <c r="G51" s="34">
        <v>0.91600000000000004</v>
      </c>
      <c r="H51" s="33">
        <v>2E-3</v>
      </c>
      <c r="I51" s="35">
        <v>2E-3</v>
      </c>
      <c r="J51" s="34">
        <v>5.8999999999999997E-2</v>
      </c>
      <c r="K51" s="35">
        <v>1.2999999999999999E-2</v>
      </c>
      <c r="L51" s="35">
        <v>2E-3</v>
      </c>
      <c r="M51" s="34">
        <v>4.0000000000000001E-3</v>
      </c>
      <c r="N51" s="33">
        <v>1E-3</v>
      </c>
      <c r="O51" s="33">
        <v>1.7999999999999999E-2</v>
      </c>
      <c r="P51" s="33">
        <v>0.02</v>
      </c>
      <c r="Q51" s="109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251</v>
      </c>
      <c r="C52" s="117" t="s">
        <v>252</v>
      </c>
      <c r="D52" s="99">
        <v>0</v>
      </c>
      <c r="E52" s="99">
        <v>35619</v>
      </c>
      <c r="F52" s="99">
        <v>25</v>
      </c>
      <c r="G52" s="121">
        <v>30677</v>
      </c>
      <c r="H52" s="99">
        <v>402</v>
      </c>
      <c r="I52" s="99">
        <v>69</v>
      </c>
      <c r="J52" s="121">
        <v>2799</v>
      </c>
      <c r="K52" s="99">
        <v>815</v>
      </c>
      <c r="L52" s="99">
        <v>333</v>
      </c>
      <c r="M52" s="121">
        <v>500</v>
      </c>
      <c r="N52" s="99">
        <v>0</v>
      </c>
      <c r="O52" s="26">
        <v>1648</v>
      </c>
      <c r="P52" s="94">
        <v>1717</v>
      </c>
      <c r="Q52" s="106"/>
      <c r="R52" s="94"/>
      <c r="S52" s="243"/>
      <c r="T52" s="243"/>
      <c r="U52" s="243"/>
      <c r="V52" s="201"/>
      <c r="W52" s="201"/>
      <c r="X52" s="246"/>
      <c r="Y52" s="244"/>
      <c r="Z52" s="244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1E-3</v>
      </c>
      <c r="G53" s="34">
        <v>0.86099999999999999</v>
      </c>
      <c r="H53" s="33">
        <v>1.0999999999999999E-2</v>
      </c>
      <c r="I53" s="35">
        <v>2E-3</v>
      </c>
      <c r="J53" s="34">
        <v>7.9000000000000001E-2</v>
      </c>
      <c r="K53" s="35">
        <v>2.3E-2</v>
      </c>
      <c r="L53" s="35">
        <v>8.9999999999999993E-3</v>
      </c>
      <c r="M53" s="34">
        <v>1.4E-2</v>
      </c>
      <c r="N53" s="33">
        <v>0</v>
      </c>
      <c r="O53" s="33">
        <v>4.5999999999999999E-2</v>
      </c>
      <c r="P53" s="33">
        <v>4.8000000000000001E-2</v>
      </c>
      <c r="Q53" s="109"/>
      <c r="R53" s="29"/>
      <c r="S53" s="243"/>
      <c r="T53" s="243"/>
      <c r="U53" s="243"/>
      <c r="V53" s="201"/>
      <c r="W53" s="201"/>
      <c r="X53" s="201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253</v>
      </c>
      <c r="C54" s="108" t="s">
        <v>280</v>
      </c>
      <c r="D54" s="99">
        <v>28</v>
      </c>
      <c r="E54" s="99">
        <v>14048</v>
      </c>
      <c r="F54" s="99">
        <v>6</v>
      </c>
      <c r="G54" s="121">
        <v>12108</v>
      </c>
      <c r="H54" s="99">
        <v>102</v>
      </c>
      <c r="I54" s="99">
        <v>11</v>
      </c>
      <c r="J54" s="121">
        <v>1166</v>
      </c>
      <c r="K54" s="99">
        <v>355</v>
      </c>
      <c r="L54" s="99">
        <v>102</v>
      </c>
      <c r="M54" s="121">
        <v>200</v>
      </c>
      <c r="N54" s="99">
        <v>0</v>
      </c>
      <c r="O54" s="26">
        <v>657</v>
      </c>
      <c r="P54" s="94">
        <v>668</v>
      </c>
      <c r="Q54" s="106"/>
      <c r="R54" s="94"/>
      <c r="S54" s="243"/>
      <c r="T54" s="243"/>
      <c r="U54" s="243"/>
      <c r="V54" s="201"/>
      <c r="W54" s="201"/>
      <c r="X54" s="201"/>
      <c r="Y54" s="244"/>
      <c r="Z54" s="76"/>
      <c r="AA54" s="76"/>
      <c r="AB54" s="31"/>
      <c r="AC54" s="31"/>
      <c r="AD54" s="31"/>
      <c r="AE54" s="31"/>
      <c r="AF54" s="31"/>
      <c r="AG54" s="31"/>
    </row>
    <row r="55" spans="1:33" s="110" customFormat="1" ht="11.65" customHeight="1" x14ac:dyDescent="0.2">
      <c r="A55" s="116"/>
      <c r="B55" s="112"/>
      <c r="C55" s="113"/>
      <c r="D55" s="99"/>
      <c r="E55" s="28"/>
      <c r="F55" s="35">
        <v>0</v>
      </c>
      <c r="G55" s="34">
        <v>0.86199999999999999</v>
      </c>
      <c r="H55" s="33">
        <v>7.0000000000000001E-3</v>
      </c>
      <c r="I55" s="35">
        <v>1E-3</v>
      </c>
      <c r="J55" s="34">
        <v>8.3000000000000004E-2</v>
      </c>
      <c r="K55" s="35">
        <v>2.5000000000000001E-2</v>
      </c>
      <c r="L55" s="35">
        <v>7.0000000000000001E-3</v>
      </c>
      <c r="M55" s="34">
        <v>1.4E-2</v>
      </c>
      <c r="N55" s="33">
        <v>0</v>
      </c>
      <c r="O55" s="33">
        <v>4.7E-2</v>
      </c>
      <c r="P55" s="33">
        <v>4.8000000000000001E-2</v>
      </c>
      <c r="Q55" s="109"/>
      <c r="R55" s="29"/>
      <c r="S55" s="243"/>
      <c r="T55" s="243"/>
      <c r="U55" s="243"/>
      <c r="V55" s="244"/>
      <c r="W55" s="244"/>
      <c r="X55" s="244"/>
      <c r="Y55" s="76"/>
      <c r="Z55" s="76"/>
      <c r="AA55" s="244"/>
      <c r="AB55" s="37"/>
      <c r="AC55" s="37"/>
      <c r="AD55" s="37"/>
      <c r="AE55" s="37"/>
      <c r="AF55" s="37"/>
      <c r="AG55" s="37"/>
    </row>
    <row r="56" spans="1:33" s="101" customFormat="1" ht="11.65" customHeight="1" x14ac:dyDescent="0.2">
      <c r="A56" s="105" t="s">
        <v>164</v>
      </c>
      <c r="B56" s="103" t="s">
        <v>335</v>
      </c>
      <c r="C56" s="117" t="s">
        <v>336</v>
      </c>
      <c r="D56" s="99">
        <v>28</v>
      </c>
      <c r="E56" s="99">
        <v>2783</v>
      </c>
      <c r="F56" s="99">
        <v>5</v>
      </c>
      <c r="G56" s="121">
        <v>2323</v>
      </c>
      <c r="H56" s="99">
        <v>10</v>
      </c>
      <c r="I56" s="99">
        <v>9</v>
      </c>
      <c r="J56" s="121">
        <v>142</v>
      </c>
      <c r="K56" s="99">
        <v>44</v>
      </c>
      <c r="L56" s="99">
        <v>93</v>
      </c>
      <c r="M56" s="121">
        <v>147</v>
      </c>
      <c r="N56" s="99">
        <v>11</v>
      </c>
      <c r="O56" s="26">
        <v>284</v>
      </c>
      <c r="P56" s="94">
        <v>293</v>
      </c>
      <c r="Q56" s="106"/>
      <c r="R56" s="94"/>
      <c r="S56" s="243"/>
      <c r="T56" s="243"/>
      <c r="U56" s="243"/>
      <c r="V56" s="201"/>
      <c r="W56" s="201"/>
      <c r="X56" s="201"/>
      <c r="Y56" s="76"/>
      <c r="Z56" s="76"/>
      <c r="AA56" s="76"/>
      <c r="AB56" s="31"/>
      <c r="AC56" s="31"/>
      <c r="AD56" s="31"/>
      <c r="AE56" s="31"/>
      <c r="AF56" s="31"/>
      <c r="AG56" s="31"/>
    </row>
    <row r="57" spans="1:33" s="37" customFormat="1" ht="11.65" customHeight="1" x14ac:dyDescent="0.2">
      <c r="A57" s="75"/>
      <c r="B57" s="32"/>
      <c r="C57" s="46"/>
      <c r="D57" s="99"/>
      <c r="E57" s="28"/>
      <c r="F57" s="35">
        <v>2E-3</v>
      </c>
      <c r="G57" s="34">
        <v>0.83499999999999996</v>
      </c>
      <c r="H57" s="33">
        <v>4.0000000000000001E-3</v>
      </c>
      <c r="I57" s="35">
        <v>3.0000000000000001E-3</v>
      </c>
      <c r="J57" s="34">
        <v>5.0999999999999997E-2</v>
      </c>
      <c r="K57" s="35">
        <v>1.6E-2</v>
      </c>
      <c r="L57" s="35">
        <v>3.3000000000000002E-2</v>
      </c>
      <c r="M57" s="34">
        <v>5.2999999999999999E-2</v>
      </c>
      <c r="N57" s="33">
        <v>4.0000000000000001E-3</v>
      </c>
      <c r="O57" s="33">
        <v>0.10199999999999999</v>
      </c>
      <c r="P57" s="33">
        <v>0.105</v>
      </c>
      <c r="Q57" s="36"/>
      <c r="R57" s="29"/>
      <c r="S57" s="243"/>
      <c r="T57" s="243"/>
      <c r="U57" s="243"/>
      <c r="V57" s="201"/>
      <c r="W57" s="201"/>
      <c r="X57" s="201"/>
      <c r="Y57" s="76"/>
      <c r="Z57" s="76"/>
      <c r="AA57" s="76"/>
      <c r="AB57" s="31"/>
    </row>
    <row r="58" spans="1:33" ht="11.65" customHeight="1" x14ac:dyDescent="0.2">
      <c r="A58" s="73" t="s">
        <v>164</v>
      </c>
      <c r="B58" s="26" t="s">
        <v>331</v>
      </c>
      <c r="C58" s="50" t="s">
        <v>332</v>
      </c>
      <c r="D58" s="99">
        <v>28</v>
      </c>
      <c r="E58" s="99">
        <v>8949</v>
      </c>
      <c r="F58" s="99">
        <v>26</v>
      </c>
      <c r="G58" s="121">
        <v>7494</v>
      </c>
      <c r="H58" s="99">
        <v>22</v>
      </c>
      <c r="I58" s="99">
        <v>6</v>
      </c>
      <c r="J58" s="121">
        <v>310</v>
      </c>
      <c r="K58" s="99">
        <v>336</v>
      </c>
      <c r="L58" s="99">
        <v>31</v>
      </c>
      <c r="M58" s="121">
        <v>210</v>
      </c>
      <c r="N58" s="99">
        <v>512</v>
      </c>
      <c r="O58" s="26">
        <v>577</v>
      </c>
      <c r="P58" s="94">
        <v>583</v>
      </c>
      <c r="Q58" s="30"/>
      <c r="R58" s="94"/>
      <c r="S58" s="243"/>
      <c r="T58" s="243"/>
      <c r="U58" s="243"/>
      <c r="V58" s="201"/>
      <c r="W58" s="201"/>
      <c r="X58" s="201"/>
      <c r="AA58" s="244"/>
      <c r="AB58" s="37"/>
    </row>
    <row r="59" spans="1:33" ht="11.65" customHeight="1" x14ac:dyDescent="0.2">
      <c r="A59" s="73"/>
      <c r="B59" s="26"/>
      <c r="C59" s="50"/>
      <c r="D59" s="99"/>
      <c r="E59" s="28"/>
      <c r="F59" s="35">
        <v>3.0000000000000001E-3</v>
      </c>
      <c r="G59" s="34">
        <v>0.83699999999999997</v>
      </c>
      <c r="H59" s="33">
        <v>2E-3</v>
      </c>
      <c r="I59" s="35">
        <v>1E-3</v>
      </c>
      <c r="J59" s="34">
        <v>3.5000000000000003E-2</v>
      </c>
      <c r="K59" s="35">
        <v>3.7999999999999999E-2</v>
      </c>
      <c r="L59" s="35">
        <v>3.0000000000000001E-3</v>
      </c>
      <c r="M59" s="34">
        <v>2.3E-2</v>
      </c>
      <c r="N59" s="33">
        <v>5.7000000000000002E-2</v>
      </c>
      <c r="O59" s="33">
        <v>6.4000000000000001E-2</v>
      </c>
      <c r="P59" s="33">
        <v>6.5000000000000002E-2</v>
      </c>
      <c r="Q59" s="30"/>
      <c r="R59" s="29"/>
      <c r="S59" s="243"/>
      <c r="T59" s="243"/>
      <c r="U59" s="243"/>
      <c r="V59" s="201"/>
      <c r="W59" s="201"/>
      <c r="X59" s="201"/>
      <c r="AA59" s="244"/>
      <c r="AB59" s="37"/>
    </row>
    <row r="60" spans="1:33" s="37" customFormat="1" ht="11.65" customHeight="1" x14ac:dyDescent="0.2">
      <c r="A60" s="73" t="s">
        <v>164</v>
      </c>
      <c r="B60" s="26" t="s">
        <v>333</v>
      </c>
      <c r="C60" s="50" t="s">
        <v>334</v>
      </c>
      <c r="D60" s="99">
        <v>28</v>
      </c>
      <c r="E60" s="99">
        <v>9646</v>
      </c>
      <c r="F60" s="99">
        <v>31</v>
      </c>
      <c r="G60" s="121">
        <v>8842</v>
      </c>
      <c r="H60" s="99">
        <v>33</v>
      </c>
      <c r="I60" s="99">
        <v>7</v>
      </c>
      <c r="J60" s="121">
        <v>401</v>
      </c>
      <c r="K60" s="99">
        <v>99</v>
      </c>
      <c r="L60" s="99">
        <v>26</v>
      </c>
      <c r="M60" s="121">
        <v>104</v>
      </c>
      <c r="N60" s="99">
        <v>101</v>
      </c>
      <c r="O60" s="26">
        <v>229</v>
      </c>
      <c r="P60" s="94">
        <v>236</v>
      </c>
      <c r="Q60" s="36"/>
      <c r="R60" s="94"/>
      <c r="S60" s="243"/>
      <c r="T60" s="243"/>
      <c r="U60" s="243"/>
      <c r="V60" s="201"/>
      <c r="W60" s="201"/>
      <c r="X60" s="201"/>
      <c r="Y60" s="76"/>
      <c r="Z60" s="76"/>
      <c r="AA60" s="76"/>
      <c r="AB60" s="3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3.0000000000000001E-3</v>
      </c>
      <c r="G61" s="34">
        <v>0.91700000000000004</v>
      </c>
      <c r="H61" s="33">
        <v>3.0000000000000001E-3</v>
      </c>
      <c r="I61" s="35">
        <v>1E-3</v>
      </c>
      <c r="J61" s="34">
        <v>4.2000000000000003E-2</v>
      </c>
      <c r="K61" s="35">
        <v>0.01</v>
      </c>
      <c r="L61" s="35">
        <v>3.0000000000000001E-3</v>
      </c>
      <c r="M61" s="34">
        <v>1.0999999999999999E-2</v>
      </c>
      <c r="N61" s="33">
        <v>0.01</v>
      </c>
      <c r="O61" s="33">
        <v>2.4E-2</v>
      </c>
      <c r="P61" s="33">
        <v>2.4E-2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221</v>
      </c>
      <c r="B62" s="26" t="s">
        <v>222</v>
      </c>
      <c r="C62" s="50" t="s">
        <v>223</v>
      </c>
      <c r="D62" s="99">
        <v>28</v>
      </c>
      <c r="E62" s="99">
        <v>29435</v>
      </c>
      <c r="F62" s="99">
        <v>172</v>
      </c>
      <c r="G62" s="121">
        <v>25322</v>
      </c>
      <c r="H62" s="99">
        <v>54</v>
      </c>
      <c r="I62" s="99">
        <v>201</v>
      </c>
      <c r="J62" s="121">
        <v>1019</v>
      </c>
      <c r="K62" s="99">
        <v>234</v>
      </c>
      <c r="L62" s="99">
        <v>131</v>
      </c>
      <c r="M62" s="121">
        <v>873</v>
      </c>
      <c r="N62" s="99">
        <v>1429</v>
      </c>
      <c r="O62" s="26">
        <v>1238</v>
      </c>
      <c r="P62" s="94">
        <v>1439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6.0000000000000001E-3</v>
      </c>
      <c r="G63" s="34">
        <v>0.86</v>
      </c>
      <c r="H63" s="33">
        <v>2E-3</v>
      </c>
      <c r="I63" s="35">
        <v>7.0000000000000001E-3</v>
      </c>
      <c r="J63" s="34">
        <v>3.5000000000000003E-2</v>
      </c>
      <c r="K63" s="35">
        <v>8.0000000000000002E-3</v>
      </c>
      <c r="L63" s="35">
        <v>4.0000000000000001E-3</v>
      </c>
      <c r="M63" s="34">
        <v>0.03</v>
      </c>
      <c r="N63" s="33">
        <v>4.9000000000000002E-2</v>
      </c>
      <c r="O63" s="33">
        <v>4.2000000000000003E-2</v>
      </c>
      <c r="P63" s="33">
        <v>4.9000000000000002E-2</v>
      </c>
      <c r="Q63" s="36"/>
      <c r="R63" s="29"/>
      <c r="S63" s="243"/>
      <c r="T63" s="243"/>
      <c r="U63" s="243"/>
      <c r="V63" s="201"/>
      <c r="W63" s="201"/>
      <c r="X63" s="201"/>
      <c r="Y63" s="76"/>
      <c r="Z63" s="76"/>
      <c r="AA63" s="244"/>
    </row>
    <row r="64" spans="1:33" ht="11.65" customHeight="1" x14ac:dyDescent="0.2">
      <c r="A64" s="73" t="s">
        <v>221</v>
      </c>
      <c r="B64" s="26" t="s">
        <v>383</v>
      </c>
      <c r="C64" s="50">
        <v>75141101</v>
      </c>
      <c r="D64" s="99">
        <v>28</v>
      </c>
      <c r="E64" s="99">
        <v>7799</v>
      </c>
      <c r="F64" s="99">
        <v>32</v>
      </c>
      <c r="G64" s="121">
        <v>6675</v>
      </c>
      <c r="H64" s="99">
        <v>83</v>
      </c>
      <c r="I64" s="99">
        <v>24</v>
      </c>
      <c r="J64" s="121">
        <v>512</v>
      </c>
      <c r="K64" s="99">
        <v>186</v>
      </c>
      <c r="L64" s="99">
        <v>92</v>
      </c>
      <c r="M64" s="121">
        <v>175</v>
      </c>
      <c r="N64" s="99">
        <v>21</v>
      </c>
      <c r="O64" s="26">
        <v>453</v>
      </c>
      <c r="P64" s="94">
        <v>477</v>
      </c>
      <c r="Q64" s="30"/>
      <c r="R64" s="94"/>
      <c r="S64" s="243"/>
      <c r="T64" s="243"/>
      <c r="U64" s="243"/>
      <c r="V64" s="201"/>
      <c r="W64" s="201"/>
      <c r="X64" s="201"/>
    </row>
    <row r="65" spans="1:33" s="37" customFormat="1" ht="11.65" customHeight="1" x14ac:dyDescent="0.2">
      <c r="A65" s="73"/>
      <c r="B65" s="26"/>
      <c r="C65" s="50"/>
      <c r="D65" s="99"/>
      <c r="E65" s="28"/>
      <c r="F65" s="35">
        <v>4.0000000000000001E-3</v>
      </c>
      <c r="G65" s="34">
        <v>0.85599999999999998</v>
      </c>
      <c r="H65" s="33">
        <v>1.0999999999999999E-2</v>
      </c>
      <c r="I65" s="35">
        <v>3.0000000000000001E-3</v>
      </c>
      <c r="J65" s="34">
        <v>6.6000000000000003E-2</v>
      </c>
      <c r="K65" s="35">
        <v>2.4E-2</v>
      </c>
      <c r="L65" s="35">
        <v>1.2E-2</v>
      </c>
      <c r="M65" s="34">
        <v>2.1999999999999999E-2</v>
      </c>
      <c r="N65" s="33">
        <v>3.0000000000000001E-3</v>
      </c>
      <c r="O65" s="33">
        <v>5.8000000000000003E-2</v>
      </c>
      <c r="P65" s="33">
        <v>6.0999999999999999E-2</v>
      </c>
      <c r="Q65" s="36"/>
      <c r="R65" s="29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351</v>
      </c>
      <c r="B66" s="26" t="s">
        <v>130</v>
      </c>
      <c r="C66" s="50">
        <v>74201120</v>
      </c>
      <c r="D66" s="99">
        <v>28</v>
      </c>
      <c r="E66" s="99">
        <v>25407</v>
      </c>
      <c r="F66" s="99">
        <v>50</v>
      </c>
      <c r="G66" s="121">
        <v>21952</v>
      </c>
      <c r="H66" s="99">
        <v>156</v>
      </c>
      <c r="I66" s="99">
        <v>149</v>
      </c>
      <c r="J66" s="121">
        <v>1746</v>
      </c>
      <c r="K66" s="99">
        <v>670</v>
      </c>
      <c r="L66" s="99">
        <v>307</v>
      </c>
      <c r="M66" s="121">
        <v>377</v>
      </c>
      <c r="N66" s="99">
        <v>0</v>
      </c>
      <c r="O66" s="26">
        <v>1354</v>
      </c>
      <c r="P66" s="94">
        <v>1503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2E-3</v>
      </c>
      <c r="G67" s="34">
        <v>0.86399999999999999</v>
      </c>
      <c r="H67" s="33">
        <v>6.0000000000000001E-3</v>
      </c>
      <c r="I67" s="35">
        <v>6.0000000000000001E-3</v>
      </c>
      <c r="J67" s="34">
        <v>6.9000000000000006E-2</v>
      </c>
      <c r="K67" s="35">
        <v>2.5999999999999999E-2</v>
      </c>
      <c r="L67" s="35">
        <v>1.2E-2</v>
      </c>
      <c r="M67" s="34">
        <v>1.4999999999999999E-2</v>
      </c>
      <c r="N67" s="33">
        <v>0</v>
      </c>
      <c r="O67" s="33">
        <v>5.2999999999999999E-2</v>
      </c>
      <c r="P67" s="33">
        <v>5.8999999999999997E-2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221</v>
      </c>
      <c r="B68" s="26" t="s">
        <v>298</v>
      </c>
      <c r="C68" s="50" t="s">
        <v>299</v>
      </c>
      <c r="D68" s="99">
        <v>28</v>
      </c>
      <c r="E68" s="99">
        <v>3700</v>
      </c>
      <c r="F68" s="99">
        <v>4</v>
      </c>
      <c r="G68" s="121">
        <v>3113</v>
      </c>
      <c r="H68" s="99">
        <v>37</v>
      </c>
      <c r="I68" s="99">
        <v>8</v>
      </c>
      <c r="J68" s="121">
        <v>249</v>
      </c>
      <c r="K68" s="99">
        <v>85</v>
      </c>
      <c r="L68" s="99">
        <v>48</v>
      </c>
      <c r="M68" s="121">
        <v>113</v>
      </c>
      <c r="N68" s="99">
        <v>43</v>
      </c>
      <c r="O68" s="26">
        <v>246</v>
      </c>
      <c r="P68" s="94">
        <v>254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1E-3</v>
      </c>
      <c r="G69" s="34">
        <v>0.84099999999999997</v>
      </c>
      <c r="H69" s="33">
        <v>0.01</v>
      </c>
      <c r="I69" s="35">
        <v>2E-3</v>
      </c>
      <c r="J69" s="34">
        <v>6.7000000000000004E-2</v>
      </c>
      <c r="K69" s="35">
        <v>2.3E-2</v>
      </c>
      <c r="L69" s="35">
        <v>1.2999999999999999E-2</v>
      </c>
      <c r="M69" s="34">
        <v>3.1E-2</v>
      </c>
      <c r="N69" s="33">
        <v>1.2E-2</v>
      </c>
      <c r="O69" s="33">
        <v>6.6000000000000003E-2</v>
      </c>
      <c r="P69" s="33">
        <v>6.9000000000000006E-2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28</v>
      </c>
      <c r="E70" s="99">
        <v>56083</v>
      </c>
      <c r="F70" s="99">
        <v>100</v>
      </c>
      <c r="G70" s="121">
        <v>48849</v>
      </c>
      <c r="H70" s="99">
        <v>311</v>
      </c>
      <c r="I70" s="99">
        <v>32</v>
      </c>
      <c r="J70" s="121">
        <v>4008</v>
      </c>
      <c r="K70" s="99">
        <v>1164</v>
      </c>
      <c r="L70" s="99">
        <v>447</v>
      </c>
      <c r="M70" s="121">
        <v>1099</v>
      </c>
      <c r="N70" s="99">
        <v>74</v>
      </c>
      <c r="O70" s="26">
        <v>2710</v>
      </c>
      <c r="P70" s="94">
        <v>2742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2E-3</v>
      </c>
      <c r="G71" s="34">
        <v>0.871</v>
      </c>
      <c r="H71" s="33">
        <v>6.0000000000000001E-3</v>
      </c>
      <c r="I71" s="35">
        <v>1E-3</v>
      </c>
      <c r="J71" s="34">
        <v>7.0999999999999994E-2</v>
      </c>
      <c r="K71" s="35">
        <v>2.1000000000000001E-2</v>
      </c>
      <c r="L71" s="35">
        <v>8.0000000000000002E-3</v>
      </c>
      <c r="M71" s="34">
        <v>0.02</v>
      </c>
      <c r="N71" s="33">
        <v>1E-3</v>
      </c>
      <c r="O71" s="33">
        <v>4.8000000000000001E-2</v>
      </c>
      <c r="P71" s="33">
        <v>4.9000000000000002E-2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589</v>
      </c>
      <c r="C72" s="117">
        <v>72241109</v>
      </c>
      <c r="D72" s="99">
        <v>0</v>
      </c>
      <c r="E72" s="99">
        <v>23035</v>
      </c>
      <c r="F72" s="99">
        <v>25</v>
      </c>
      <c r="G72" s="121">
        <v>18579</v>
      </c>
      <c r="H72" s="99">
        <v>260</v>
      </c>
      <c r="I72" s="99">
        <v>15</v>
      </c>
      <c r="J72" s="121">
        <v>1866</v>
      </c>
      <c r="K72" s="99">
        <v>779</v>
      </c>
      <c r="L72" s="99">
        <v>431</v>
      </c>
      <c r="M72" s="121">
        <v>1081</v>
      </c>
      <c r="N72" s="99">
        <v>0</v>
      </c>
      <c r="O72" s="26">
        <v>2291</v>
      </c>
      <c r="P72" s="94">
        <v>2306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560</v>
      </c>
      <c r="E73" s="99"/>
      <c r="F73" s="35">
        <v>1E-3</v>
      </c>
      <c r="G73" s="34">
        <v>0.80700000000000005</v>
      </c>
      <c r="H73" s="33">
        <v>1.0999999999999999E-2</v>
      </c>
      <c r="I73" s="35">
        <v>1E-3</v>
      </c>
      <c r="J73" s="34">
        <v>8.1000000000000003E-2</v>
      </c>
      <c r="K73" s="35">
        <v>3.4000000000000002E-2</v>
      </c>
      <c r="L73" s="35">
        <v>1.9E-2</v>
      </c>
      <c r="M73" s="34">
        <v>4.7E-2</v>
      </c>
      <c r="N73" s="33">
        <v>0</v>
      </c>
      <c r="O73" s="33">
        <v>9.9000000000000005E-2</v>
      </c>
      <c r="P73" s="33">
        <v>0.1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585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586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45"/>
      <c r="O75" s="345"/>
      <c r="P75" s="345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345</v>
      </c>
      <c r="O1" s="51" t="s">
        <v>560</v>
      </c>
      <c r="P1" s="52" t="s">
        <v>560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598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47" t="s">
        <v>572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16"/>
      <c r="V4" s="241"/>
    </row>
    <row r="5" spans="1:32" ht="9" customHeight="1" x14ac:dyDescent="0.2">
      <c r="A5" s="47" t="s">
        <v>568</v>
      </c>
      <c r="B5" s="38" t="s">
        <v>570</v>
      </c>
      <c r="C5" s="7" t="s">
        <v>573</v>
      </c>
      <c r="D5" s="137" t="s">
        <v>571</v>
      </c>
      <c r="E5" s="131" t="s">
        <v>574</v>
      </c>
      <c r="F5" s="135"/>
      <c r="G5" s="132" t="s">
        <v>560</v>
      </c>
      <c r="H5" s="131" t="s">
        <v>561</v>
      </c>
      <c r="I5" s="131" t="s">
        <v>560</v>
      </c>
      <c r="J5" s="132"/>
      <c r="K5" s="131" t="s">
        <v>564</v>
      </c>
      <c r="L5" s="131" t="s">
        <v>564</v>
      </c>
      <c r="M5" s="135"/>
      <c r="N5" s="136"/>
      <c r="O5" s="131" t="s">
        <v>565</v>
      </c>
      <c r="P5" s="132" t="s">
        <v>411</v>
      </c>
      <c r="Q5" s="16"/>
      <c r="V5" s="241"/>
    </row>
    <row r="6" spans="1:32" ht="9" customHeight="1" x14ac:dyDescent="0.2">
      <c r="A6" s="47" t="s">
        <v>569</v>
      </c>
      <c r="B6" s="5"/>
      <c r="C6" s="7" t="s">
        <v>558</v>
      </c>
      <c r="D6" s="91" t="s">
        <v>560</v>
      </c>
      <c r="E6" s="42"/>
      <c r="F6" s="64" t="s">
        <v>575</v>
      </c>
      <c r="G6" s="62" t="s">
        <v>561</v>
      </c>
      <c r="H6" s="65" t="s">
        <v>576</v>
      </c>
      <c r="I6" s="42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578</v>
      </c>
      <c r="I7" s="68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481</v>
      </c>
      <c r="C8" s="50" t="s">
        <v>195</v>
      </c>
      <c r="D8" s="99">
        <v>28</v>
      </c>
      <c r="E8" s="99">
        <v>20679</v>
      </c>
      <c r="F8" s="99">
        <v>17</v>
      </c>
      <c r="G8" s="121">
        <v>17344</v>
      </c>
      <c r="H8" s="99">
        <v>258</v>
      </c>
      <c r="I8" s="99">
        <v>69</v>
      </c>
      <c r="J8" s="121">
        <v>641</v>
      </c>
      <c r="K8" s="99">
        <v>852</v>
      </c>
      <c r="L8" s="99">
        <v>487</v>
      </c>
      <c r="M8" s="121">
        <v>983</v>
      </c>
      <c r="N8" s="99">
        <v>29</v>
      </c>
      <c r="O8" s="26">
        <v>2322</v>
      </c>
      <c r="P8" s="94">
        <v>2391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1E-3</v>
      </c>
      <c r="G9" s="34">
        <v>0.83899999999999997</v>
      </c>
      <c r="H9" s="33">
        <v>1.2E-2</v>
      </c>
      <c r="I9" s="35">
        <v>3.0000000000000001E-3</v>
      </c>
      <c r="J9" s="34">
        <v>3.1E-2</v>
      </c>
      <c r="K9" s="35">
        <v>4.1000000000000002E-2</v>
      </c>
      <c r="L9" s="35">
        <v>2.4E-2</v>
      </c>
      <c r="M9" s="34">
        <v>4.8000000000000001E-2</v>
      </c>
      <c r="N9" s="33">
        <v>1E-3</v>
      </c>
      <c r="O9" s="33">
        <v>0.112</v>
      </c>
      <c r="P9" s="33">
        <v>0.11600000000000001</v>
      </c>
      <c r="Q9" s="13"/>
      <c r="R9" s="29"/>
      <c r="S9" s="243"/>
      <c r="T9" s="243"/>
      <c r="U9" s="243"/>
    </row>
    <row r="10" spans="1:32" ht="11.1" customHeight="1" x14ac:dyDescent="0.2">
      <c r="A10" s="73" t="s">
        <v>295</v>
      </c>
      <c r="B10" s="26" t="s">
        <v>296</v>
      </c>
      <c r="C10" s="50" t="s">
        <v>297</v>
      </c>
      <c r="D10" s="99">
        <v>28</v>
      </c>
      <c r="E10" s="99">
        <v>17076</v>
      </c>
      <c r="F10" s="99">
        <v>66</v>
      </c>
      <c r="G10" s="121">
        <v>13333</v>
      </c>
      <c r="H10" s="99">
        <v>182</v>
      </c>
      <c r="I10" s="99">
        <v>48</v>
      </c>
      <c r="J10" s="121">
        <v>1348</v>
      </c>
      <c r="K10" s="99">
        <v>559</v>
      </c>
      <c r="L10" s="99">
        <v>509</v>
      </c>
      <c r="M10" s="121">
        <v>867</v>
      </c>
      <c r="N10" s="99">
        <v>165</v>
      </c>
      <c r="O10" s="26">
        <v>1935</v>
      </c>
      <c r="P10" s="94">
        <v>1983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4.0000000000000001E-3</v>
      </c>
      <c r="G11" s="34">
        <v>0.78100000000000003</v>
      </c>
      <c r="H11" s="33">
        <v>1.0999999999999999E-2</v>
      </c>
      <c r="I11" s="35">
        <v>3.0000000000000001E-3</v>
      </c>
      <c r="J11" s="34">
        <v>7.9000000000000001E-2</v>
      </c>
      <c r="K11" s="35">
        <v>3.3000000000000002E-2</v>
      </c>
      <c r="L11" s="35">
        <v>0.03</v>
      </c>
      <c r="M11" s="34">
        <v>5.0999999999999997E-2</v>
      </c>
      <c r="N11" s="33">
        <v>0.01</v>
      </c>
      <c r="O11" s="33">
        <v>0.113</v>
      </c>
      <c r="P11" s="33">
        <v>0.11600000000000001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315</v>
      </c>
      <c r="C12" s="50" t="s">
        <v>316</v>
      </c>
      <c r="D12" s="99">
        <v>28</v>
      </c>
      <c r="E12" s="99">
        <v>13212</v>
      </c>
      <c r="F12" s="99">
        <v>82</v>
      </c>
      <c r="G12" s="121">
        <v>12021</v>
      </c>
      <c r="H12" s="99">
        <v>51</v>
      </c>
      <c r="I12" s="99">
        <v>31</v>
      </c>
      <c r="J12" s="121">
        <v>463</v>
      </c>
      <c r="K12" s="99">
        <v>81</v>
      </c>
      <c r="L12" s="99">
        <v>77</v>
      </c>
      <c r="M12" s="121">
        <v>367</v>
      </c>
      <c r="N12" s="99">
        <v>39</v>
      </c>
      <c r="O12" s="26">
        <v>525</v>
      </c>
      <c r="P12" s="94">
        <v>556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6.0000000000000001E-3</v>
      </c>
      <c r="G13" s="34">
        <v>0.91</v>
      </c>
      <c r="H13" s="33">
        <v>4.0000000000000001E-3</v>
      </c>
      <c r="I13" s="35">
        <v>2E-3</v>
      </c>
      <c r="J13" s="34">
        <v>3.5000000000000003E-2</v>
      </c>
      <c r="K13" s="35">
        <v>6.0000000000000001E-3</v>
      </c>
      <c r="L13" s="35">
        <v>6.0000000000000001E-3</v>
      </c>
      <c r="M13" s="34">
        <v>2.8000000000000001E-2</v>
      </c>
      <c r="N13" s="33">
        <v>3.0000000000000001E-3</v>
      </c>
      <c r="O13" s="33">
        <v>0.04</v>
      </c>
      <c r="P13" s="33">
        <v>4.2000000000000003E-2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587</v>
      </c>
      <c r="B14" s="26" t="s">
        <v>367</v>
      </c>
      <c r="C14" s="50" t="s">
        <v>390</v>
      </c>
      <c r="D14" s="99">
        <v>28</v>
      </c>
      <c r="E14" s="99">
        <v>18470</v>
      </c>
      <c r="F14" s="99">
        <v>50</v>
      </c>
      <c r="G14" s="121">
        <v>15762</v>
      </c>
      <c r="H14" s="99">
        <v>114</v>
      </c>
      <c r="I14" s="99">
        <v>15</v>
      </c>
      <c r="J14" s="121">
        <v>1441</v>
      </c>
      <c r="K14" s="99">
        <v>550</v>
      </c>
      <c r="L14" s="99">
        <v>159</v>
      </c>
      <c r="M14" s="121">
        <v>353</v>
      </c>
      <c r="N14" s="99">
        <v>28</v>
      </c>
      <c r="O14" s="26">
        <v>1062</v>
      </c>
      <c r="P14" s="94">
        <v>1077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3.0000000000000001E-3</v>
      </c>
      <c r="G15" s="34">
        <v>0.85299999999999998</v>
      </c>
      <c r="H15" s="33">
        <v>6.0000000000000001E-3</v>
      </c>
      <c r="I15" s="35">
        <v>1E-3</v>
      </c>
      <c r="J15" s="34">
        <v>7.8E-2</v>
      </c>
      <c r="K15" s="35">
        <v>0.03</v>
      </c>
      <c r="L15" s="35">
        <v>8.9999999999999993E-3</v>
      </c>
      <c r="M15" s="34">
        <v>1.9E-2</v>
      </c>
      <c r="N15" s="33">
        <v>2E-3</v>
      </c>
      <c r="O15" s="33">
        <v>5.7000000000000002E-2</v>
      </c>
      <c r="P15" s="33">
        <v>5.8000000000000003E-2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587</v>
      </c>
      <c r="B16" s="26" t="s">
        <v>368</v>
      </c>
      <c r="C16" s="50" t="s">
        <v>391</v>
      </c>
      <c r="D16" s="99">
        <v>28</v>
      </c>
      <c r="E16" s="99">
        <v>21783</v>
      </c>
      <c r="F16" s="99">
        <v>55</v>
      </c>
      <c r="G16" s="121">
        <v>18591</v>
      </c>
      <c r="H16" s="99">
        <v>134</v>
      </c>
      <c r="I16" s="99">
        <v>18</v>
      </c>
      <c r="J16" s="121">
        <v>1753</v>
      </c>
      <c r="K16" s="99">
        <v>613</v>
      </c>
      <c r="L16" s="99">
        <v>187</v>
      </c>
      <c r="M16" s="121">
        <v>398</v>
      </c>
      <c r="N16" s="99">
        <v>33</v>
      </c>
      <c r="O16" s="26">
        <v>1198</v>
      </c>
      <c r="P16" s="94">
        <v>1216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3.0000000000000001E-3</v>
      </c>
      <c r="G17" s="34">
        <v>0.85299999999999998</v>
      </c>
      <c r="H17" s="33">
        <v>6.0000000000000001E-3</v>
      </c>
      <c r="I17" s="35">
        <v>1E-3</v>
      </c>
      <c r="J17" s="34">
        <v>0.08</v>
      </c>
      <c r="K17" s="35">
        <v>2.8000000000000001E-2</v>
      </c>
      <c r="L17" s="35">
        <v>8.9999999999999993E-3</v>
      </c>
      <c r="M17" s="34">
        <v>1.7999999999999999E-2</v>
      </c>
      <c r="N17" s="33">
        <v>2E-3</v>
      </c>
      <c r="O17" s="33">
        <v>5.5E-2</v>
      </c>
      <c r="P17" s="33">
        <v>5.6000000000000001E-2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224</v>
      </c>
      <c r="C18" s="50" t="s">
        <v>225</v>
      </c>
      <c r="D18" s="99">
        <v>28</v>
      </c>
      <c r="E18" s="99">
        <v>33936</v>
      </c>
      <c r="F18" s="99">
        <v>57</v>
      </c>
      <c r="G18" s="121">
        <v>27942</v>
      </c>
      <c r="H18" s="99">
        <v>237</v>
      </c>
      <c r="I18" s="99">
        <v>117</v>
      </c>
      <c r="J18" s="121">
        <v>2573</v>
      </c>
      <c r="K18" s="99">
        <v>839</v>
      </c>
      <c r="L18" s="99">
        <v>490</v>
      </c>
      <c r="M18" s="121">
        <v>1657</v>
      </c>
      <c r="N18" s="99">
        <v>25</v>
      </c>
      <c r="O18" s="26">
        <v>2986</v>
      </c>
      <c r="P18" s="94">
        <v>3103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2E-3</v>
      </c>
      <c r="G19" s="34">
        <v>0.82299999999999995</v>
      </c>
      <c r="H19" s="33">
        <v>7.0000000000000001E-3</v>
      </c>
      <c r="I19" s="35">
        <v>3.0000000000000001E-3</v>
      </c>
      <c r="J19" s="34">
        <v>7.5999999999999998E-2</v>
      </c>
      <c r="K19" s="35">
        <v>2.5000000000000001E-2</v>
      </c>
      <c r="L19" s="35">
        <v>1.4E-2</v>
      </c>
      <c r="M19" s="34">
        <v>4.9000000000000002E-2</v>
      </c>
      <c r="N19" s="33">
        <v>1E-3</v>
      </c>
      <c r="O19" s="33">
        <v>8.7999999999999995E-2</v>
      </c>
      <c r="P19" s="33">
        <v>9.0999999999999998E-2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346</v>
      </c>
      <c r="C20" s="50">
        <v>80141100</v>
      </c>
      <c r="D20" s="99">
        <v>28</v>
      </c>
      <c r="E20" s="99">
        <v>18555</v>
      </c>
      <c r="F20" s="99">
        <v>11</v>
      </c>
      <c r="G20" s="121">
        <v>14291</v>
      </c>
      <c r="H20" s="99">
        <v>143</v>
      </c>
      <c r="I20" s="99">
        <v>97</v>
      </c>
      <c r="J20" s="121">
        <v>1423</v>
      </c>
      <c r="K20" s="99">
        <v>522</v>
      </c>
      <c r="L20" s="99">
        <v>473</v>
      </c>
      <c r="M20" s="121">
        <v>1566</v>
      </c>
      <c r="N20" s="99">
        <v>29</v>
      </c>
      <c r="O20" s="26">
        <v>2561</v>
      </c>
      <c r="P20" s="94">
        <v>2658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1E-3</v>
      </c>
      <c r="G21" s="34">
        <v>0.77</v>
      </c>
      <c r="H21" s="33">
        <v>8.0000000000000002E-3</v>
      </c>
      <c r="I21" s="35">
        <v>5.0000000000000001E-3</v>
      </c>
      <c r="J21" s="34">
        <v>7.6999999999999999E-2</v>
      </c>
      <c r="K21" s="35">
        <v>2.8000000000000001E-2</v>
      </c>
      <c r="L21" s="35">
        <v>2.5000000000000001E-2</v>
      </c>
      <c r="M21" s="34">
        <v>8.4000000000000005E-2</v>
      </c>
      <c r="N21" s="33">
        <v>2E-3</v>
      </c>
      <c r="O21" s="33">
        <v>0.13800000000000001</v>
      </c>
      <c r="P21" s="33">
        <v>0.14299999999999999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226</v>
      </c>
      <c r="C22" s="50" t="s">
        <v>227</v>
      </c>
      <c r="D22" s="99">
        <v>28</v>
      </c>
      <c r="E22" s="99">
        <v>20303</v>
      </c>
      <c r="F22" s="99">
        <v>8</v>
      </c>
      <c r="G22" s="121">
        <v>15570</v>
      </c>
      <c r="H22" s="99">
        <v>159</v>
      </c>
      <c r="I22" s="99">
        <v>111</v>
      </c>
      <c r="J22" s="121">
        <v>1910</v>
      </c>
      <c r="K22" s="99">
        <v>503</v>
      </c>
      <c r="L22" s="99">
        <v>483</v>
      </c>
      <c r="M22" s="121">
        <v>1541</v>
      </c>
      <c r="N22" s="99">
        <v>21</v>
      </c>
      <c r="O22" s="26">
        <v>2527</v>
      </c>
      <c r="P22" s="94">
        <v>2638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0</v>
      </c>
      <c r="G23" s="34">
        <v>0.76700000000000002</v>
      </c>
      <c r="H23" s="33">
        <v>8.0000000000000002E-3</v>
      </c>
      <c r="I23" s="35">
        <v>5.0000000000000001E-3</v>
      </c>
      <c r="J23" s="34">
        <v>9.4E-2</v>
      </c>
      <c r="K23" s="35">
        <v>2.5000000000000001E-2</v>
      </c>
      <c r="L23" s="35">
        <v>2.4E-2</v>
      </c>
      <c r="M23" s="34">
        <v>7.5999999999999998E-2</v>
      </c>
      <c r="N23" s="33">
        <v>1E-3</v>
      </c>
      <c r="O23" s="33">
        <v>0.124</v>
      </c>
      <c r="P23" s="33">
        <v>0.13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228</v>
      </c>
      <c r="C24" s="50">
        <v>80151104</v>
      </c>
      <c r="D24" s="99">
        <v>0</v>
      </c>
      <c r="E24" s="99">
        <v>18889</v>
      </c>
      <c r="F24" s="99">
        <v>2</v>
      </c>
      <c r="G24" s="121">
        <v>14711</v>
      </c>
      <c r="H24" s="99">
        <v>150</v>
      </c>
      <c r="I24" s="99">
        <v>89</v>
      </c>
      <c r="J24" s="121">
        <v>1565</v>
      </c>
      <c r="K24" s="99">
        <v>494</v>
      </c>
      <c r="L24" s="99">
        <v>422</v>
      </c>
      <c r="M24" s="121">
        <v>1439</v>
      </c>
      <c r="N24" s="99">
        <v>16</v>
      </c>
      <c r="O24" s="26">
        <v>2355</v>
      </c>
      <c r="P24" s="94">
        <v>2444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0</v>
      </c>
      <c r="G25" s="34">
        <v>0.77900000000000003</v>
      </c>
      <c r="H25" s="33">
        <v>8.0000000000000002E-3</v>
      </c>
      <c r="I25" s="35">
        <v>5.0000000000000001E-3</v>
      </c>
      <c r="J25" s="34">
        <v>8.3000000000000004E-2</v>
      </c>
      <c r="K25" s="35">
        <v>2.5999999999999999E-2</v>
      </c>
      <c r="L25" s="35">
        <v>2.1999999999999999E-2</v>
      </c>
      <c r="M25" s="34">
        <v>7.5999999999999998E-2</v>
      </c>
      <c r="N25" s="33">
        <v>1E-3</v>
      </c>
      <c r="O25" s="33">
        <v>0.125</v>
      </c>
      <c r="P25" s="33">
        <v>0.129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229</v>
      </c>
      <c r="C26" s="50" t="s">
        <v>230</v>
      </c>
      <c r="D26" s="99">
        <v>28</v>
      </c>
      <c r="E26" s="99">
        <v>16826</v>
      </c>
      <c r="F26" s="99">
        <v>5</v>
      </c>
      <c r="G26" s="121">
        <v>12736</v>
      </c>
      <c r="H26" s="99">
        <v>141</v>
      </c>
      <c r="I26" s="99">
        <v>74</v>
      </c>
      <c r="J26" s="121">
        <v>1376</v>
      </c>
      <c r="K26" s="99">
        <v>495</v>
      </c>
      <c r="L26" s="99">
        <v>417</v>
      </c>
      <c r="M26" s="121">
        <v>1570</v>
      </c>
      <c r="N26" s="99">
        <v>12</v>
      </c>
      <c r="O26" s="26">
        <v>2482</v>
      </c>
      <c r="P26" s="94">
        <v>2556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0</v>
      </c>
      <c r="G27" s="34">
        <v>0.75700000000000001</v>
      </c>
      <c r="H27" s="33">
        <v>8.0000000000000002E-3</v>
      </c>
      <c r="I27" s="35">
        <v>4.0000000000000001E-3</v>
      </c>
      <c r="J27" s="34">
        <v>8.2000000000000003E-2</v>
      </c>
      <c r="K27" s="35">
        <v>2.9000000000000001E-2</v>
      </c>
      <c r="L27" s="35">
        <v>2.5000000000000001E-2</v>
      </c>
      <c r="M27" s="34">
        <v>9.2999999999999999E-2</v>
      </c>
      <c r="N27" s="33">
        <v>1E-3</v>
      </c>
      <c r="O27" s="33">
        <v>0.14799999999999999</v>
      </c>
      <c r="P27" s="33">
        <v>0.152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28</v>
      </c>
      <c r="E28" s="99">
        <v>16527</v>
      </c>
      <c r="F28" s="99">
        <v>22</v>
      </c>
      <c r="G28" s="121">
        <v>12825</v>
      </c>
      <c r="H28" s="99">
        <v>111</v>
      </c>
      <c r="I28" s="99">
        <v>144</v>
      </c>
      <c r="J28" s="121">
        <v>1195</v>
      </c>
      <c r="K28" s="99">
        <v>367</v>
      </c>
      <c r="L28" s="99">
        <v>300</v>
      </c>
      <c r="M28" s="121">
        <v>1545</v>
      </c>
      <c r="N28" s="99">
        <v>18</v>
      </c>
      <c r="O28" s="26">
        <v>2212</v>
      </c>
      <c r="P28" s="94">
        <v>2356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1E-3</v>
      </c>
      <c r="G29" s="34">
        <v>0.77600000000000002</v>
      </c>
      <c r="H29" s="33">
        <v>7.0000000000000001E-3</v>
      </c>
      <c r="I29" s="35">
        <v>8.9999999999999993E-3</v>
      </c>
      <c r="J29" s="34">
        <v>7.1999999999999995E-2</v>
      </c>
      <c r="K29" s="35">
        <v>2.1999999999999999E-2</v>
      </c>
      <c r="L29" s="35">
        <v>1.7999999999999999E-2</v>
      </c>
      <c r="M29" s="34">
        <v>9.2999999999999999E-2</v>
      </c>
      <c r="N29" s="33">
        <v>1E-3</v>
      </c>
      <c r="O29" s="33">
        <v>0.13400000000000001</v>
      </c>
      <c r="P29" s="33">
        <v>0.14299999999999999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28</v>
      </c>
      <c r="E30" s="99">
        <v>8717</v>
      </c>
      <c r="F30" s="99">
        <v>5</v>
      </c>
      <c r="G30" s="121">
        <v>6999</v>
      </c>
      <c r="H30" s="99">
        <v>102</v>
      </c>
      <c r="I30" s="99">
        <v>38</v>
      </c>
      <c r="J30" s="121">
        <v>646</v>
      </c>
      <c r="K30" s="99">
        <v>297</v>
      </c>
      <c r="L30" s="99">
        <v>220</v>
      </c>
      <c r="M30" s="121">
        <v>401</v>
      </c>
      <c r="N30" s="99">
        <v>8</v>
      </c>
      <c r="O30" s="26">
        <v>918</v>
      </c>
      <c r="P30" s="94">
        <v>956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1E-3</v>
      </c>
      <c r="G31" s="34">
        <v>0.80300000000000005</v>
      </c>
      <c r="H31" s="33">
        <v>1.2E-2</v>
      </c>
      <c r="I31" s="35">
        <v>4.0000000000000001E-3</v>
      </c>
      <c r="J31" s="34">
        <v>7.3999999999999996E-2</v>
      </c>
      <c r="K31" s="35">
        <v>3.4000000000000002E-2</v>
      </c>
      <c r="L31" s="35">
        <v>2.5000000000000001E-2</v>
      </c>
      <c r="M31" s="34">
        <v>4.5999999999999999E-2</v>
      </c>
      <c r="N31" s="33">
        <v>1E-3</v>
      </c>
      <c r="O31" s="33">
        <v>0.105</v>
      </c>
      <c r="P31" s="33">
        <v>0.11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231</v>
      </c>
      <c r="B32" s="103" t="s">
        <v>579</v>
      </c>
      <c r="C32" s="108">
        <v>77148704</v>
      </c>
      <c r="D32" s="99">
        <v>28</v>
      </c>
      <c r="E32" s="99">
        <v>9019</v>
      </c>
      <c r="F32" s="99">
        <v>17</v>
      </c>
      <c r="G32" s="121">
        <v>7236</v>
      </c>
      <c r="H32" s="99">
        <v>69</v>
      </c>
      <c r="I32" s="99">
        <v>46</v>
      </c>
      <c r="J32" s="121">
        <v>606</v>
      </c>
      <c r="K32" s="99">
        <v>262</v>
      </c>
      <c r="L32" s="99">
        <v>174</v>
      </c>
      <c r="M32" s="121">
        <v>601</v>
      </c>
      <c r="N32" s="99">
        <v>6</v>
      </c>
      <c r="O32" s="26">
        <v>1037</v>
      </c>
      <c r="P32" s="94">
        <v>1083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2E-3</v>
      </c>
      <c r="G33" s="34">
        <v>0.80200000000000005</v>
      </c>
      <c r="H33" s="33">
        <v>8.0000000000000002E-3</v>
      </c>
      <c r="I33" s="35">
        <v>5.0000000000000001E-3</v>
      </c>
      <c r="J33" s="34">
        <v>6.7000000000000004E-2</v>
      </c>
      <c r="K33" s="35">
        <v>2.9000000000000001E-2</v>
      </c>
      <c r="L33" s="35">
        <v>1.9E-2</v>
      </c>
      <c r="M33" s="34">
        <v>6.7000000000000004E-2</v>
      </c>
      <c r="N33" s="33">
        <v>1E-3</v>
      </c>
      <c r="O33" s="33">
        <v>0.115</v>
      </c>
      <c r="P33" s="33">
        <v>0.12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231</v>
      </c>
      <c r="B34" s="26" t="s">
        <v>364</v>
      </c>
      <c r="C34" s="45">
        <v>77151109</v>
      </c>
      <c r="D34" s="99">
        <v>28</v>
      </c>
      <c r="E34" s="99">
        <v>4260</v>
      </c>
      <c r="F34" s="99">
        <v>4</v>
      </c>
      <c r="G34" s="121">
        <v>2956</v>
      </c>
      <c r="H34" s="99">
        <v>36</v>
      </c>
      <c r="I34" s="99">
        <v>19</v>
      </c>
      <c r="J34" s="121">
        <v>281</v>
      </c>
      <c r="K34" s="99">
        <v>199</v>
      </c>
      <c r="L34" s="99">
        <v>168</v>
      </c>
      <c r="M34" s="121">
        <v>595</v>
      </c>
      <c r="N34" s="99">
        <v>2</v>
      </c>
      <c r="O34" s="26">
        <v>962</v>
      </c>
      <c r="P34" s="94">
        <v>981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1E-3</v>
      </c>
      <c r="G35" s="34">
        <v>0.69399999999999995</v>
      </c>
      <c r="H35" s="33">
        <v>8.0000000000000002E-3</v>
      </c>
      <c r="I35" s="35">
        <v>4.0000000000000001E-3</v>
      </c>
      <c r="J35" s="34">
        <v>6.6000000000000003E-2</v>
      </c>
      <c r="K35" s="35">
        <v>4.7E-2</v>
      </c>
      <c r="L35" s="35">
        <v>3.9E-2</v>
      </c>
      <c r="M35" s="34">
        <v>0.14000000000000001</v>
      </c>
      <c r="N35" s="33">
        <v>0</v>
      </c>
      <c r="O35" s="33">
        <v>0.22600000000000001</v>
      </c>
      <c r="P35" s="33">
        <v>0.23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231</v>
      </c>
      <c r="B36" s="26" t="s">
        <v>232</v>
      </c>
      <c r="C36" s="45" t="s">
        <v>233</v>
      </c>
      <c r="D36" s="99">
        <v>28</v>
      </c>
      <c r="E36" s="99">
        <v>19343</v>
      </c>
      <c r="F36" s="99">
        <v>38</v>
      </c>
      <c r="G36" s="121">
        <v>17271</v>
      </c>
      <c r="H36" s="99">
        <v>81</v>
      </c>
      <c r="I36" s="99">
        <v>8</v>
      </c>
      <c r="J36" s="121">
        <v>562</v>
      </c>
      <c r="K36" s="99">
        <v>469</v>
      </c>
      <c r="L36" s="99">
        <v>149</v>
      </c>
      <c r="M36" s="121">
        <v>631</v>
      </c>
      <c r="N36" s="99">
        <v>134</v>
      </c>
      <c r="O36" s="26">
        <v>1249</v>
      </c>
      <c r="P36" s="94">
        <v>1257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2E-3</v>
      </c>
      <c r="G37" s="34">
        <v>0.89300000000000002</v>
      </c>
      <c r="H37" s="33">
        <v>4.0000000000000001E-3</v>
      </c>
      <c r="I37" s="35">
        <v>0</v>
      </c>
      <c r="J37" s="34">
        <v>2.9000000000000001E-2</v>
      </c>
      <c r="K37" s="35">
        <v>2.4E-2</v>
      </c>
      <c r="L37" s="35">
        <v>8.0000000000000002E-3</v>
      </c>
      <c r="M37" s="34">
        <v>3.3000000000000002E-2</v>
      </c>
      <c r="N37" s="33">
        <v>7.0000000000000001E-3</v>
      </c>
      <c r="O37" s="33">
        <v>6.5000000000000002E-2</v>
      </c>
      <c r="P37" s="33">
        <v>6.5000000000000002E-2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231</v>
      </c>
      <c r="B38" s="26" t="s">
        <v>234</v>
      </c>
      <c r="C38" s="45" t="s">
        <v>235</v>
      </c>
      <c r="D38" s="99">
        <v>0</v>
      </c>
      <c r="E38" s="99">
        <v>27771</v>
      </c>
      <c r="F38" s="99">
        <v>38</v>
      </c>
      <c r="G38" s="121">
        <v>23982</v>
      </c>
      <c r="H38" s="99">
        <v>152</v>
      </c>
      <c r="I38" s="99">
        <v>62</v>
      </c>
      <c r="J38" s="121">
        <v>1949</v>
      </c>
      <c r="K38" s="99">
        <v>572</v>
      </c>
      <c r="L38" s="99">
        <v>282</v>
      </c>
      <c r="M38" s="121">
        <v>717</v>
      </c>
      <c r="N38" s="99">
        <v>18</v>
      </c>
      <c r="O38" s="26">
        <v>1571</v>
      </c>
      <c r="P38" s="94">
        <v>1633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1E-3</v>
      </c>
      <c r="G39" s="34">
        <v>0.86399999999999999</v>
      </c>
      <c r="H39" s="33">
        <v>5.0000000000000001E-3</v>
      </c>
      <c r="I39" s="35">
        <v>2E-3</v>
      </c>
      <c r="J39" s="34">
        <v>7.0000000000000007E-2</v>
      </c>
      <c r="K39" s="35">
        <v>2.1000000000000001E-2</v>
      </c>
      <c r="L39" s="35">
        <v>0.01</v>
      </c>
      <c r="M39" s="34">
        <v>2.5999999999999999E-2</v>
      </c>
      <c r="N39" s="33">
        <v>1E-3</v>
      </c>
      <c r="O39" s="33">
        <v>5.7000000000000002E-2</v>
      </c>
      <c r="P39" s="33">
        <v>5.8999999999999997E-2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231</v>
      </c>
      <c r="B40" s="26" t="s">
        <v>339</v>
      </c>
      <c r="C40" s="45" t="s">
        <v>340</v>
      </c>
      <c r="D40" s="99">
        <v>28</v>
      </c>
      <c r="E40" s="99">
        <v>21921</v>
      </c>
      <c r="F40" s="99">
        <v>54</v>
      </c>
      <c r="G40" s="121">
        <v>19634</v>
      </c>
      <c r="H40" s="99">
        <v>40</v>
      </c>
      <c r="I40" s="99">
        <v>35</v>
      </c>
      <c r="J40" s="121">
        <v>787</v>
      </c>
      <c r="K40" s="99">
        <v>111</v>
      </c>
      <c r="L40" s="99">
        <v>164</v>
      </c>
      <c r="M40" s="121">
        <v>538</v>
      </c>
      <c r="N40" s="99">
        <v>559</v>
      </c>
      <c r="O40" s="26">
        <v>813</v>
      </c>
      <c r="P40" s="94">
        <v>848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2E-3</v>
      </c>
      <c r="G41" s="34">
        <v>0.89600000000000002</v>
      </c>
      <c r="H41" s="33">
        <v>2E-3</v>
      </c>
      <c r="I41" s="35">
        <v>2E-3</v>
      </c>
      <c r="J41" s="34">
        <v>3.5999999999999997E-2</v>
      </c>
      <c r="K41" s="35">
        <v>5.0000000000000001E-3</v>
      </c>
      <c r="L41" s="35">
        <v>7.0000000000000001E-3</v>
      </c>
      <c r="M41" s="34">
        <v>2.5000000000000001E-2</v>
      </c>
      <c r="N41" s="33">
        <v>2.5999999999999999E-2</v>
      </c>
      <c r="O41" s="33">
        <v>3.6999999999999998E-2</v>
      </c>
      <c r="P41" s="33">
        <v>3.9E-2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243</v>
      </c>
      <c r="B42" s="26" t="s">
        <v>337</v>
      </c>
      <c r="C42" s="45" t="s">
        <v>338</v>
      </c>
      <c r="D42" s="99">
        <v>28</v>
      </c>
      <c r="E42" s="99">
        <v>14298</v>
      </c>
      <c r="F42" s="99">
        <v>10</v>
      </c>
      <c r="G42" s="121">
        <v>11874</v>
      </c>
      <c r="H42" s="99">
        <v>74</v>
      </c>
      <c r="I42" s="99">
        <v>23</v>
      </c>
      <c r="J42" s="121">
        <v>834</v>
      </c>
      <c r="K42" s="99">
        <v>163</v>
      </c>
      <c r="L42" s="99">
        <v>309</v>
      </c>
      <c r="M42" s="121">
        <v>872</v>
      </c>
      <c r="N42" s="99">
        <v>141</v>
      </c>
      <c r="O42" s="26">
        <v>1344</v>
      </c>
      <c r="P42" s="94">
        <v>1367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1E-3</v>
      </c>
      <c r="G43" s="34">
        <v>0.83</v>
      </c>
      <c r="H43" s="33">
        <v>5.0000000000000001E-3</v>
      </c>
      <c r="I43" s="35">
        <v>2E-3</v>
      </c>
      <c r="J43" s="34">
        <v>5.8000000000000003E-2</v>
      </c>
      <c r="K43" s="35">
        <v>1.0999999999999999E-2</v>
      </c>
      <c r="L43" s="35">
        <v>2.1999999999999999E-2</v>
      </c>
      <c r="M43" s="34">
        <v>6.0999999999999999E-2</v>
      </c>
      <c r="N43" s="33">
        <v>0.01</v>
      </c>
      <c r="O43" s="33">
        <v>9.4E-2</v>
      </c>
      <c r="P43" s="33">
        <v>9.6000000000000002E-2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243</v>
      </c>
      <c r="B44" s="26" t="s">
        <v>327</v>
      </c>
      <c r="C44" s="45" t="s">
        <v>328</v>
      </c>
      <c r="D44" s="99">
        <v>28</v>
      </c>
      <c r="E44" s="99">
        <v>13570</v>
      </c>
      <c r="F44" s="99">
        <v>29</v>
      </c>
      <c r="G44" s="121">
        <v>11616</v>
      </c>
      <c r="H44" s="99">
        <v>36</v>
      </c>
      <c r="I44" s="99">
        <v>9</v>
      </c>
      <c r="J44" s="121">
        <v>480</v>
      </c>
      <c r="K44" s="99">
        <v>105</v>
      </c>
      <c r="L44" s="99">
        <v>206</v>
      </c>
      <c r="M44" s="121">
        <v>550</v>
      </c>
      <c r="N44" s="99">
        <v>539</v>
      </c>
      <c r="O44" s="26">
        <v>861</v>
      </c>
      <c r="P44" s="94">
        <v>870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2E-3</v>
      </c>
      <c r="G45" s="34">
        <v>0.85599999999999998</v>
      </c>
      <c r="H45" s="33">
        <v>3.0000000000000001E-3</v>
      </c>
      <c r="I45" s="35">
        <v>1E-3</v>
      </c>
      <c r="J45" s="34">
        <v>3.5000000000000003E-2</v>
      </c>
      <c r="K45" s="35">
        <v>8.0000000000000002E-3</v>
      </c>
      <c r="L45" s="35">
        <v>1.4999999999999999E-2</v>
      </c>
      <c r="M45" s="34">
        <v>4.1000000000000002E-2</v>
      </c>
      <c r="N45" s="33">
        <v>0.04</v>
      </c>
      <c r="O45" s="33">
        <v>6.3E-2</v>
      </c>
      <c r="P45" s="33">
        <v>6.4000000000000001E-2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243</v>
      </c>
      <c r="B46" s="26" t="s">
        <v>329</v>
      </c>
      <c r="C46" s="45" t="s">
        <v>330</v>
      </c>
      <c r="D46" s="99">
        <v>0</v>
      </c>
      <c r="E46" s="99">
        <v>4878</v>
      </c>
      <c r="F46" s="99">
        <v>7</v>
      </c>
      <c r="G46" s="121">
        <v>4511</v>
      </c>
      <c r="H46" s="99">
        <v>23</v>
      </c>
      <c r="I46" s="99">
        <v>17</v>
      </c>
      <c r="J46" s="121">
        <v>203</v>
      </c>
      <c r="K46" s="99">
        <v>22</v>
      </c>
      <c r="L46" s="99">
        <v>15</v>
      </c>
      <c r="M46" s="121">
        <v>25</v>
      </c>
      <c r="N46" s="99">
        <v>55</v>
      </c>
      <c r="O46" s="26">
        <v>62</v>
      </c>
      <c r="P46" s="94">
        <v>79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1E-3</v>
      </c>
      <c r="G47" s="34">
        <v>0.92500000000000004</v>
      </c>
      <c r="H47" s="33">
        <v>5.0000000000000001E-3</v>
      </c>
      <c r="I47" s="35">
        <v>3.0000000000000001E-3</v>
      </c>
      <c r="J47" s="34">
        <v>4.2000000000000003E-2</v>
      </c>
      <c r="K47" s="35">
        <v>5.0000000000000001E-3</v>
      </c>
      <c r="L47" s="35">
        <v>3.0000000000000001E-3</v>
      </c>
      <c r="M47" s="34">
        <v>5.0000000000000001E-3</v>
      </c>
      <c r="N47" s="33">
        <v>1.0999999999999999E-2</v>
      </c>
      <c r="O47" s="33">
        <v>1.2999999999999999E-2</v>
      </c>
      <c r="P47" s="33">
        <v>1.6E-2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243</v>
      </c>
      <c r="B48" s="18" t="s">
        <v>325</v>
      </c>
      <c r="C48" s="24" t="s">
        <v>326</v>
      </c>
      <c r="D48" s="99">
        <v>28</v>
      </c>
      <c r="E48" s="99">
        <v>10607</v>
      </c>
      <c r="F48" s="99">
        <v>156</v>
      </c>
      <c r="G48" s="121">
        <v>9973</v>
      </c>
      <c r="H48" s="99">
        <v>6</v>
      </c>
      <c r="I48" s="99">
        <v>71</v>
      </c>
      <c r="J48" s="121">
        <v>257</v>
      </c>
      <c r="K48" s="99">
        <v>50</v>
      </c>
      <c r="L48" s="99">
        <v>53</v>
      </c>
      <c r="M48" s="121">
        <v>24</v>
      </c>
      <c r="N48" s="99">
        <v>17</v>
      </c>
      <c r="O48" s="26">
        <v>127</v>
      </c>
      <c r="P48" s="94">
        <v>198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1.4999999999999999E-2</v>
      </c>
      <c r="G49" s="34">
        <v>0.94</v>
      </c>
      <c r="H49" s="33">
        <v>1E-3</v>
      </c>
      <c r="I49" s="35">
        <v>7.0000000000000001E-3</v>
      </c>
      <c r="J49" s="34">
        <v>2.4E-2</v>
      </c>
      <c r="K49" s="35">
        <v>5.0000000000000001E-3</v>
      </c>
      <c r="L49" s="35">
        <v>5.0000000000000001E-3</v>
      </c>
      <c r="M49" s="34">
        <v>2E-3</v>
      </c>
      <c r="N49" s="33">
        <v>2E-3</v>
      </c>
      <c r="O49" s="33">
        <v>1.2E-2</v>
      </c>
      <c r="P49" s="33">
        <v>1.9E-2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275</v>
      </c>
      <c r="B50" s="26" t="s">
        <v>206</v>
      </c>
      <c r="C50" s="45" t="s">
        <v>276</v>
      </c>
      <c r="D50" s="99">
        <v>27</v>
      </c>
      <c r="E50" s="99">
        <v>16529</v>
      </c>
      <c r="F50" s="99">
        <v>33</v>
      </c>
      <c r="G50" s="121">
        <v>14165</v>
      </c>
      <c r="H50" s="99">
        <v>117</v>
      </c>
      <c r="I50" s="99">
        <v>36</v>
      </c>
      <c r="J50" s="121">
        <v>1085</v>
      </c>
      <c r="K50" s="99">
        <v>369</v>
      </c>
      <c r="L50" s="99">
        <v>146</v>
      </c>
      <c r="M50" s="121">
        <v>427</v>
      </c>
      <c r="N50" s="99">
        <v>150</v>
      </c>
      <c r="O50" s="26">
        <v>942</v>
      </c>
      <c r="P50" s="94">
        <v>978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2E-3</v>
      </c>
      <c r="G51" s="34">
        <v>0.85699999999999998</v>
      </c>
      <c r="H51" s="33">
        <v>7.0000000000000001E-3</v>
      </c>
      <c r="I51" s="35">
        <v>2E-3</v>
      </c>
      <c r="J51" s="34">
        <v>6.6000000000000003E-2</v>
      </c>
      <c r="K51" s="35">
        <v>2.1999999999999999E-2</v>
      </c>
      <c r="L51" s="35">
        <v>8.9999999999999993E-3</v>
      </c>
      <c r="M51" s="34">
        <v>2.5999999999999999E-2</v>
      </c>
      <c r="N51" s="33">
        <v>8.9999999999999993E-3</v>
      </c>
      <c r="O51" s="33">
        <v>5.7000000000000002E-2</v>
      </c>
      <c r="P51" s="33">
        <v>5.8999999999999997E-2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28</v>
      </c>
      <c r="E52" s="99">
        <v>13847</v>
      </c>
      <c r="F52" s="99">
        <v>28</v>
      </c>
      <c r="G52" s="121">
        <v>12325</v>
      </c>
      <c r="H52" s="99">
        <v>96</v>
      </c>
      <c r="I52" s="99">
        <v>57</v>
      </c>
      <c r="J52" s="121">
        <v>769</v>
      </c>
      <c r="K52" s="99">
        <v>235</v>
      </c>
      <c r="L52" s="99">
        <v>94</v>
      </c>
      <c r="M52" s="121">
        <v>189</v>
      </c>
      <c r="N52" s="99">
        <v>57</v>
      </c>
      <c r="O52" s="26">
        <v>518</v>
      </c>
      <c r="P52" s="301">
        <v>575</v>
      </c>
    </row>
    <row r="53" spans="1:33" x14ac:dyDescent="0.2">
      <c r="A53" s="98"/>
      <c r="B53" s="26"/>
      <c r="C53" s="45"/>
      <c r="D53" s="42"/>
      <c r="E53" s="99"/>
      <c r="F53" s="35">
        <v>2E-3</v>
      </c>
      <c r="G53" s="34">
        <v>0.89</v>
      </c>
      <c r="H53" s="33">
        <v>7.0000000000000001E-3</v>
      </c>
      <c r="I53" s="35">
        <v>4.0000000000000001E-3</v>
      </c>
      <c r="J53" s="34">
        <v>5.6000000000000001E-2</v>
      </c>
      <c r="K53" s="35">
        <v>1.7000000000000001E-2</v>
      </c>
      <c r="L53" s="35">
        <v>7.0000000000000001E-3</v>
      </c>
      <c r="M53" s="34">
        <v>1.4E-2</v>
      </c>
      <c r="N53" s="33">
        <v>4.0000000000000001E-3</v>
      </c>
      <c r="O53" s="33">
        <v>3.6999999999999998E-2</v>
      </c>
      <c r="P53" s="302">
        <v>4.2000000000000003E-2</v>
      </c>
    </row>
    <row r="54" spans="1:33" x14ac:dyDescent="0.2">
      <c r="A54" s="107" t="s">
        <v>161</v>
      </c>
      <c r="B54" s="103" t="s">
        <v>301</v>
      </c>
      <c r="C54" s="108" t="s">
        <v>302</v>
      </c>
      <c r="D54" s="99">
        <v>28</v>
      </c>
      <c r="E54" s="99">
        <v>6782</v>
      </c>
      <c r="F54" s="99">
        <v>11</v>
      </c>
      <c r="G54" s="121">
        <v>5752</v>
      </c>
      <c r="H54" s="99">
        <v>52</v>
      </c>
      <c r="I54" s="99">
        <v>35</v>
      </c>
      <c r="J54" s="121">
        <v>484</v>
      </c>
      <c r="K54" s="99">
        <v>183</v>
      </c>
      <c r="L54" s="99">
        <v>61</v>
      </c>
      <c r="M54" s="121">
        <v>121</v>
      </c>
      <c r="N54" s="99">
        <v>85</v>
      </c>
      <c r="O54" s="26">
        <v>365</v>
      </c>
      <c r="P54" s="301">
        <v>400</v>
      </c>
    </row>
    <row r="55" spans="1:33" x14ac:dyDescent="0.2">
      <c r="A55" s="95"/>
      <c r="B55" s="32"/>
      <c r="C55" s="45"/>
      <c r="D55" s="42"/>
      <c r="E55" s="99"/>
      <c r="F55" s="35">
        <v>2E-3</v>
      </c>
      <c r="G55" s="34">
        <v>0.84799999999999998</v>
      </c>
      <c r="H55" s="33">
        <v>8.0000000000000002E-3</v>
      </c>
      <c r="I55" s="35">
        <v>5.0000000000000001E-3</v>
      </c>
      <c r="J55" s="34">
        <v>7.0999999999999994E-2</v>
      </c>
      <c r="K55" s="35">
        <v>2.7E-2</v>
      </c>
      <c r="L55" s="35">
        <v>8.9999999999999993E-3</v>
      </c>
      <c r="M55" s="34">
        <v>1.7999999999999999E-2</v>
      </c>
      <c r="N55" s="33">
        <v>1.2999999999999999E-2</v>
      </c>
      <c r="O55" s="33">
        <v>5.3999999999999999E-2</v>
      </c>
      <c r="P55" s="302">
        <v>5.8999999999999997E-2</v>
      </c>
    </row>
    <row r="56" spans="1:33" s="37" customFormat="1" ht="11.1" customHeight="1" x14ac:dyDescent="0.2">
      <c r="A56" s="107" t="s">
        <v>256</v>
      </c>
      <c r="B56" s="103" t="s">
        <v>257</v>
      </c>
      <c r="C56" s="108" t="s">
        <v>258</v>
      </c>
      <c r="D56" s="99">
        <v>28</v>
      </c>
      <c r="E56" s="99">
        <v>4612</v>
      </c>
      <c r="F56" s="99">
        <v>17</v>
      </c>
      <c r="G56" s="121">
        <v>4006</v>
      </c>
      <c r="H56" s="99">
        <v>64</v>
      </c>
      <c r="I56" s="99">
        <v>6</v>
      </c>
      <c r="J56" s="121">
        <v>258</v>
      </c>
      <c r="K56" s="99">
        <v>109</v>
      </c>
      <c r="L56" s="99">
        <v>36</v>
      </c>
      <c r="M56" s="121">
        <v>69</v>
      </c>
      <c r="N56" s="99">
        <v>48</v>
      </c>
      <c r="O56" s="26">
        <v>214</v>
      </c>
      <c r="P56" s="94">
        <v>220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4.0000000000000001E-3</v>
      </c>
      <c r="G57" s="34">
        <v>0.86899999999999999</v>
      </c>
      <c r="H57" s="33">
        <v>1.4E-2</v>
      </c>
      <c r="I57" s="35">
        <v>1E-3</v>
      </c>
      <c r="J57" s="34">
        <v>5.6000000000000001E-2</v>
      </c>
      <c r="K57" s="35">
        <v>2.4E-2</v>
      </c>
      <c r="L57" s="35">
        <v>8.0000000000000002E-3</v>
      </c>
      <c r="M57" s="34">
        <v>1.4999999999999999E-2</v>
      </c>
      <c r="N57" s="33">
        <v>0.01</v>
      </c>
      <c r="O57" s="33">
        <v>4.5999999999999999E-2</v>
      </c>
      <c r="P57" s="33">
        <v>4.8000000000000001E-2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265</v>
      </c>
      <c r="B58" s="18" t="s">
        <v>266</v>
      </c>
      <c r="C58" s="24" t="s">
        <v>267</v>
      </c>
      <c r="D58" s="99">
        <v>28</v>
      </c>
      <c r="E58" s="99">
        <v>10799</v>
      </c>
      <c r="F58" s="99">
        <v>21</v>
      </c>
      <c r="G58" s="121">
        <v>9395</v>
      </c>
      <c r="H58" s="99">
        <v>73</v>
      </c>
      <c r="I58" s="99">
        <v>6</v>
      </c>
      <c r="J58" s="121">
        <v>652</v>
      </c>
      <c r="K58" s="99">
        <v>268</v>
      </c>
      <c r="L58" s="99">
        <v>148</v>
      </c>
      <c r="M58" s="121">
        <v>229</v>
      </c>
      <c r="N58" s="99">
        <v>6</v>
      </c>
      <c r="O58" s="26">
        <v>645</v>
      </c>
      <c r="P58" s="94">
        <v>651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2E-3</v>
      </c>
      <c r="G59" s="34">
        <v>0.87</v>
      </c>
      <c r="H59" s="33">
        <v>7.0000000000000001E-3</v>
      </c>
      <c r="I59" s="35">
        <v>1E-3</v>
      </c>
      <c r="J59" s="34">
        <v>0.06</v>
      </c>
      <c r="K59" s="35">
        <v>2.5000000000000001E-2</v>
      </c>
      <c r="L59" s="35">
        <v>1.4E-2</v>
      </c>
      <c r="M59" s="34">
        <v>2.1000000000000001E-2</v>
      </c>
      <c r="N59" s="33">
        <v>1E-3</v>
      </c>
      <c r="O59" s="33">
        <v>0.06</v>
      </c>
      <c r="P59" s="33">
        <v>0.06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277</v>
      </c>
      <c r="B60" s="18" t="s">
        <v>278</v>
      </c>
      <c r="C60" s="24" t="s">
        <v>279</v>
      </c>
      <c r="D60" s="99">
        <v>28</v>
      </c>
      <c r="E60" s="99">
        <v>4089</v>
      </c>
      <c r="F60" s="99">
        <v>4</v>
      </c>
      <c r="G60" s="121">
        <v>3466</v>
      </c>
      <c r="H60" s="99">
        <v>34</v>
      </c>
      <c r="I60" s="99">
        <v>36</v>
      </c>
      <c r="J60" s="121">
        <v>230</v>
      </c>
      <c r="K60" s="99">
        <v>153</v>
      </c>
      <c r="L60" s="99">
        <v>58</v>
      </c>
      <c r="M60" s="121">
        <v>98</v>
      </c>
      <c r="N60" s="99">
        <v>10</v>
      </c>
      <c r="O60" s="26">
        <v>309</v>
      </c>
      <c r="P60" s="94">
        <v>345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1E-3</v>
      </c>
      <c r="G61" s="34">
        <v>0.84799999999999998</v>
      </c>
      <c r="H61" s="33">
        <v>8.0000000000000002E-3</v>
      </c>
      <c r="I61" s="35">
        <v>8.9999999999999993E-3</v>
      </c>
      <c r="J61" s="34">
        <v>5.6000000000000001E-2</v>
      </c>
      <c r="K61" s="35">
        <v>3.6999999999999998E-2</v>
      </c>
      <c r="L61" s="35">
        <v>1.4E-2</v>
      </c>
      <c r="M61" s="34">
        <v>2.4E-2</v>
      </c>
      <c r="N61" s="33">
        <v>2E-3</v>
      </c>
      <c r="O61" s="33">
        <v>7.5999999999999998E-2</v>
      </c>
      <c r="P61" s="33">
        <v>8.4000000000000005E-2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277</v>
      </c>
      <c r="B62" s="18" t="s">
        <v>281</v>
      </c>
      <c r="C62" s="24" t="s">
        <v>282</v>
      </c>
      <c r="D62" s="99">
        <v>28</v>
      </c>
      <c r="E62" s="99">
        <v>20270</v>
      </c>
      <c r="F62" s="99">
        <v>33</v>
      </c>
      <c r="G62" s="121">
        <v>17674</v>
      </c>
      <c r="H62" s="99">
        <v>174</v>
      </c>
      <c r="I62" s="99">
        <v>27</v>
      </c>
      <c r="J62" s="121">
        <v>1575</v>
      </c>
      <c r="K62" s="99">
        <v>460</v>
      </c>
      <c r="L62" s="99">
        <v>130</v>
      </c>
      <c r="M62" s="121">
        <v>189</v>
      </c>
      <c r="N62" s="99">
        <v>7</v>
      </c>
      <c r="O62" s="26">
        <v>779</v>
      </c>
      <c r="P62" s="94">
        <v>806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2E-3</v>
      </c>
      <c r="G63" s="34">
        <v>0.872</v>
      </c>
      <c r="H63" s="33">
        <v>8.9999999999999993E-3</v>
      </c>
      <c r="I63" s="35">
        <v>1E-3</v>
      </c>
      <c r="J63" s="34">
        <v>7.8E-2</v>
      </c>
      <c r="K63" s="35">
        <v>2.3E-2</v>
      </c>
      <c r="L63" s="35">
        <v>6.0000000000000001E-3</v>
      </c>
      <c r="M63" s="34">
        <v>8.9999999999999993E-3</v>
      </c>
      <c r="N63" s="33">
        <v>0</v>
      </c>
      <c r="O63" s="33">
        <v>3.7999999999999999E-2</v>
      </c>
      <c r="P63" s="33">
        <v>0.04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585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586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46"/>
      <c r="O71" s="346"/>
      <c r="P71" s="346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345</v>
      </c>
      <c r="O1" s="51" t="s">
        <v>560</v>
      </c>
      <c r="P1" s="52" t="s">
        <v>560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581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598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47" t="s">
        <v>572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16"/>
      <c r="V4" s="241"/>
    </row>
    <row r="5" spans="1:33" ht="9" customHeight="1" x14ac:dyDescent="0.2">
      <c r="A5" s="47" t="s">
        <v>568</v>
      </c>
      <c r="B5" s="38" t="s">
        <v>570</v>
      </c>
      <c r="C5" s="7" t="s">
        <v>573</v>
      </c>
      <c r="D5" s="137" t="s">
        <v>571</v>
      </c>
      <c r="E5" s="131" t="s">
        <v>574</v>
      </c>
      <c r="F5" s="135"/>
      <c r="G5" s="132" t="s">
        <v>560</v>
      </c>
      <c r="H5" s="131" t="s">
        <v>561</v>
      </c>
      <c r="I5" s="131" t="s">
        <v>560</v>
      </c>
      <c r="J5" s="132"/>
      <c r="K5" s="131" t="s">
        <v>564</v>
      </c>
      <c r="L5" s="131" t="s">
        <v>564</v>
      </c>
      <c r="M5" s="135"/>
      <c r="N5" s="136"/>
      <c r="O5" s="131" t="s">
        <v>565</v>
      </c>
      <c r="P5" s="132" t="s">
        <v>411</v>
      </c>
      <c r="Q5" s="16"/>
      <c r="V5" s="241"/>
    </row>
    <row r="6" spans="1:33" ht="9" customHeight="1" x14ac:dyDescent="0.2">
      <c r="A6" s="47" t="s">
        <v>569</v>
      </c>
      <c r="B6" s="5"/>
      <c r="C6" s="7" t="s">
        <v>558</v>
      </c>
      <c r="D6" s="91" t="s">
        <v>560</v>
      </c>
      <c r="E6" s="42"/>
      <c r="F6" s="64" t="s">
        <v>575</v>
      </c>
      <c r="G6" s="62" t="s">
        <v>561</v>
      </c>
      <c r="H6" s="65" t="s">
        <v>576</v>
      </c>
      <c r="I6" s="42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578</v>
      </c>
      <c r="I7" s="68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505</v>
      </c>
      <c r="C8" s="24" t="s">
        <v>126</v>
      </c>
      <c r="D8" s="99">
        <v>28</v>
      </c>
      <c r="E8" s="99">
        <v>8945</v>
      </c>
      <c r="F8" s="99">
        <v>4</v>
      </c>
      <c r="G8" s="121">
        <v>6572</v>
      </c>
      <c r="H8" s="99">
        <v>109</v>
      </c>
      <c r="I8" s="99">
        <v>19</v>
      </c>
      <c r="J8" s="121">
        <v>598</v>
      </c>
      <c r="K8" s="99">
        <v>318</v>
      </c>
      <c r="L8" s="99">
        <v>377</v>
      </c>
      <c r="M8" s="121">
        <v>938</v>
      </c>
      <c r="N8" s="99">
        <v>12</v>
      </c>
      <c r="O8" s="26">
        <v>1633</v>
      </c>
      <c r="P8" s="94">
        <v>1652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0</v>
      </c>
      <c r="G9" s="34">
        <v>0.73499999999999999</v>
      </c>
      <c r="H9" s="33">
        <v>1.2E-2</v>
      </c>
      <c r="I9" s="35">
        <v>2E-3</v>
      </c>
      <c r="J9" s="34">
        <v>6.7000000000000004E-2</v>
      </c>
      <c r="K9" s="35">
        <v>3.5999999999999997E-2</v>
      </c>
      <c r="L9" s="35">
        <v>4.2000000000000003E-2</v>
      </c>
      <c r="M9" s="34">
        <v>0.105</v>
      </c>
      <c r="N9" s="33">
        <v>1E-3</v>
      </c>
      <c r="O9" s="33">
        <v>0.183</v>
      </c>
      <c r="P9" s="33">
        <v>0.185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246</v>
      </c>
      <c r="B10" s="18" t="s">
        <v>242</v>
      </c>
      <c r="C10" s="24" t="s">
        <v>247</v>
      </c>
      <c r="D10" s="99">
        <v>28</v>
      </c>
      <c r="E10" s="99">
        <v>8633</v>
      </c>
      <c r="F10" s="99">
        <v>19</v>
      </c>
      <c r="G10" s="121">
        <v>7489</v>
      </c>
      <c r="H10" s="99">
        <v>70</v>
      </c>
      <c r="I10" s="99">
        <v>80</v>
      </c>
      <c r="J10" s="121">
        <v>570</v>
      </c>
      <c r="K10" s="99">
        <v>220</v>
      </c>
      <c r="L10" s="99">
        <v>60</v>
      </c>
      <c r="M10" s="121">
        <v>119</v>
      </c>
      <c r="N10" s="99">
        <v>5</v>
      </c>
      <c r="O10" s="26">
        <v>399</v>
      </c>
      <c r="P10" s="94">
        <v>479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2E-3</v>
      </c>
      <c r="G11" s="34">
        <v>0.86699999999999999</v>
      </c>
      <c r="H11" s="33">
        <v>8.0000000000000002E-3</v>
      </c>
      <c r="I11" s="35">
        <v>8.9999999999999993E-3</v>
      </c>
      <c r="J11" s="34">
        <v>6.6000000000000003E-2</v>
      </c>
      <c r="K11" s="35">
        <v>2.5000000000000001E-2</v>
      </c>
      <c r="L11" s="35">
        <v>7.0000000000000001E-3</v>
      </c>
      <c r="M11" s="34">
        <v>1.4E-2</v>
      </c>
      <c r="N11" s="33">
        <v>1E-3</v>
      </c>
      <c r="O11" s="33">
        <v>4.5999999999999999E-2</v>
      </c>
      <c r="P11" s="33">
        <v>5.5E-2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246</v>
      </c>
      <c r="B12" s="18" t="s">
        <v>321</v>
      </c>
      <c r="C12" s="24" t="s">
        <v>322</v>
      </c>
      <c r="D12" s="99">
        <v>28</v>
      </c>
      <c r="E12" s="99">
        <v>11863</v>
      </c>
      <c r="F12" s="99">
        <v>153</v>
      </c>
      <c r="G12" s="121">
        <v>11284</v>
      </c>
      <c r="H12" s="99">
        <v>6</v>
      </c>
      <c r="I12" s="99">
        <v>8</v>
      </c>
      <c r="J12" s="121">
        <v>379</v>
      </c>
      <c r="K12" s="99">
        <v>14</v>
      </c>
      <c r="L12" s="99">
        <v>1</v>
      </c>
      <c r="M12" s="121">
        <v>8</v>
      </c>
      <c r="N12" s="99">
        <v>8</v>
      </c>
      <c r="O12" s="26">
        <v>23</v>
      </c>
      <c r="P12" s="94">
        <v>31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1.2999999999999999E-2</v>
      </c>
      <c r="G13" s="34">
        <v>0.95099999999999996</v>
      </c>
      <c r="H13" s="33">
        <v>1E-3</v>
      </c>
      <c r="I13" s="35">
        <v>1E-3</v>
      </c>
      <c r="J13" s="34">
        <v>3.2000000000000001E-2</v>
      </c>
      <c r="K13" s="35">
        <v>1E-3</v>
      </c>
      <c r="L13" s="35">
        <v>0</v>
      </c>
      <c r="M13" s="34">
        <v>1E-3</v>
      </c>
      <c r="N13" s="33">
        <v>1E-3</v>
      </c>
      <c r="O13" s="33">
        <v>2E-3</v>
      </c>
      <c r="P13" s="33">
        <v>3.0000000000000001E-3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246</v>
      </c>
      <c r="B14" s="103" t="s">
        <v>323</v>
      </c>
      <c r="C14" s="108" t="s">
        <v>324</v>
      </c>
      <c r="D14" s="99">
        <v>28</v>
      </c>
      <c r="E14" s="99">
        <v>9526</v>
      </c>
      <c r="F14" s="99">
        <v>192</v>
      </c>
      <c r="G14" s="121">
        <v>8919</v>
      </c>
      <c r="H14" s="99">
        <v>7</v>
      </c>
      <c r="I14" s="99">
        <v>80</v>
      </c>
      <c r="J14" s="121">
        <v>306</v>
      </c>
      <c r="K14" s="99">
        <v>17</v>
      </c>
      <c r="L14" s="99">
        <v>0</v>
      </c>
      <c r="M14" s="121">
        <v>2</v>
      </c>
      <c r="N14" s="99">
        <v>4</v>
      </c>
      <c r="O14" s="26">
        <v>19</v>
      </c>
      <c r="P14" s="94">
        <v>99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0.02</v>
      </c>
      <c r="G15" s="34">
        <v>0.93600000000000005</v>
      </c>
      <c r="H15" s="33">
        <v>1E-3</v>
      </c>
      <c r="I15" s="35">
        <v>8.0000000000000002E-3</v>
      </c>
      <c r="J15" s="34">
        <v>3.2000000000000001E-2</v>
      </c>
      <c r="K15" s="35">
        <v>2E-3</v>
      </c>
      <c r="L15" s="35">
        <v>0</v>
      </c>
      <c r="M15" s="34">
        <v>0</v>
      </c>
      <c r="N15" s="33">
        <v>0</v>
      </c>
      <c r="O15" s="33">
        <v>2E-3</v>
      </c>
      <c r="P15" s="33">
        <v>0.01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38</v>
      </c>
      <c r="B16" s="26" t="s">
        <v>39</v>
      </c>
      <c r="C16" s="45" t="s">
        <v>317</v>
      </c>
      <c r="D16" s="99">
        <v>28</v>
      </c>
      <c r="E16" s="99">
        <v>10325</v>
      </c>
      <c r="F16" s="99">
        <v>30</v>
      </c>
      <c r="G16" s="121">
        <v>9558</v>
      </c>
      <c r="H16" s="99">
        <v>30</v>
      </c>
      <c r="I16" s="99">
        <v>24</v>
      </c>
      <c r="J16" s="121">
        <v>302</v>
      </c>
      <c r="K16" s="99">
        <v>72</v>
      </c>
      <c r="L16" s="99">
        <v>42</v>
      </c>
      <c r="M16" s="121">
        <v>208</v>
      </c>
      <c r="N16" s="99">
        <v>58</v>
      </c>
      <c r="O16" s="26">
        <v>322</v>
      </c>
      <c r="P16" s="94">
        <v>346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3.0000000000000001E-3</v>
      </c>
      <c r="G17" s="34">
        <v>0.92600000000000005</v>
      </c>
      <c r="H17" s="33">
        <v>3.0000000000000001E-3</v>
      </c>
      <c r="I17" s="35">
        <v>2E-3</v>
      </c>
      <c r="J17" s="34">
        <v>2.9000000000000001E-2</v>
      </c>
      <c r="K17" s="35">
        <v>7.0000000000000001E-3</v>
      </c>
      <c r="L17" s="35">
        <v>4.0000000000000001E-3</v>
      </c>
      <c r="M17" s="34">
        <v>0.02</v>
      </c>
      <c r="N17" s="33">
        <v>6.0000000000000001E-3</v>
      </c>
      <c r="O17" s="33">
        <v>3.1E-2</v>
      </c>
      <c r="P17" s="33">
        <v>3.4000000000000002E-2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202</v>
      </c>
      <c r="C18" s="45" t="s">
        <v>203</v>
      </c>
      <c r="D18" s="99">
        <v>28</v>
      </c>
      <c r="E18" s="99">
        <v>9738</v>
      </c>
      <c r="F18" s="99">
        <v>60</v>
      </c>
      <c r="G18" s="121">
        <v>8375</v>
      </c>
      <c r="H18" s="99">
        <v>72</v>
      </c>
      <c r="I18" s="99">
        <v>6</v>
      </c>
      <c r="J18" s="121">
        <v>614</v>
      </c>
      <c r="K18" s="99">
        <v>187</v>
      </c>
      <c r="L18" s="99">
        <v>110</v>
      </c>
      <c r="M18" s="121">
        <v>301</v>
      </c>
      <c r="N18" s="99">
        <v>14</v>
      </c>
      <c r="O18" s="26">
        <v>598</v>
      </c>
      <c r="P18" s="94">
        <v>604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6.0000000000000001E-3</v>
      </c>
      <c r="G19" s="34">
        <v>0.86</v>
      </c>
      <c r="H19" s="33">
        <v>7.0000000000000001E-3</v>
      </c>
      <c r="I19" s="35">
        <v>1E-3</v>
      </c>
      <c r="J19" s="34">
        <v>6.3E-2</v>
      </c>
      <c r="K19" s="35">
        <v>1.9E-2</v>
      </c>
      <c r="L19" s="35">
        <v>1.0999999999999999E-2</v>
      </c>
      <c r="M19" s="34">
        <v>3.1E-2</v>
      </c>
      <c r="N19" s="33">
        <v>1E-3</v>
      </c>
      <c r="O19" s="33">
        <v>6.0999999999999999E-2</v>
      </c>
      <c r="P19" s="33">
        <v>6.2E-2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201</v>
      </c>
      <c r="B20" s="26" t="s">
        <v>348</v>
      </c>
      <c r="C20" s="45">
        <v>77161104</v>
      </c>
      <c r="D20" s="99">
        <v>28</v>
      </c>
      <c r="E20" s="99">
        <v>12866</v>
      </c>
      <c r="F20" s="99">
        <v>11</v>
      </c>
      <c r="G20" s="121">
        <v>11056</v>
      </c>
      <c r="H20" s="99">
        <v>79</v>
      </c>
      <c r="I20" s="99">
        <v>165</v>
      </c>
      <c r="J20" s="121">
        <v>728</v>
      </c>
      <c r="K20" s="99">
        <v>309</v>
      </c>
      <c r="L20" s="99">
        <v>135</v>
      </c>
      <c r="M20" s="121">
        <v>373</v>
      </c>
      <c r="N20" s="99">
        <v>11</v>
      </c>
      <c r="O20" s="26">
        <v>817</v>
      </c>
      <c r="P20" s="94">
        <v>982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1E-3</v>
      </c>
      <c r="G21" s="34">
        <v>0.85899999999999999</v>
      </c>
      <c r="H21" s="33">
        <v>6.0000000000000001E-3</v>
      </c>
      <c r="I21" s="35">
        <v>1.2999999999999999E-2</v>
      </c>
      <c r="J21" s="34">
        <v>5.7000000000000002E-2</v>
      </c>
      <c r="K21" s="35">
        <v>2.4E-2</v>
      </c>
      <c r="L21" s="35">
        <v>0.01</v>
      </c>
      <c r="M21" s="34">
        <v>2.9000000000000001E-2</v>
      </c>
      <c r="N21" s="33">
        <v>1E-3</v>
      </c>
      <c r="O21" s="33">
        <v>6.4000000000000001E-2</v>
      </c>
      <c r="P21" s="33">
        <v>7.5999999999999998E-2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304</v>
      </c>
      <c r="B22" s="26" t="s">
        <v>305</v>
      </c>
      <c r="C22" s="45" t="s">
        <v>306</v>
      </c>
      <c r="D22" s="99">
        <v>28</v>
      </c>
      <c r="E22" s="99">
        <v>17120</v>
      </c>
      <c r="F22" s="99">
        <v>18</v>
      </c>
      <c r="G22" s="121">
        <v>12411</v>
      </c>
      <c r="H22" s="99">
        <v>93</v>
      </c>
      <c r="I22" s="99">
        <v>37</v>
      </c>
      <c r="J22" s="121">
        <v>939</v>
      </c>
      <c r="K22" s="99">
        <v>203</v>
      </c>
      <c r="L22" s="99">
        <v>464</v>
      </c>
      <c r="M22" s="121">
        <v>2939</v>
      </c>
      <c r="N22" s="99">
        <v>18</v>
      </c>
      <c r="O22" s="26">
        <v>3606</v>
      </c>
      <c r="P22" s="94">
        <v>3643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1E-3</v>
      </c>
      <c r="G23" s="34">
        <v>0.72499999999999998</v>
      </c>
      <c r="H23" s="33">
        <v>5.0000000000000001E-3</v>
      </c>
      <c r="I23" s="35">
        <v>2E-3</v>
      </c>
      <c r="J23" s="34">
        <v>5.5E-2</v>
      </c>
      <c r="K23" s="35">
        <v>1.2E-2</v>
      </c>
      <c r="L23" s="35">
        <v>2.7E-2</v>
      </c>
      <c r="M23" s="34">
        <v>0.17199999999999999</v>
      </c>
      <c r="N23" s="33">
        <v>1E-3</v>
      </c>
      <c r="O23" s="33">
        <v>0.21099999999999999</v>
      </c>
      <c r="P23" s="33">
        <v>0.21299999999999999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74</v>
      </c>
      <c r="B24" s="18" t="s">
        <v>75</v>
      </c>
      <c r="C24" s="24" t="s">
        <v>76</v>
      </c>
      <c r="D24" s="99">
        <v>28</v>
      </c>
      <c r="E24" s="99">
        <v>13912</v>
      </c>
      <c r="F24" s="99">
        <v>53</v>
      </c>
      <c r="G24" s="201">
        <v>12965</v>
      </c>
      <c r="H24" s="202">
        <v>31</v>
      </c>
      <c r="I24" s="99">
        <v>3</v>
      </c>
      <c r="J24" s="201">
        <v>518</v>
      </c>
      <c r="K24" s="99">
        <v>89</v>
      </c>
      <c r="L24" s="99">
        <v>58</v>
      </c>
      <c r="M24" s="201">
        <v>146</v>
      </c>
      <c r="N24" s="202">
        <v>48</v>
      </c>
      <c r="O24" s="26">
        <v>293</v>
      </c>
      <c r="P24" s="94">
        <v>296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4.0000000000000001E-3</v>
      </c>
      <c r="G25" s="34">
        <v>0.93200000000000005</v>
      </c>
      <c r="H25" s="33">
        <v>2E-3</v>
      </c>
      <c r="I25" s="35">
        <v>0</v>
      </c>
      <c r="J25" s="34">
        <v>3.6999999999999998E-2</v>
      </c>
      <c r="K25" s="35">
        <v>6.0000000000000001E-3</v>
      </c>
      <c r="L25" s="35">
        <v>4.0000000000000001E-3</v>
      </c>
      <c r="M25" s="34">
        <v>0.01</v>
      </c>
      <c r="N25" s="33">
        <v>3.0000000000000001E-3</v>
      </c>
      <c r="O25" s="33">
        <v>2.1000000000000001E-2</v>
      </c>
      <c r="P25" s="33">
        <v>2.1000000000000001E-2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 t="s">
        <v>318</v>
      </c>
      <c r="B26" s="18" t="s">
        <v>319</v>
      </c>
      <c r="C26" s="210" t="s">
        <v>320</v>
      </c>
      <c r="D26" s="99">
        <v>28</v>
      </c>
      <c r="E26" s="99">
        <v>18691</v>
      </c>
      <c r="F26" s="99">
        <v>103</v>
      </c>
      <c r="G26" s="201">
        <v>16642</v>
      </c>
      <c r="H26" s="202">
        <v>58</v>
      </c>
      <c r="I26" s="99">
        <v>14</v>
      </c>
      <c r="J26" s="201">
        <v>1318</v>
      </c>
      <c r="K26" s="99">
        <v>113</v>
      </c>
      <c r="L26" s="99">
        <v>62</v>
      </c>
      <c r="M26" s="201">
        <v>322</v>
      </c>
      <c r="N26" s="202">
        <v>61</v>
      </c>
      <c r="O26" s="26">
        <v>497</v>
      </c>
      <c r="P26" s="94">
        <v>511</v>
      </c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329">
        <v>6.0000000000000001E-3</v>
      </c>
      <c r="G27" s="330">
        <v>0.89</v>
      </c>
      <c r="H27" s="331">
        <v>3.0000000000000001E-3</v>
      </c>
      <c r="I27" s="329">
        <v>1E-3</v>
      </c>
      <c r="J27" s="330">
        <v>7.0999999999999994E-2</v>
      </c>
      <c r="K27" s="329">
        <v>6.0000000000000001E-3</v>
      </c>
      <c r="L27" s="329">
        <v>3.0000000000000001E-3</v>
      </c>
      <c r="M27" s="330">
        <v>1.7000000000000001E-2</v>
      </c>
      <c r="N27" s="331">
        <v>3.0000000000000001E-3</v>
      </c>
      <c r="O27" s="328">
        <v>2.7E-2</v>
      </c>
      <c r="P27" s="332">
        <v>2.7E-2</v>
      </c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585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586</v>
      </c>
      <c r="Q68" s="74"/>
      <c r="U68" s="76"/>
      <c r="V68" s="201">
        <f>BW_DTV_GQ!G65</f>
        <v>0</v>
      </c>
      <c r="W68" s="201">
        <f>BW_DTV_GQ!M65</f>
        <v>0</v>
      </c>
      <c r="X68" s="201">
        <f>BW_DTV_GQ!E65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46"/>
      <c r="O69" s="346"/>
      <c r="P69" s="346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345</v>
      </c>
      <c r="O1" s="51" t="s">
        <v>560</v>
      </c>
      <c r="P1" s="52" t="s">
        <v>560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598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47" t="s">
        <v>572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16"/>
      <c r="V4" s="241"/>
    </row>
    <row r="5" spans="1:33" ht="9" customHeight="1" x14ac:dyDescent="0.2">
      <c r="A5" s="47" t="s">
        <v>568</v>
      </c>
      <c r="B5" s="38" t="s">
        <v>570</v>
      </c>
      <c r="C5" s="7" t="s">
        <v>573</v>
      </c>
      <c r="D5" s="137" t="s">
        <v>571</v>
      </c>
      <c r="E5" s="131" t="s">
        <v>574</v>
      </c>
      <c r="F5" s="135"/>
      <c r="G5" s="132" t="s">
        <v>560</v>
      </c>
      <c r="H5" s="131" t="s">
        <v>561</v>
      </c>
      <c r="I5" s="131" t="s">
        <v>560</v>
      </c>
      <c r="J5" s="132"/>
      <c r="K5" s="131" t="s">
        <v>564</v>
      </c>
      <c r="L5" s="131" t="s">
        <v>564</v>
      </c>
      <c r="M5" s="135"/>
      <c r="N5" s="136"/>
      <c r="O5" s="131" t="s">
        <v>565</v>
      </c>
      <c r="P5" s="132" t="s">
        <v>411</v>
      </c>
      <c r="Q5" s="16"/>
      <c r="V5" s="241"/>
    </row>
    <row r="6" spans="1:33" ht="9" customHeight="1" x14ac:dyDescent="0.2">
      <c r="A6" s="47" t="s">
        <v>569</v>
      </c>
      <c r="B6" s="5"/>
      <c r="C6" s="7" t="s">
        <v>558</v>
      </c>
      <c r="D6" s="91" t="s">
        <v>560</v>
      </c>
      <c r="E6" s="42"/>
      <c r="F6" s="64" t="s">
        <v>575</v>
      </c>
      <c r="G6" s="62" t="s">
        <v>561</v>
      </c>
      <c r="H6" s="65" t="s">
        <v>576</v>
      </c>
      <c r="I6" s="42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578</v>
      </c>
      <c r="I7" s="68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597</v>
      </c>
      <c r="B8" s="26" t="s">
        <v>372</v>
      </c>
      <c r="C8" s="45">
        <v>75121199</v>
      </c>
      <c r="D8" s="99">
        <v>28</v>
      </c>
      <c r="E8" s="99">
        <v>8117</v>
      </c>
      <c r="F8" s="99">
        <v>34</v>
      </c>
      <c r="G8" s="121">
        <v>7018</v>
      </c>
      <c r="H8" s="99">
        <v>57</v>
      </c>
      <c r="I8" s="99">
        <v>24</v>
      </c>
      <c r="J8" s="121">
        <v>450</v>
      </c>
      <c r="K8" s="99">
        <v>177</v>
      </c>
      <c r="L8" s="99">
        <v>114</v>
      </c>
      <c r="M8" s="121">
        <v>210</v>
      </c>
      <c r="N8" s="99">
        <v>32</v>
      </c>
      <c r="O8" s="26">
        <v>501</v>
      </c>
      <c r="P8" s="94">
        <v>525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4.0000000000000001E-3</v>
      </c>
      <c r="G9" s="34">
        <v>0.86499999999999999</v>
      </c>
      <c r="H9" s="33">
        <v>7.0000000000000001E-3</v>
      </c>
      <c r="I9" s="35">
        <v>3.0000000000000001E-3</v>
      </c>
      <c r="J9" s="34">
        <v>5.5E-2</v>
      </c>
      <c r="K9" s="35">
        <v>2.1999999999999999E-2</v>
      </c>
      <c r="L9" s="35">
        <v>1.4E-2</v>
      </c>
      <c r="M9" s="34">
        <v>2.5999999999999999E-2</v>
      </c>
      <c r="N9" s="33">
        <v>4.0000000000000001E-3</v>
      </c>
      <c r="O9" s="33">
        <v>6.2E-2</v>
      </c>
      <c r="P9" s="33">
        <v>6.5000000000000002E-2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597</v>
      </c>
      <c r="B10" s="26" t="s">
        <v>371</v>
      </c>
      <c r="C10" s="45">
        <v>75128536</v>
      </c>
      <c r="D10" s="99">
        <v>28</v>
      </c>
      <c r="E10" s="99">
        <v>4560</v>
      </c>
      <c r="F10" s="99">
        <v>27</v>
      </c>
      <c r="G10" s="121">
        <v>3687</v>
      </c>
      <c r="H10" s="99">
        <v>50</v>
      </c>
      <c r="I10" s="99">
        <v>21</v>
      </c>
      <c r="J10" s="121">
        <v>351</v>
      </c>
      <c r="K10" s="99">
        <v>125</v>
      </c>
      <c r="L10" s="99">
        <v>82</v>
      </c>
      <c r="M10" s="121">
        <v>197</v>
      </c>
      <c r="N10" s="99">
        <v>18</v>
      </c>
      <c r="O10" s="26">
        <v>404</v>
      </c>
      <c r="P10" s="94">
        <v>425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6.0000000000000001E-3</v>
      </c>
      <c r="G11" s="34">
        <v>0.80900000000000005</v>
      </c>
      <c r="H11" s="33">
        <v>1.0999999999999999E-2</v>
      </c>
      <c r="I11" s="35">
        <v>5.0000000000000001E-3</v>
      </c>
      <c r="J11" s="34">
        <v>7.6999999999999999E-2</v>
      </c>
      <c r="K11" s="35">
        <v>2.7E-2</v>
      </c>
      <c r="L11" s="35">
        <v>1.7999999999999999E-2</v>
      </c>
      <c r="M11" s="34">
        <v>4.2999999999999997E-2</v>
      </c>
      <c r="N11" s="33">
        <v>4.0000000000000001E-3</v>
      </c>
      <c r="O11" s="33">
        <v>8.8999999999999996E-2</v>
      </c>
      <c r="P11" s="33">
        <v>9.2999999999999999E-2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207</v>
      </c>
      <c r="B12" s="103" t="s">
        <v>208</v>
      </c>
      <c r="C12" s="108" t="s">
        <v>209</v>
      </c>
      <c r="D12" s="99">
        <v>28</v>
      </c>
      <c r="E12" s="99">
        <v>10907</v>
      </c>
      <c r="F12" s="99">
        <v>11</v>
      </c>
      <c r="G12" s="121">
        <v>9858</v>
      </c>
      <c r="H12" s="99">
        <v>106</v>
      </c>
      <c r="I12" s="99">
        <v>16</v>
      </c>
      <c r="J12" s="121">
        <v>614</v>
      </c>
      <c r="K12" s="99">
        <v>217</v>
      </c>
      <c r="L12" s="99">
        <v>24</v>
      </c>
      <c r="M12" s="121">
        <v>31</v>
      </c>
      <c r="N12" s="99">
        <v>30</v>
      </c>
      <c r="O12" s="26">
        <v>272</v>
      </c>
      <c r="P12" s="94">
        <v>288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1E-3</v>
      </c>
      <c r="G13" s="34">
        <v>0.90400000000000003</v>
      </c>
      <c r="H13" s="33">
        <v>0.01</v>
      </c>
      <c r="I13" s="35">
        <v>1E-3</v>
      </c>
      <c r="J13" s="34">
        <v>5.6000000000000001E-2</v>
      </c>
      <c r="K13" s="35">
        <v>0.02</v>
      </c>
      <c r="L13" s="35">
        <v>2E-3</v>
      </c>
      <c r="M13" s="34">
        <v>3.0000000000000001E-3</v>
      </c>
      <c r="N13" s="33">
        <v>3.0000000000000001E-3</v>
      </c>
      <c r="O13" s="33">
        <v>2.5000000000000001E-2</v>
      </c>
      <c r="P13" s="33">
        <v>2.5999999999999999E-2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307</v>
      </c>
      <c r="B14" s="103" t="s">
        <v>308</v>
      </c>
      <c r="C14" s="108" t="s">
        <v>309</v>
      </c>
      <c r="D14" s="99">
        <v>0</v>
      </c>
      <c r="E14" s="99">
        <v>11726</v>
      </c>
      <c r="F14" s="99">
        <v>30</v>
      </c>
      <c r="G14" s="121">
        <v>9949</v>
      </c>
      <c r="H14" s="99">
        <v>44</v>
      </c>
      <c r="I14" s="99">
        <v>2</v>
      </c>
      <c r="J14" s="121">
        <v>430</v>
      </c>
      <c r="K14" s="99">
        <v>151</v>
      </c>
      <c r="L14" s="99">
        <v>169</v>
      </c>
      <c r="M14" s="121">
        <v>934</v>
      </c>
      <c r="N14" s="99">
        <v>19</v>
      </c>
      <c r="O14" s="26">
        <v>1254</v>
      </c>
      <c r="P14" s="94">
        <v>1256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3.0000000000000001E-3</v>
      </c>
      <c r="G15" s="34">
        <v>0.84799999999999998</v>
      </c>
      <c r="H15" s="33">
        <v>4.0000000000000001E-3</v>
      </c>
      <c r="I15" s="35">
        <v>0</v>
      </c>
      <c r="J15" s="34">
        <v>3.6999999999999998E-2</v>
      </c>
      <c r="K15" s="35">
        <v>1.2999999999999999E-2</v>
      </c>
      <c r="L15" s="35">
        <v>1.4E-2</v>
      </c>
      <c r="M15" s="34">
        <v>0.08</v>
      </c>
      <c r="N15" s="33">
        <v>2E-3</v>
      </c>
      <c r="O15" s="33">
        <v>0.107</v>
      </c>
      <c r="P15" s="33">
        <v>0.107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310</v>
      </c>
      <c r="B16" s="103" t="s">
        <v>311</v>
      </c>
      <c r="C16" s="108" t="s">
        <v>312</v>
      </c>
      <c r="D16" s="99">
        <v>28</v>
      </c>
      <c r="E16" s="99">
        <v>12723</v>
      </c>
      <c r="F16" s="99">
        <v>25</v>
      </c>
      <c r="G16" s="121">
        <v>10157</v>
      </c>
      <c r="H16" s="99">
        <v>54</v>
      </c>
      <c r="I16" s="99">
        <v>16</v>
      </c>
      <c r="J16" s="121">
        <v>621</v>
      </c>
      <c r="K16" s="99">
        <v>212</v>
      </c>
      <c r="L16" s="99">
        <v>247</v>
      </c>
      <c r="M16" s="121">
        <v>1371</v>
      </c>
      <c r="N16" s="99">
        <v>23</v>
      </c>
      <c r="O16" s="26">
        <v>1830</v>
      </c>
      <c r="P16" s="94">
        <v>1846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2E-3</v>
      </c>
      <c r="G17" s="34">
        <v>0.79800000000000004</v>
      </c>
      <c r="H17" s="33">
        <v>4.0000000000000001E-3</v>
      </c>
      <c r="I17" s="35">
        <v>1E-3</v>
      </c>
      <c r="J17" s="34">
        <v>4.9000000000000002E-2</v>
      </c>
      <c r="K17" s="35">
        <v>1.7000000000000001E-2</v>
      </c>
      <c r="L17" s="35">
        <v>1.9E-2</v>
      </c>
      <c r="M17" s="34">
        <v>0.108</v>
      </c>
      <c r="N17" s="33">
        <v>2E-3</v>
      </c>
      <c r="O17" s="33">
        <v>0.14399999999999999</v>
      </c>
      <c r="P17" s="33">
        <v>0.14499999999999999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310</v>
      </c>
      <c r="B18" s="103" t="s">
        <v>379</v>
      </c>
      <c r="C18" s="108">
        <v>75185236</v>
      </c>
      <c r="D18" s="99">
        <v>28</v>
      </c>
      <c r="E18" s="99">
        <v>12688</v>
      </c>
      <c r="F18" s="99">
        <v>26</v>
      </c>
      <c r="G18" s="121">
        <v>10029</v>
      </c>
      <c r="H18" s="99">
        <v>58</v>
      </c>
      <c r="I18" s="99">
        <v>17</v>
      </c>
      <c r="J18" s="121">
        <v>651</v>
      </c>
      <c r="K18" s="99">
        <v>217</v>
      </c>
      <c r="L18" s="99">
        <v>256</v>
      </c>
      <c r="M18" s="121">
        <v>1372</v>
      </c>
      <c r="N18" s="99">
        <v>62</v>
      </c>
      <c r="O18" s="26">
        <v>1845</v>
      </c>
      <c r="P18" s="94">
        <v>1862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2E-3</v>
      </c>
      <c r="G19" s="34">
        <v>0.79</v>
      </c>
      <c r="H19" s="33">
        <v>5.0000000000000001E-3</v>
      </c>
      <c r="I19" s="35">
        <v>1E-3</v>
      </c>
      <c r="J19" s="34">
        <v>5.0999999999999997E-2</v>
      </c>
      <c r="K19" s="35">
        <v>1.7000000000000001E-2</v>
      </c>
      <c r="L19" s="35">
        <v>0.02</v>
      </c>
      <c r="M19" s="34">
        <v>0.108</v>
      </c>
      <c r="N19" s="33">
        <v>5.0000000000000001E-3</v>
      </c>
      <c r="O19" s="33">
        <v>0.14499999999999999</v>
      </c>
      <c r="P19" s="33">
        <v>0.14699999999999999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310</v>
      </c>
      <c r="B20" s="103" t="s">
        <v>378</v>
      </c>
      <c r="C20" s="108">
        <v>75128235</v>
      </c>
      <c r="D20" s="99">
        <v>28</v>
      </c>
      <c r="E20" s="99">
        <v>10220</v>
      </c>
      <c r="F20" s="99">
        <v>21</v>
      </c>
      <c r="G20" s="121">
        <v>7645</v>
      </c>
      <c r="H20" s="99">
        <v>63</v>
      </c>
      <c r="I20" s="99">
        <v>19</v>
      </c>
      <c r="J20" s="121">
        <v>652</v>
      </c>
      <c r="K20" s="99">
        <v>229</v>
      </c>
      <c r="L20" s="99">
        <v>274</v>
      </c>
      <c r="M20" s="121">
        <v>1249</v>
      </c>
      <c r="N20" s="99">
        <v>68</v>
      </c>
      <c r="O20" s="26">
        <v>1752</v>
      </c>
      <c r="P20" s="94">
        <v>1771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2E-3</v>
      </c>
      <c r="G21" s="34">
        <v>0.748</v>
      </c>
      <c r="H21" s="33">
        <v>6.0000000000000001E-3</v>
      </c>
      <c r="I21" s="35">
        <v>2E-3</v>
      </c>
      <c r="J21" s="34">
        <v>6.4000000000000001E-2</v>
      </c>
      <c r="K21" s="35">
        <v>2.1999999999999999E-2</v>
      </c>
      <c r="L21" s="35">
        <v>2.7E-2</v>
      </c>
      <c r="M21" s="34">
        <v>0.122</v>
      </c>
      <c r="N21" s="33">
        <v>7.0000000000000001E-3</v>
      </c>
      <c r="O21" s="33">
        <v>0.17100000000000001</v>
      </c>
      <c r="P21" s="33">
        <v>0.17299999999999999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366</v>
      </c>
      <c r="B22" s="103" t="s">
        <v>388</v>
      </c>
      <c r="C22" s="108">
        <v>77121105</v>
      </c>
      <c r="D22" s="99">
        <v>28</v>
      </c>
      <c r="E22" s="99">
        <v>2723</v>
      </c>
      <c r="F22" s="99">
        <v>20</v>
      </c>
      <c r="G22" s="121">
        <v>2341</v>
      </c>
      <c r="H22" s="99">
        <v>32</v>
      </c>
      <c r="I22" s="99">
        <v>23</v>
      </c>
      <c r="J22" s="121">
        <v>217</v>
      </c>
      <c r="K22" s="99">
        <v>53</v>
      </c>
      <c r="L22" s="99">
        <v>11</v>
      </c>
      <c r="M22" s="121">
        <v>20</v>
      </c>
      <c r="N22" s="99">
        <v>5</v>
      </c>
      <c r="O22" s="26">
        <v>84</v>
      </c>
      <c r="P22" s="94">
        <v>107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7.0000000000000001E-3</v>
      </c>
      <c r="G23" s="34">
        <v>0.86</v>
      </c>
      <c r="H23" s="33">
        <v>1.2E-2</v>
      </c>
      <c r="I23" s="35">
        <v>8.0000000000000002E-3</v>
      </c>
      <c r="J23" s="34">
        <v>0.08</v>
      </c>
      <c r="K23" s="35">
        <v>1.9E-2</v>
      </c>
      <c r="L23" s="35">
        <v>4.0000000000000001E-3</v>
      </c>
      <c r="M23" s="34">
        <v>7.0000000000000001E-3</v>
      </c>
      <c r="N23" s="33">
        <v>2E-3</v>
      </c>
      <c r="O23" s="33">
        <v>3.1E-2</v>
      </c>
      <c r="P23" s="33">
        <v>3.9E-2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313</v>
      </c>
      <c r="C24" s="108" t="s">
        <v>314</v>
      </c>
      <c r="D24" s="99">
        <v>28</v>
      </c>
      <c r="E24" s="99">
        <v>4673</v>
      </c>
      <c r="F24" s="99">
        <v>18</v>
      </c>
      <c r="G24" s="121">
        <v>3960</v>
      </c>
      <c r="H24" s="99">
        <v>29</v>
      </c>
      <c r="I24" s="99">
        <v>4</v>
      </c>
      <c r="J24" s="121">
        <v>183</v>
      </c>
      <c r="K24" s="99">
        <v>48</v>
      </c>
      <c r="L24" s="99">
        <v>110</v>
      </c>
      <c r="M24" s="121">
        <v>276</v>
      </c>
      <c r="N24" s="99">
        <v>46</v>
      </c>
      <c r="O24" s="26">
        <v>434</v>
      </c>
      <c r="P24" s="94">
        <v>438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4.0000000000000001E-3</v>
      </c>
      <c r="G25" s="34">
        <v>0.84699999999999998</v>
      </c>
      <c r="H25" s="33">
        <v>6.0000000000000001E-3</v>
      </c>
      <c r="I25" s="35">
        <v>1E-3</v>
      </c>
      <c r="J25" s="34">
        <v>3.9E-2</v>
      </c>
      <c r="K25" s="35">
        <v>0.01</v>
      </c>
      <c r="L25" s="35">
        <v>2.4E-2</v>
      </c>
      <c r="M25" s="34">
        <v>5.8999999999999997E-2</v>
      </c>
      <c r="N25" s="33">
        <v>0.01</v>
      </c>
      <c r="O25" s="33">
        <v>9.2999999999999999E-2</v>
      </c>
      <c r="P25" s="33">
        <v>9.4E-2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361</v>
      </c>
      <c r="C26" s="108">
        <v>78121210</v>
      </c>
      <c r="D26" s="99">
        <v>28</v>
      </c>
      <c r="E26" s="99">
        <v>12321</v>
      </c>
      <c r="F26" s="99">
        <v>34</v>
      </c>
      <c r="G26" s="121">
        <v>9871</v>
      </c>
      <c r="H26" s="99">
        <v>154</v>
      </c>
      <c r="I26" s="99">
        <v>10</v>
      </c>
      <c r="J26" s="121">
        <v>1172</v>
      </c>
      <c r="K26" s="99">
        <v>421</v>
      </c>
      <c r="L26" s="99">
        <v>213</v>
      </c>
      <c r="M26" s="121">
        <v>432</v>
      </c>
      <c r="N26" s="99">
        <v>13</v>
      </c>
      <c r="O26" s="26">
        <v>1066</v>
      </c>
      <c r="P26" s="94">
        <v>1076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3.0000000000000001E-3</v>
      </c>
      <c r="G27" s="34">
        <v>0.80100000000000005</v>
      </c>
      <c r="H27" s="33">
        <v>1.2E-2</v>
      </c>
      <c r="I27" s="35">
        <v>1E-3</v>
      </c>
      <c r="J27" s="34">
        <v>9.5000000000000001E-2</v>
      </c>
      <c r="K27" s="35">
        <v>3.4000000000000002E-2</v>
      </c>
      <c r="L27" s="35">
        <v>1.7000000000000001E-2</v>
      </c>
      <c r="M27" s="34">
        <v>3.5000000000000003E-2</v>
      </c>
      <c r="N27" s="33">
        <v>1E-3</v>
      </c>
      <c r="O27" s="33">
        <v>8.6999999999999994E-2</v>
      </c>
      <c r="P27" s="33">
        <v>8.6999999999999994E-2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374</v>
      </c>
      <c r="B28" s="103" t="s">
        <v>376</v>
      </c>
      <c r="C28" s="108">
        <v>80121203</v>
      </c>
      <c r="D28" s="99">
        <v>28</v>
      </c>
      <c r="E28" s="99">
        <v>5367</v>
      </c>
      <c r="F28" s="99">
        <v>52</v>
      </c>
      <c r="G28" s="121">
        <v>4651</v>
      </c>
      <c r="H28" s="99">
        <v>48</v>
      </c>
      <c r="I28" s="99">
        <v>75</v>
      </c>
      <c r="J28" s="121">
        <v>404</v>
      </c>
      <c r="K28" s="99">
        <v>82</v>
      </c>
      <c r="L28" s="99">
        <v>17</v>
      </c>
      <c r="M28" s="121">
        <v>21</v>
      </c>
      <c r="N28" s="99">
        <v>18</v>
      </c>
      <c r="O28" s="26">
        <v>120</v>
      </c>
      <c r="P28" s="94">
        <v>195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0.01</v>
      </c>
      <c r="G29" s="34">
        <v>0.86699999999999999</v>
      </c>
      <c r="H29" s="33">
        <v>8.9999999999999993E-3</v>
      </c>
      <c r="I29" s="35">
        <v>1.4E-2</v>
      </c>
      <c r="J29" s="34">
        <v>7.4999999999999997E-2</v>
      </c>
      <c r="K29" s="35">
        <v>1.4999999999999999E-2</v>
      </c>
      <c r="L29" s="35">
        <v>3.0000000000000001E-3</v>
      </c>
      <c r="M29" s="34">
        <v>4.0000000000000001E-3</v>
      </c>
      <c r="N29" s="33">
        <v>3.0000000000000001E-3</v>
      </c>
      <c r="O29" s="33">
        <v>2.1999999999999999E-2</v>
      </c>
      <c r="P29" s="33">
        <v>3.5999999999999997E-2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239</v>
      </c>
      <c r="B30" s="103" t="s">
        <v>240</v>
      </c>
      <c r="C30" s="108" t="s">
        <v>241</v>
      </c>
      <c r="D30" s="99">
        <v>28</v>
      </c>
      <c r="E30" s="99">
        <v>1488</v>
      </c>
      <c r="F30" s="99">
        <v>8</v>
      </c>
      <c r="G30" s="121">
        <v>1286</v>
      </c>
      <c r="H30" s="99">
        <v>13</v>
      </c>
      <c r="I30" s="99">
        <v>10</v>
      </c>
      <c r="J30" s="121">
        <v>141</v>
      </c>
      <c r="K30" s="99">
        <v>17</v>
      </c>
      <c r="L30" s="99">
        <v>3</v>
      </c>
      <c r="M30" s="121">
        <v>3</v>
      </c>
      <c r="N30" s="99">
        <v>9</v>
      </c>
      <c r="O30" s="26">
        <v>23</v>
      </c>
      <c r="P30" s="94">
        <v>33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5.0000000000000001E-3</v>
      </c>
      <c r="G31" s="34">
        <v>0.86399999999999999</v>
      </c>
      <c r="H31" s="33">
        <v>8.9999999999999993E-3</v>
      </c>
      <c r="I31" s="35">
        <v>7.0000000000000001E-3</v>
      </c>
      <c r="J31" s="34">
        <v>9.5000000000000001E-2</v>
      </c>
      <c r="K31" s="35">
        <v>1.0999999999999999E-2</v>
      </c>
      <c r="L31" s="35">
        <v>2E-3</v>
      </c>
      <c r="M31" s="34">
        <v>2E-3</v>
      </c>
      <c r="N31" s="33">
        <v>6.0000000000000001E-3</v>
      </c>
      <c r="O31" s="33">
        <v>1.4999999999999999E-2</v>
      </c>
      <c r="P31" s="33">
        <v>2.1999999999999999E-2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375</v>
      </c>
      <c r="B32" s="103" t="s">
        <v>377</v>
      </c>
      <c r="C32" s="108">
        <v>80121206</v>
      </c>
      <c r="D32" s="99">
        <v>28</v>
      </c>
      <c r="E32" s="99">
        <v>18053</v>
      </c>
      <c r="F32" s="99">
        <v>82</v>
      </c>
      <c r="G32" s="121">
        <v>16392</v>
      </c>
      <c r="H32" s="99">
        <v>106</v>
      </c>
      <c r="I32" s="99">
        <v>65</v>
      </c>
      <c r="J32" s="121">
        <v>1188</v>
      </c>
      <c r="K32" s="99">
        <v>185</v>
      </c>
      <c r="L32" s="99">
        <v>13</v>
      </c>
      <c r="M32" s="121">
        <v>9</v>
      </c>
      <c r="N32" s="99">
        <v>16</v>
      </c>
      <c r="O32" s="26">
        <v>207</v>
      </c>
      <c r="P32" s="94">
        <v>272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5.0000000000000001E-3</v>
      </c>
      <c r="G33" s="34">
        <v>0.90800000000000003</v>
      </c>
      <c r="H33" s="33">
        <v>6.0000000000000001E-3</v>
      </c>
      <c r="I33" s="35">
        <v>4.0000000000000001E-3</v>
      </c>
      <c r="J33" s="34">
        <v>6.6000000000000003E-2</v>
      </c>
      <c r="K33" s="35">
        <v>0.01</v>
      </c>
      <c r="L33" s="35">
        <v>1E-3</v>
      </c>
      <c r="M33" s="34">
        <v>0</v>
      </c>
      <c r="N33" s="33">
        <v>1E-3</v>
      </c>
      <c r="O33" s="33">
        <v>1.0999999999999999E-2</v>
      </c>
      <c r="P33" s="33">
        <v>1.4999999999999999E-2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0</v>
      </c>
      <c r="E34" s="99">
        <v>3142</v>
      </c>
      <c r="F34" s="99">
        <v>6</v>
      </c>
      <c r="G34" s="121">
        <v>2830</v>
      </c>
      <c r="H34" s="99">
        <v>18</v>
      </c>
      <c r="I34" s="99">
        <v>33</v>
      </c>
      <c r="J34" s="121">
        <v>191</v>
      </c>
      <c r="K34" s="99">
        <v>56</v>
      </c>
      <c r="L34" s="99">
        <v>4</v>
      </c>
      <c r="M34" s="121">
        <v>5</v>
      </c>
      <c r="N34" s="99">
        <v>0</v>
      </c>
      <c r="O34" s="26">
        <v>65</v>
      </c>
      <c r="P34" s="94">
        <v>98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2E-3</v>
      </c>
      <c r="G35" s="34">
        <v>0.90100000000000002</v>
      </c>
      <c r="H35" s="33">
        <v>6.0000000000000001E-3</v>
      </c>
      <c r="I35" s="35">
        <v>1.0999999999999999E-2</v>
      </c>
      <c r="J35" s="34">
        <v>6.0999999999999999E-2</v>
      </c>
      <c r="K35" s="35">
        <v>1.7999999999999999E-2</v>
      </c>
      <c r="L35" s="35">
        <v>1E-3</v>
      </c>
      <c r="M35" s="34">
        <v>2E-3</v>
      </c>
      <c r="N35" s="33">
        <v>0</v>
      </c>
      <c r="O35" s="33">
        <v>2.1000000000000001E-2</v>
      </c>
      <c r="P35" s="33">
        <v>3.1E-2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343</v>
      </c>
      <c r="B36" s="103" t="s">
        <v>344</v>
      </c>
      <c r="C36" s="108">
        <v>84141206</v>
      </c>
      <c r="D36" s="99">
        <v>28</v>
      </c>
      <c r="E36" s="99">
        <v>11699</v>
      </c>
      <c r="F36" s="99">
        <v>24</v>
      </c>
      <c r="G36" s="121">
        <v>10463</v>
      </c>
      <c r="H36" s="99">
        <v>25</v>
      </c>
      <c r="I36" s="99">
        <v>3</v>
      </c>
      <c r="J36" s="121">
        <v>1036</v>
      </c>
      <c r="K36" s="99">
        <v>29</v>
      </c>
      <c r="L36" s="99">
        <v>20</v>
      </c>
      <c r="M36" s="121">
        <v>57</v>
      </c>
      <c r="N36" s="99">
        <v>42</v>
      </c>
      <c r="O36" s="26">
        <v>106</v>
      </c>
      <c r="P36" s="94">
        <v>109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2E-3</v>
      </c>
      <c r="G37" s="34">
        <v>0.89400000000000002</v>
      </c>
      <c r="H37" s="33">
        <v>2E-3</v>
      </c>
      <c r="I37" s="35">
        <v>0</v>
      </c>
      <c r="J37" s="34">
        <v>8.8999999999999996E-2</v>
      </c>
      <c r="K37" s="35">
        <v>2E-3</v>
      </c>
      <c r="L37" s="35">
        <v>2E-3</v>
      </c>
      <c r="M37" s="34">
        <v>5.0000000000000001E-3</v>
      </c>
      <c r="N37" s="33">
        <v>4.0000000000000001E-3</v>
      </c>
      <c r="O37" s="33">
        <v>8.9999999999999993E-3</v>
      </c>
      <c r="P37" s="33">
        <v>8.9999999999999993E-3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244</v>
      </c>
      <c r="C38" s="108" t="s">
        <v>245</v>
      </c>
      <c r="D38" s="99">
        <v>28</v>
      </c>
      <c r="E38" s="99">
        <v>10114</v>
      </c>
      <c r="F38" s="99">
        <v>26</v>
      </c>
      <c r="G38" s="121">
        <v>8961</v>
      </c>
      <c r="H38" s="99">
        <v>58</v>
      </c>
      <c r="I38" s="99">
        <v>46</v>
      </c>
      <c r="J38" s="121">
        <v>624</v>
      </c>
      <c r="K38" s="99">
        <v>225</v>
      </c>
      <c r="L38" s="99">
        <v>72</v>
      </c>
      <c r="M38" s="121">
        <v>103</v>
      </c>
      <c r="N38" s="99">
        <v>0</v>
      </c>
      <c r="O38" s="26">
        <v>400</v>
      </c>
      <c r="P38" s="94">
        <v>446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3.0000000000000001E-3</v>
      </c>
      <c r="G39" s="34">
        <v>0.88600000000000001</v>
      </c>
      <c r="H39" s="33">
        <v>6.0000000000000001E-3</v>
      </c>
      <c r="I39" s="35">
        <v>5.0000000000000001E-3</v>
      </c>
      <c r="J39" s="34">
        <v>6.2E-2</v>
      </c>
      <c r="K39" s="35">
        <v>2.1999999999999999E-2</v>
      </c>
      <c r="L39" s="35">
        <v>7.0000000000000001E-3</v>
      </c>
      <c r="M39" s="34">
        <v>0.01</v>
      </c>
      <c r="N39" s="33">
        <v>0</v>
      </c>
      <c r="O39" s="33">
        <v>0.04</v>
      </c>
      <c r="P39" s="33">
        <v>4.3999999999999997E-2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248</v>
      </c>
      <c r="B40" s="103" t="s">
        <v>380</v>
      </c>
      <c r="C40" s="108">
        <v>78121201</v>
      </c>
      <c r="D40" s="99">
        <v>28</v>
      </c>
      <c r="E40" s="99">
        <v>5942</v>
      </c>
      <c r="F40" s="99">
        <v>16</v>
      </c>
      <c r="G40" s="121">
        <v>5227</v>
      </c>
      <c r="H40" s="99">
        <v>59</v>
      </c>
      <c r="I40" s="99">
        <v>48</v>
      </c>
      <c r="J40" s="121">
        <v>418</v>
      </c>
      <c r="K40" s="99">
        <v>111</v>
      </c>
      <c r="L40" s="99">
        <v>25</v>
      </c>
      <c r="M40" s="121">
        <v>26</v>
      </c>
      <c r="N40" s="99">
        <v>13</v>
      </c>
      <c r="O40" s="26">
        <v>162</v>
      </c>
      <c r="P40" s="94">
        <v>210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3.0000000000000001E-3</v>
      </c>
      <c r="G41" s="34">
        <v>0.88</v>
      </c>
      <c r="H41" s="33">
        <v>0.01</v>
      </c>
      <c r="I41" s="35">
        <v>8.0000000000000002E-3</v>
      </c>
      <c r="J41" s="34">
        <v>7.0000000000000007E-2</v>
      </c>
      <c r="K41" s="35">
        <v>1.9E-2</v>
      </c>
      <c r="L41" s="35">
        <v>4.0000000000000001E-3</v>
      </c>
      <c r="M41" s="34">
        <v>4.0000000000000001E-3</v>
      </c>
      <c r="N41" s="33">
        <v>2E-3</v>
      </c>
      <c r="O41" s="33">
        <v>2.7E-2</v>
      </c>
      <c r="P41" s="33">
        <v>3.5000000000000003E-2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248</v>
      </c>
      <c r="B42" s="103" t="s">
        <v>249</v>
      </c>
      <c r="C42" s="108" t="s">
        <v>250</v>
      </c>
      <c r="D42" s="99">
        <v>28</v>
      </c>
      <c r="E42" s="99">
        <v>8908</v>
      </c>
      <c r="F42" s="99">
        <v>7</v>
      </c>
      <c r="G42" s="121">
        <v>7980</v>
      </c>
      <c r="H42" s="99">
        <v>49</v>
      </c>
      <c r="I42" s="99">
        <v>56</v>
      </c>
      <c r="J42" s="121">
        <v>565</v>
      </c>
      <c r="K42" s="99">
        <v>165</v>
      </c>
      <c r="L42" s="99">
        <v>34</v>
      </c>
      <c r="M42" s="121">
        <v>44</v>
      </c>
      <c r="N42" s="99">
        <v>8</v>
      </c>
      <c r="O42" s="26">
        <v>243</v>
      </c>
      <c r="P42" s="94">
        <v>299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1E-3</v>
      </c>
      <c r="G43" s="34">
        <v>0.89600000000000002</v>
      </c>
      <c r="H43" s="33">
        <v>6.0000000000000001E-3</v>
      </c>
      <c r="I43" s="35">
        <v>6.0000000000000001E-3</v>
      </c>
      <c r="J43" s="34">
        <v>6.3E-2</v>
      </c>
      <c r="K43" s="35">
        <v>1.9E-2</v>
      </c>
      <c r="L43" s="35">
        <v>4.0000000000000001E-3</v>
      </c>
      <c r="M43" s="34">
        <v>5.0000000000000001E-3</v>
      </c>
      <c r="N43" s="33">
        <v>1E-3</v>
      </c>
      <c r="O43" s="33">
        <v>2.7E-2</v>
      </c>
      <c r="P43" s="33">
        <v>3.4000000000000002E-2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283</v>
      </c>
      <c r="B44" s="103" t="s">
        <v>284</v>
      </c>
      <c r="C44" s="108" t="s">
        <v>285</v>
      </c>
      <c r="D44" s="99">
        <v>28</v>
      </c>
      <c r="E44" s="99">
        <v>8348</v>
      </c>
      <c r="F44" s="99">
        <v>46</v>
      </c>
      <c r="G44" s="121">
        <v>7431</v>
      </c>
      <c r="H44" s="99">
        <v>68</v>
      </c>
      <c r="I44" s="99">
        <v>14</v>
      </c>
      <c r="J44" s="121">
        <v>550</v>
      </c>
      <c r="K44" s="99">
        <v>200</v>
      </c>
      <c r="L44" s="99">
        <v>18</v>
      </c>
      <c r="M44" s="121">
        <v>22</v>
      </c>
      <c r="N44" s="99">
        <v>0</v>
      </c>
      <c r="O44" s="26">
        <v>240</v>
      </c>
      <c r="P44" s="94">
        <v>254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6.0000000000000001E-3</v>
      </c>
      <c r="G45" s="34">
        <v>0.89</v>
      </c>
      <c r="H45" s="33">
        <v>8.0000000000000002E-3</v>
      </c>
      <c r="I45" s="35">
        <v>2E-3</v>
      </c>
      <c r="J45" s="34">
        <v>6.6000000000000003E-2</v>
      </c>
      <c r="K45" s="35">
        <v>2.4E-2</v>
      </c>
      <c r="L45" s="35">
        <v>2E-3</v>
      </c>
      <c r="M45" s="34">
        <v>3.0000000000000001E-3</v>
      </c>
      <c r="N45" s="33">
        <v>0</v>
      </c>
      <c r="O45" s="33">
        <v>2.9000000000000001E-2</v>
      </c>
      <c r="P45" s="33">
        <v>0.03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236</v>
      </c>
      <c r="B46" s="103" t="s">
        <v>237</v>
      </c>
      <c r="C46" s="108" t="s">
        <v>238</v>
      </c>
      <c r="D46" s="99">
        <v>28</v>
      </c>
      <c r="E46" s="99">
        <v>2833</v>
      </c>
      <c r="F46" s="99">
        <v>6</v>
      </c>
      <c r="G46" s="121">
        <v>2450</v>
      </c>
      <c r="H46" s="99">
        <v>25</v>
      </c>
      <c r="I46" s="99">
        <v>5</v>
      </c>
      <c r="J46" s="121">
        <v>211</v>
      </c>
      <c r="K46" s="99">
        <v>66</v>
      </c>
      <c r="L46" s="99">
        <v>8</v>
      </c>
      <c r="M46" s="121">
        <v>5</v>
      </c>
      <c r="N46" s="99">
        <v>57</v>
      </c>
      <c r="O46" s="26">
        <v>79</v>
      </c>
      <c r="P46" s="94">
        <v>84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2E-3</v>
      </c>
      <c r="G47" s="34">
        <v>0.86499999999999999</v>
      </c>
      <c r="H47" s="33">
        <v>8.9999999999999993E-3</v>
      </c>
      <c r="I47" s="35">
        <v>2E-3</v>
      </c>
      <c r="J47" s="34">
        <v>7.3999999999999996E-2</v>
      </c>
      <c r="K47" s="35">
        <v>2.3E-2</v>
      </c>
      <c r="L47" s="35">
        <v>3.0000000000000001E-3</v>
      </c>
      <c r="M47" s="34">
        <v>2E-3</v>
      </c>
      <c r="N47" s="33">
        <v>0.02</v>
      </c>
      <c r="O47" s="33">
        <v>2.8000000000000001E-2</v>
      </c>
      <c r="P47" s="33">
        <v>0.03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514</v>
      </c>
      <c r="B48" s="103" t="s">
        <v>515</v>
      </c>
      <c r="C48" s="108">
        <v>83201203</v>
      </c>
      <c r="D48" s="99">
        <v>28</v>
      </c>
      <c r="E48" s="99">
        <v>1718</v>
      </c>
      <c r="F48" s="99">
        <v>16</v>
      </c>
      <c r="G48" s="121">
        <v>1535</v>
      </c>
      <c r="H48" s="99">
        <v>5</v>
      </c>
      <c r="I48" s="99">
        <v>3</v>
      </c>
      <c r="J48" s="121">
        <v>117</v>
      </c>
      <c r="K48" s="99">
        <v>18</v>
      </c>
      <c r="L48" s="99">
        <v>2</v>
      </c>
      <c r="M48" s="121">
        <v>2</v>
      </c>
      <c r="N48" s="99">
        <v>23</v>
      </c>
      <c r="O48" s="26">
        <v>22</v>
      </c>
      <c r="P48" s="94">
        <v>25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8.9999999999999993E-3</v>
      </c>
      <c r="G49" s="34">
        <v>0.89300000000000002</v>
      </c>
      <c r="H49" s="33">
        <v>3.0000000000000001E-3</v>
      </c>
      <c r="I49" s="35">
        <v>2E-3</v>
      </c>
      <c r="J49" s="34">
        <v>6.8000000000000005E-2</v>
      </c>
      <c r="K49" s="35">
        <v>0.01</v>
      </c>
      <c r="L49" s="35">
        <v>1E-3</v>
      </c>
      <c r="M49" s="34">
        <v>1E-3</v>
      </c>
      <c r="N49" s="33">
        <v>1.2999999999999999E-2</v>
      </c>
      <c r="O49" s="33">
        <v>1.2999999999999999E-2</v>
      </c>
      <c r="P49" s="33">
        <v>1.4999999999999999E-2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28</v>
      </c>
      <c r="E50" s="99">
        <v>1934</v>
      </c>
      <c r="F50" s="99">
        <v>10</v>
      </c>
      <c r="G50" s="121">
        <v>1687</v>
      </c>
      <c r="H50" s="99">
        <v>31</v>
      </c>
      <c r="I50" s="99">
        <v>12</v>
      </c>
      <c r="J50" s="121">
        <v>129</v>
      </c>
      <c r="K50" s="99">
        <v>38</v>
      </c>
      <c r="L50" s="99">
        <v>11</v>
      </c>
      <c r="M50" s="121">
        <v>14</v>
      </c>
      <c r="N50" s="99">
        <v>2</v>
      </c>
      <c r="O50" s="26">
        <v>63</v>
      </c>
      <c r="P50" s="94">
        <v>75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5.0000000000000001E-3</v>
      </c>
      <c r="G51" s="34">
        <v>0.872</v>
      </c>
      <c r="H51" s="33">
        <v>1.6E-2</v>
      </c>
      <c r="I51" s="35">
        <v>6.0000000000000001E-3</v>
      </c>
      <c r="J51" s="34">
        <v>6.7000000000000004E-2</v>
      </c>
      <c r="K51" s="35">
        <v>0.02</v>
      </c>
      <c r="L51" s="35">
        <v>6.0000000000000001E-3</v>
      </c>
      <c r="M51" s="34">
        <v>7.0000000000000001E-3</v>
      </c>
      <c r="N51" s="33">
        <v>1E-3</v>
      </c>
      <c r="O51" s="33">
        <v>3.3000000000000002E-2</v>
      </c>
      <c r="P51" s="33">
        <v>3.9E-2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286</v>
      </c>
      <c r="B52" s="18" t="s">
        <v>287</v>
      </c>
      <c r="C52" s="24" t="s">
        <v>288</v>
      </c>
      <c r="D52" s="99">
        <v>28</v>
      </c>
      <c r="E52" s="99">
        <v>4168</v>
      </c>
      <c r="F52" s="99">
        <v>8</v>
      </c>
      <c r="G52" s="121">
        <v>3678</v>
      </c>
      <c r="H52" s="99">
        <v>43</v>
      </c>
      <c r="I52" s="99">
        <v>29</v>
      </c>
      <c r="J52" s="121">
        <v>282</v>
      </c>
      <c r="K52" s="99">
        <v>86</v>
      </c>
      <c r="L52" s="99">
        <v>13</v>
      </c>
      <c r="M52" s="121">
        <v>30</v>
      </c>
      <c r="N52" s="99">
        <v>0</v>
      </c>
      <c r="O52" s="26">
        <v>129</v>
      </c>
      <c r="P52" s="94">
        <v>158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2E-3</v>
      </c>
      <c r="G53" s="34">
        <v>0.88200000000000001</v>
      </c>
      <c r="H53" s="33">
        <v>0.01</v>
      </c>
      <c r="I53" s="35">
        <v>7.0000000000000001E-3</v>
      </c>
      <c r="J53" s="34">
        <v>6.8000000000000005E-2</v>
      </c>
      <c r="K53" s="35">
        <v>2.1000000000000001E-2</v>
      </c>
      <c r="L53" s="35">
        <v>3.0000000000000001E-3</v>
      </c>
      <c r="M53" s="34">
        <v>7.0000000000000001E-3</v>
      </c>
      <c r="N53" s="33">
        <v>0</v>
      </c>
      <c r="O53" s="33">
        <v>3.1E-2</v>
      </c>
      <c r="P53" s="33">
        <v>3.7999999999999999E-2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289</v>
      </c>
      <c r="B54" s="18" t="s">
        <v>290</v>
      </c>
      <c r="C54" s="24" t="s">
        <v>291</v>
      </c>
      <c r="D54" s="99">
        <v>28</v>
      </c>
      <c r="E54" s="99">
        <v>8759</v>
      </c>
      <c r="F54" s="99">
        <v>8</v>
      </c>
      <c r="G54" s="121">
        <v>7531</v>
      </c>
      <c r="H54" s="99">
        <v>84</v>
      </c>
      <c r="I54" s="99">
        <v>29</v>
      </c>
      <c r="J54" s="121">
        <v>569</v>
      </c>
      <c r="K54" s="99">
        <v>220</v>
      </c>
      <c r="L54" s="99">
        <v>122</v>
      </c>
      <c r="M54" s="121">
        <v>194</v>
      </c>
      <c r="N54" s="99">
        <v>4</v>
      </c>
      <c r="O54" s="26">
        <v>536</v>
      </c>
      <c r="P54" s="94">
        <v>565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1E-3</v>
      </c>
      <c r="G55" s="34">
        <v>0.86</v>
      </c>
      <c r="H55" s="33">
        <v>0.01</v>
      </c>
      <c r="I55" s="35">
        <v>3.0000000000000001E-3</v>
      </c>
      <c r="J55" s="34">
        <v>6.5000000000000002E-2</v>
      </c>
      <c r="K55" s="35">
        <v>2.5000000000000001E-2</v>
      </c>
      <c r="L55" s="35">
        <v>1.4E-2</v>
      </c>
      <c r="M55" s="34">
        <v>2.1999999999999999E-2</v>
      </c>
      <c r="N55" s="33">
        <v>0</v>
      </c>
      <c r="O55" s="33">
        <v>6.0999999999999999E-2</v>
      </c>
      <c r="P55" s="33">
        <v>6.5000000000000002E-2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0</v>
      </c>
      <c r="E56" s="99">
        <v>9597</v>
      </c>
      <c r="F56" s="99">
        <v>33</v>
      </c>
      <c r="G56" s="121">
        <v>8606</v>
      </c>
      <c r="H56" s="99">
        <v>53</v>
      </c>
      <c r="I56" s="99">
        <v>84</v>
      </c>
      <c r="J56" s="121">
        <v>586</v>
      </c>
      <c r="K56" s="99">
        <v>138</v>
      </c>
      <c r="L56" s="99">
        <v>21</v>
      </c>
      <c r="M56" s="121">
        <v>39</v>
      </c>
      <c r="N56" s="99">
        <v>37</v>
      </c>
      <c r="O56" s="26">
        <v>198</v>
      </c>
      <c r="P56" s="94">
        <v>282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3.0000000000000001E-3</v>
      </c>
      <c r="G57" s="34">
        <v>0.89700000000000002</v>
      </c>
      <c r="H57" s="33">
        <v>6.0000000000000001E-3</v>
      </c>
      <c r="I57" s="35">
        <v>8.9999999999999993E-3</v>
      </c>
      <c r="J57" s="34">
        <v>6.0999999999999999E-2</v>
      </c>
      <c r="K57" s="35">
        <v>1.4E-2</v>
      </c>
      <c r="L57" s="35">
        <v>2E-3</v>
      </c>
      <c r="M57" s="34">
        <v>4.0000000000000001E-3</v>
      </c>
      <c r="N57" s="33">
        <v>4.0000000000000001E-3</v>
      </c>
      <c r="O57" s="33">
        <v>2.1000000000000001E-2</v>
      </c>
      <c r="P57" s="33">
        <v>2.9000000000000001E-2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347</v>
      </c>
      <c r="C58" s="45" t="s">
        <v>70</v>
      </c>
      <c r="D58" s="99">
        <v>28</v>
      </c>
      <c r="E58" s="99">
        <v>3391</v>
      </c>
      <c r="F58" s="99">
        <v>9</v>
      </c>
      <c r="G58" s="121">
        <v>3063</v>
      </c>
      <c r="H58" s="99">
        <v>15</v>
      </c>
      <c r="I58" s="99">
        <v>44</v>
      </c>
      <c r="J58" s="121">
        <v>180</v>
      </c>
      <c r="K58" s="99">
        <v>63</v>
      </c>
      <c r="L58" s="99">
        <v>6</v>
      </c>
      <c r="M58" s="121">
        <v>8</v>
      </c>
      <c r="N58" s="99">
        <v>3</v>
      </c>
      <c r="O58" s="26">
        <v>77</v>
      </c>
      <c r="P58" s="94">
        <v>121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3.0000000000000001E-3</v>
      </c>
      <c r="G59" s="34">
        <v>0.90300000000000002</v>
      </c>
      <c r="H59" s="33">
        <v>4.0000000000000001E-3</v>
      </c>
      <c r="I59" s="35">
        <v>1.2999999999999999E-2</v>
      </c>
      <c r="J59" s="34">
        <v>5.2999999999999999E-2</v>
      </c>
      <c r="K59" s="35">
        <v>1.9E-2</v>
      </c>
      <c r="L59" s="35">
        <v>2E-3</v>
      </c>
      <c r="M59" s="34">
        <v>2E-3</v>
      </c>
      <c r="N59" s="33">
        <v>1E-3</v>
      </c>
      <c r="O59" s="33">
        <v>2.3E-2</v>
      </c>
      <c r="P59" s="33">
        <v>3.5999999999999997E-2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28</v>
      </c>
      <c r="E60" s="99">
        <v>10193</v>
      </c>
      <c r="F60" s="99">
        <v>2</v>
      </c>
      <c r="G60" s="121">
        <v>8856</v>
      </c>
      <c r="H60" s="99">
        <v>36</v>
      </c>
      <c r="I60" s="99">
        <v>82</v>
      </c>
      <c r="J60" s="121">
        <v>927</v>
      </c>
      <c r="K60" s="99">
        <v>216</v>
      </c>
      <c r="L60" s="99">
        <v>28</v>
      </c>
      <c r="M60" s="121">
        <v>25</v>
      </c>
      <c r="N60" s="99">
        <v>22</v>
      </c>
      <c r="O60" s="26">
        <v>269</v>
      </c>
      <c r="P60" s="94">
        <v>351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0</v>
      </c>
      <c r="G61" s="34">
        <v>0.86899999999999999</v>
      </c>
      <c r="H61" s="33">
        <v>4.0000000000000001E-3</v>
      </c>
      <c r="I61" s="35">
        <v>8.0000000000000002E-3</v>
      </c>
      <c r="J61" s="34">
        <v>9.0999999999999998E-2</v>
      </c>
      <c r="K61" s="35">
        <v>2.1000000000000001E-2</v>
      </c>
      <c r="L61" s="35">
        <v>3.0000000000000001E-3</v>
      </c>
      <c r="M61" s="34">
        <v>2E-3</v>
      </c>
      <c r="N61" s="33">
        <v>2E-3</v>
      </c>
      <c r="O61" s="33">
        <v>2.5999999999999999E-2</v>
      </c>
      <c r="P61" s="33">
        <v>3.4000000000000002E-2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28</v>
      </c>
      <c r="E62" s="99">
        <v>4847</v>
      </c>
      <c r="F62" s="99">
        <v>11</v>
      </c>
      <c r="G62" s="121">
        <v>4181</v>
      </c>
      <c r="H62" s="99">
        <v>48</v>
      </c>
      <c r="I62" s="99">
        <v>9</v>
      </c>
      <c r="J62" s="121">
        <v>364</v>
      </c>
      <c r="K62" s="99">
        <v>117</v>
      </c>
      <c r="L62" s="99">
        <v>50</v>
      </c>
      <c r="M62" s="121">
        <v>66</v>
      </c>
      <c r="N62" s="99">
        <v>2</v>
      </c>
      <c r="O62" s="26">
        <v>233</v>
      </c>
      <c r="P62" s="94">
        <v>242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2E-3</v>
      </c>
      <c r="G63" s="34">
        <v>0.86299999999999999</v>
      </c>
      <c r="H63" s="33">
        <v>0.01</v>
      </c>
      <c r="I63" s="35">
        <v>2E-3</v>
      </c>
      <c r="J63" s="34">
        <v>7.4999999999999997E-2</v>
      </c>
      <c r="K63" s="35">
        <v>2.4E-2</v>
      </c>
      <c r="L63" s="35">
        <v>0.01</v>
      </c>
      <c r="M63" s="34">
        <v>1.4E-2</v>
      </c>
      <c r="N63" s="33">
        <v>0</v>
      </c>
      <c r="O63" s="33">
        <v>4.8000000000000001E-2</v>
      </c>
      <c r="P63" s="33">
        <v>0.05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210</v>
      </c>
      <c r="B64" s="18" t="s">
        <v>211</v>
      </c>
      <c r="C64" s="24" t="s">
        <v>212</v>
      </c>
      <c r="D64" s="99">
        <v>28</v>
      </c>
      <c r="E64" s="99">
        <v>3967</v>
      </c>
      <c r="F64" s="99">
        <v>12</v>
      </c>
      <c r="G64" s="121">
        <v>3484</v>
      </c>
      <c r="H64" s="99">
        <v>22</v>
      </c>
      <c r="I64" s="99">
        <v>47</v>
      </c>
      <c r="J64" s="121">
        <v>262</v>
      </c>
      <c r="K64" s="99">
        <v>83</v>
      </c>
      <c r="L64" s="99">
        <v>24</v>
      </c>
      <c r="M64" s="121">
        <v>32</v>
      </c>
      <c r="N64" s="99">
        <v>2</v>
      </c>
      <c r="O64" s="26">
        <v>139</v>
      </c>
      <c r="P64" s="94">
        <v>186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3.0000000000000001E-3</v>
      </c>
      <c r="G65" s="34">
        <v>0.878</v>
      </c>
      <c r="H65" s="33">
        <v>6.0000000000000001E-3</v>
      </c>
      <c r="I65" s="35">
        <v>1.2E-2</v>
      </c>
      <c r="J65" s="34">
        <v>6.6000000000000003E-2</v>
      </c>
      <c r="K65" s="35">
        <v>2.1000000000000001E-2</v>
      </c>
      <c r="L65" s="35">
        <v>6.0000000000000001E-3</v>
      </c>
      <c r="M65" s="34">
        <v>8.0000000000000002E-3</v>
      </c>
      <c r="N65" s="33">
        <v>1E-3</v>
      </c>
      <c r="O65" s="33">
        <v>3.5000000000000003E-2</v>
      </c>
      <c r="P65" s="33">
        <v>4.7E-2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586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345</v>
      </c>
      <c r="O1" s="51" t="s">
        <v>560</v>
      </c>
      <c r="P1" s="52" t="s">
        <v>560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581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598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47" t="s">
        <v>572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16"/>
      <c r="V4" s="241"/>
    </row>
    <row r="5" spans="1:33" ht="9" customHeight="1" x14ac:dyDescent="0.2">
      <c r="A5" s="47" t="s">
        <v>568</v>
      </c>
      <c r="B5" s="38" t="s">
        <v>570</v>
      </c>
      <c r="C5" s="7" t="s">
        <v>573</v>
      </c>
      <c r="D5" s="137" t="s">
        <v>571</v>
      </c>
      <c r="E5" s="131" t="s">
        <v>574</v>
      </c>
      <c r="F5" s="135"/>
      <c r="G5" s="132" t="s">
        <v>560</v>
      </c>
      <c r="H5" s="131" t="s">
        <v>561</v>
      </c>
      <c r="I5" s="132" t="s">
        <v>560</v>
      </c>
      <c r="J5" s="132"/>
      <c r="K5" s="131" t="s">
        <v>564</v>
      </c>
      <c r="L5" s="131" t="s">
        <v>564</v>
      </c>
      <c r="M5" s="135"/>
      <c r="N5" s="136"/>
      <c r="O5" s="131" t="s">
        <v>565</v>
      </c>
      <c r="P5" s="132" t="s">
        <v>411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569</v>
      </c>
      <c r="B6" s="5"/>
      <c r="C6" s="7" t="s">
        <v>558</v>
      </c>
      <c r="D6" s="91" t="s">
        <v>560</v>
      </c>
      <c r="E6" s="42"/>
      <c r="F6" s="64" t="s">
        <v>575</v>
      </c>
      <c r="G6" s="62" t="s">
        <v>561</v>
      </c>
      <c r="H6" s="65" t="s">
        <v>576</v>
      </c>
      <c r="I6" s="61" t="s">
        <v>562</v>
      </c>
      <c r="J6" s="63" t="s">
        <v>563</v>
      </c>
      <c r="K6" s="65" t="s">
        <v>369</v>
      </c>
      <c r="L6" s="65" t="s">
        <v>576</v>
      </c>
      <c r="M6" s="64" t="s">
        <v>559</v>
      </c>
      <c r="N6" s="61" t="s">
        <v>213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578</v>
      </c>
      <c r="I7" s="69"/>
      <c r="J7" s="70" t="s">
        <v>577</v>
      </c>
      <c r="K7" s="68" t="s">
        <v>578</v>
      </c>
      <c r="L7" s="68" t="s">
        <v>578</v>
      </c>
      <c r="M7" s="71"/>
      <c r="N7" s="69" t="s">
        <v>370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28</v>
      </c>
      <c r="E8" s="99">
        <v>1670</v>
      </c>
      <c r="F8" s="99">
        <v>18</v>
      </c>
      <c r="G8" s="121">
        <v>1426</v>
      </c>
      <c r="H8" s="99">
        <v>23</v>
      </c>
      <c r="I8" s="99">
        <v>14</v>
      </c>
      <c r="J8" s="121">
        <v>95</v>
      </c>
      <c r="K8" s="99">
        <v>53</v>
      </c>
      <c r="L8" s="99">
        <v>16</v>
      </c>
      <c r="M8" s="121">
        <v>18</v>
      </c>
      <c r="N8" s="99">
        <v>8</v>
      </c>
      <c r="O8" s="26">
        <v>87</v>
      </c>
      <c r="P8" s="94">
        <v>101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1.0999999999999999E-2</v>
      </c>
      <c r="G9" s="34">
        <v>0.85399999999999998</v>
      </c>
      <c r="H9" s="33">
        <v>1.4E-2</v>
      </c>
      <c r="I9" s="35">
        <v>8.0000000000000002E-3</v>
      </c>
      <c r="J9" s="34">
        <v>5.7000000000000002E-2</v>
      </c>
      <c r="K9" s="35">
        <v>3.2000000000000001E-2</v>
      </c>
      <c r="L9" s="35">
        <v>0.01</v>
      </c>
      <c r="M9" s="34">
        <v>1.0999999999999999E-2</v>
      </c>
      <c r="N9" s="33">
        <v>5.0000000000000001E-3</v>
      </c>
      <c r="O9" s="33">
        <v>5.1999999999999998E-2</v>
      </c>
      <c r="P9" s="33">
        <v>0.06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28</v>
      </c>
      <c r="E10" s="99">
        <v>6053</v>
      </c>
      <c r="F10" s="99">
        <v>36</v>
      </c>
      <c r="G10" s="121">
        <v>5502</v>
      </c>
      <c r="H10" s="99">
        <v>46</v>
      </c>
      <c r="I10" s="99">
        <v>7</v>
      </c>
      <c r="J10" s="121">
        <v>370</v>
      </c>
      <c r="K10" s="99">
        <v>76</v>
      </c>
      <c r="L10" s="99">
        <v>8</v>
      </c>
      <c r="M10" s="121">
        <v>6</v>
      </c>
      <c r="N10" s="99">
        <v>3</v>
      </c>
      <c r="O10" s="26">
        <v>90</v>
      </c>
      <c r="P10" s="94">
        <v>97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6.0000000000000001E-3</v>
      </c>
      <c r="G11" s="34">
        <v>0.90900000000000003</v>
      </c>
      <c r="H11" s="33">
        <v>8.0000000000000002E-3</v>
      </c>
      <c r="I11" s="35">
        <v>1E-3</v>
      </c>
      <c r="J11" s="34">
        <v>6.0999999999999999E-2</v>
      </c>
      <c r="K11" s="35">
        <v>1.2999999999999999E-2</v>
      </c>
      <c r="L11" s="35">
        <v>1E-3</v>
      </c>
      <c r="M11" s="34">
        <v>1E-3</v>
      </c>
      <c r="N11" s="33">
        <v>0</v>
      </c>
      <c r="O11" s="33">
        <v>1.4999999999999999E-2</v>
      </c>
      <c r="P11" s="33">
        <v>1.6E-2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386</v>
      </c>
      <c r="B12" s="103" t="s">
        <v>196</v>
      </c>
      <c r="C12" s="108" t="s">
        <v>197</v>
      </c>
      <c r="D12" s="99">
        <v>28</v>
      </c>
      <c r="E12" s="99">
        <v>32580</v>
      </c>
      <c r="F12" s="99">
        <v>69</v>
      </c>
      <c r="G12" s="121">
        <v>29253</v>
      </c>
      <c r="H12" s="99">
        <v>131</v>
      </c>
      <c r="I12" s="99">
        <v>181</v>
      </c>
      <c r="J12" s="121">
        <v>1944</v>
      </c>
      <c r="K12" s="99">
        <v>568</v>
      </c>
      <c r="L12" s="99">
        <v>109</v>
      </c>
      <c r="M12" s="121">
        <v>326</v>
      </c>
      <c r="N12" s="99">
        <v>0</v>
      </c>
      <c r="O12" s="26">
        <v>1003</v>
      </c>
      <c r="P12" s="94">
        <v>1184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2E-3</v>
      </c>
      <c r="G13" s="34">
        <v>0.89800000000000002</v>
      </c>
      <c r="H13" s="33">
        <v>4.0000000000000001E-3</v>
      </c>
      <c r="I13" s="35">
        <v>6.0000000000000001E-3</v>
      </c>
      <c r="J13" s="34">
        <v>0.06</v>
      </c>
      <c r="K13" s="35">
        <v>1.7000000000000001E-2</v>
      </c>
      <c r="L13" s="35">
        <v>3.0000000000000001E-3</v>
      </c>
      <c r="M13" s="34">
        <v>0.01</v>
      </c>
      <c r="N13" s="33">
        <v>0</v>
      </c>
      <c r="O13" s="33">
        <v>3.1E-2</v>
      </c>
      <c r="P13" s="33">
        <v>3.5999999999999997E-2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28</v>
      </c>
      <c r="E14" s="99">
        <v>12654</v>
      </c>
      <c r="F14" s="99">
        <v>37</v>
      </c>
      <c r="G14" s="121">
        <v>10604</v>
      </c>
      <c r="H14" s="99">
        <v>116</v>
      </c>
      <c r="I14" s="99">
        <v>9</v>
      </c>
      <c r="J14" s="121">
        <v>684</v>
      </c>
      <c r="K14" s="99">
        <v>306</v>
      </c>
      <c r="L14" s="99">
        <v>270</v>
      </c>
      <c r="M14" s="121">
        <v>611</v>
      </c>
      <c r="N14" s="99">
        <v>17</v>
      </c>
      <c r="O14" s="26">
        <v>1187</v>
      </c>
      <c r="P14" s="94">
        <v>1196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3.0000000000000001E-3</v>
      </c>
      <c r="G15" s="34">
        <v>0.83799999999999997</v>
      </c>
      <c r="H15" s="33">
        <v>8.9999999999999993E-3</v>
      </c>
      <c r="I15" s="35">
        <v>1E-3</v>
      </c>
      <c r="J15" s="34">
        <v>5.3999999999999999E-2</v>
      </c>
      <c r="K15" s="35">
        <v>2.4E-2</v>
      </c>
      <c r="L15" s="35">
        <v>2.1000000000000001E-2</v>
      </c>
      <c r="M15" s="34">
        <v>4.8000000000000001E-2</v>
      </c>
      <c r="N15" s="33">
        <v>1E-3</v>
      </c>
      <c r="O15" s="33">
        <v>9.4E-2</v>
      </c>
      <c r="P15" s="33">
        <v>9.5000000000000001E-2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28</v>
      </c>
      <c r="E16" s="99">
        <v>2256</v>
      </c>
      <c r="F16" s="99">
        <v>2</v>
      </c>
      <c r="G16" s="121">
        <v>1817</v>
      </c>
      <c r="H16" s="99">
        <v>20</v>
      </c>
      <c r="I16" s="99">
        <v>17</v>
      </c>
      <c r="J16" s="121">
        <v>61</v>
      </c>
      <c r="K16" s="99">
        <v>122</v>
      </c>
      <c r="L16" s="99">
        <v>29</v>
      </c>
      <c r="M16" s="121">
        <v>180</v>
      </c>
      <c r="N16" s="99">
        <v>7</v>
      </c>
      <c r="O16" s="26">
        <v>331</v>
      </c>
      <c r="P16" s="94">
        <v>348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1E-3</v>
      </c>
      <c r="G17" s="34">
        <v>0.80500000000000005</v>
      </c>
      <c r="H17" s="33">
        <v>8.9999999999999993E-3</v>
      </c>
      <c r="I17" s="35">
        <v>8.0000000000000002E-3</v>
      </c>
      <c r="J17" s="34">
        <v>2.7E-2</v>
      </c>
      <c r="K17" s="35">
        <v>5.3999999999999999E-2</v>
      </c>
      <c r="L17" s="35">
        <v>1.2999999999999999E-2</v>
      </c>
      <c r="M17" s="34">
        <v>0.08</v>
      </c>
      <c r="N17" s="33">
        <v>3.0000000000000001E-3</v>
      </c>
      <c r="O17" s="33">
        <v>0.14699999999999999</v>
      </c>
      <c r="P17" s="33">
        <v>0.154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28</v>
      </c>
      <c r="E18" s="99">
        <v>2642</v>
      </c>
      <c r="F18" s="99">
        <v>4</v>
      </c>
      <c r="G18" s="121">
        <v>2168</v>
      </c>
      <c r="H18" s="99">
        <v>36</v>
      </c>
      <c r="I18" s="99">
        <v>41</v>
      </c>
      <c r="J18" s="121">
        <v>210</v>
      </c>
      <c r="K18" s="99">
        <v>110</v>
      </c>
      <c r="L18" s="99">
        <v>32</v>
      </c>
      <c r="M18" s="121">
        <v>39</v>
      </c>
      <c r="N18" s="99">
        <v>3</v>
      </c>
      <c r="O18" s="26">
        <v>181</v>
      </c>
      <c r="P18" s="94">
        <v>222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2E-3</v>
      </c>
      <c r="G19" s="34">
        <v>0.82099999999999995</v>
      </c>
      <c r="H19" s="33">
        <v>1.4E-2</v>
      </c>
      <c r="I19" s="35">
        <v>1.6E-2</v>
      </c>
      <c r="J19" s="34">
        <v>7.9000000000000001E-2</v>
      </c>
      <c r="K19" s="35">
        <v>4.2000000000000003E-2</v>
      </c>
      <c r="L19" s="35">
        <v>1.2E-2</v>
      </c>
      <c r="M19" s="34">
        <v>1.4999999999999999E-2</v>
      </c>
      <c r="N19" s="33">
        <v>1E-3</v>
      </c>
      <c r="O19" s="33">
        <v>6.9000000000000006E-2</v>
      </c>
      <c r="P19" s="33">
        <v>8.4000000000000005E-2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259</v>
      </c>
      <c r="B20" s="103" t="s">
        <v>260</v>
      </c>
      <c r="C20" s="108" t="s">
        <v>261</v>
      </c>
      <c r="D20" s="99">
        <v>28</v>
      </c>
      <c r="E20" s="99">
        <v>4977</v>
      </c>
      <c r="F20" s="99">
        <v>8</v>
      </c>
      <c r="G20" s="121">
        <v>4015</v>
      </c>
      <c r="H20" s="99">
        <v>47</v>
      </c>
      <c r="I20" s="99">
        <v>47</v>
      </c>
      <c r="J20" s="121">
        <v>256</v>
      </c>
      <c r="K20" s="99">
        <v>154</v>
      </c>
      <c r="L20" s="99">
        <v>139</v>
      </c>
      <c r="M20" s="121">
        <v>301</v>
      </c>
      <c r="N20" s="99">
        <v>10</v>
      </c>
      <c r="O20" s="26">
        <v>594</v>
      </c>
      <c r="P20" s="94">
        <v>641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2E-3</v>
      </c>
      <c r="G21" s="34">
        <v>0.80700000000000005</v>
      </c>
      <c r="H21" s="33">
        <v>8.9999999999999993E-3</v>
      </c>
      <c r="I21" s="35">
        <v>8.9999999999999993E-3</v>
      </c>
      <c r="J21" s="34">
        <v>5.0999999999999997E-2</v>
      </c>
      <c r="K21" s="35">
        <v>3.1E-2</v>
      </c>
      <c r="L21" s="35">
        <v>2.8000000000000001E-2</v>
      </c>
      <c r="M21" s="34">
        <v>0.06</v>
      </c>
      <c r="N21" s="33">
        <v>2E-3</v>
      </c>
      <c r="O21" s="33">
        <v>0.11899999999999999</v>
      </c>
      <c r="P21" s="33">
        <v>0.129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0</v>
      </c>
      <c r="E22" s="99">
        <v>11753</v>
      </c>
      <c r="F22" s="99">
        <v>33</v>
      </c>
      <c r="G22" s="121">
        <v>9943</v>
      </c>
      <c r="H22" s="99">
        <v>106</v>
      </c>
      <c r="I22" s="99">
        <v>78</v>
      </c>
      <c r="J22" s="121">
        <v>884</v>
      </c>
      <c r="K22" s="99">
        <v>358</v>
      </c>
      <c r="L22" s="99">
        <v>127</v>
      </c>
      <c r="M22" s="121">
        <v>216</v>
      </c>
      <c r="N22" s="99">
        <v>8</v>
      </c>
      <c r="O22" s="26">
        <v>701</v>
      </c>
      <c r="P22" s="94">
        <v>779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3.0000000000000001E-3</v>
      </c>
      <c r="G23" s="34">
        <v>0.84599999999999997</v>
      </c>
      <c r="H23" s="33">
        <v>8.9999999999999993E-3</v>
      </c>
      <c r="I23" s="35">
        <v>7.0000000000000001E-3</v>
      </c>
      <c r="J23" s="34">
        <v>7.4999999999999997E-2</v>
      </c>
      <c r="K23" s="35">
        <v>0.03</v>
      </c>
      <c r="L23" s="35">
        <v>1.0999999999999999E-2</v>
      </c>
      <c r="M23" s="34">
        <v>1.7999999999999999E-2</v>
      </c>
      <c r="N23" s="33">
        <v>1E-3</v>
      </c>
      <c r="O23" s="33">
        <v>0.06</v>
      </c>
      <c r="P23" s="33">
        <v>6.6000000000000003E-2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28</v>
      </c>
      <c r="E24" s="99">
        <v>8949</v>
      </c>
      <c r="F24" s="99">
        <v>29</v>
      </c>
      <c r="G24" s="121">
        <v>8240</v>
      </c>
      <c r="H24" s="99">
        <v>57</v>
      </c>
      <c r="I24" s="99">
        <v>12</v>
      </c>
      <c r="J24" s="121">
        <v>415</v>
      </c>
      <c r="K24" s="99">
        <v>119</v>
      </c>
      <c r="L24" s="99">
        <v>23</v>
      </c>
      <c r="M24" s="121">
        <v>50</v>
      </c>
      <c r="N24" s="99">
        <v>3</v>
      </c>
      <c r="O24" s="26">
        <v>192</v>
      </c>
      <c r="P24" s="94">
        <v>204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3.0000000000000001E-3</v>
      </c>
      <c r="G25" s="34">
        <v>0.92100000000000004</v>
      </c>
      <c r="H25" s="33">
        <v>6.0000000000000001E-3</v>
      </c>
      <c r="I25" s="35">
        <v>1E-3</v>
      </c>
      <c r="J25" s="34">
        <v>4.5999999999999999E-2</v>
      </c>
      <c r="K25" s="35">
        <v>1.2999999999999999E-2</v>
      </c>
      <c r="L25" s="35">
        <v>3.0000000000000001E-3</v>
      </c>
      <c r="M25" s="34">
        <v>6.0000000000000001E-3</v>
      </c>
      <c r="N25" s="33">
        <v>0</v>
      </c>
      <c r="O25" s="33">
        <v>2.1000000000000001E-2</v>
      </c>
      <c r="P25" s="33">
        <v>2.3E-2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28</v>
      </c>
      <c r="E26" s="99">
        <v>11286</v>
      </c>
      <c r="F26" s="99">
        <v>20</v>
      </c>
      <c r="G26" s="121">
        <v>10243</v>
      </c>
      <c r="H26" s="99">
        <v>34</v>
      </c>
      <c r="I26" s="99">
        <v>212</v>
      </c>
      <c r="J26" s="121">
        <v>573</v>
      </c>
      <c r="K26" s="99">
        <v>132</v>
      </c>
      <c r="L26" s="99">
        <v>21</v>
      </c>
      <c r="M26" s="121">
        <v>7</v>
      </c>
      <c r="N26" s="99">
        <v>44</v>
      </c>
      <c r="O26" s="26">
        <v>160</v>
      </c>
      <c r="P26" s="94">
        <v>372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2E-3</v>
      </c>
      <c r="G27" s="34">
        <v>0.90800000000000003</v>
      </c>
      <c r="H27" s="33">
        <v>3.0000000000000001E-3</v>
      </c>
      <c r="I27" s="35">
        <v>1.9E-2</v>
      </c>
      <c r="J27" s="34">
        <v>5.0999999999999997E-2</v>
      </c>
      <c r="K27" s="35">
        <v>1.2E-2</v>
      </c>
      <c r="L27" s="35">
        <v>2E-3</v>
      </c>
      <c r="M27" s="34">
        <v>1E-3</v>
      </c>
      <c r="N27" s="33">
        <v>4.0000000000000001E-3</v>
      </c>
      <c r="O27" s="33">
        <v>1.4E-2</v>
      </c>
      <c r="P27" s="33">
        <v>3.3000000000000002E-2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271</v>
      </c>
      <c r="B28" s="103" t="s">
        <v>272</v>
      </c>
      <c r="C28" s="108">
        <v>69211222</v>
      </c>
      <c r="D28" s="99">
        <v>28</v>
      </c>
      <c r="E28" s="99">
        <v>12792</v>
      </c>
      <c r="F28" s="99">
        <v>17</v>
      </c>
      <c r="G28" s="121">
        <v>10162</v>
      </c>
      <c r="H28" s="99">
        <v>127</v>
      </c>
      <c r="I28" s="99">
        <v>8</v>
      </c>
      <c r="J28" s="121">
        <v>1096</v>
      </c>
      <c r="K28" s="99">
        <v>430</v>
      </c>
      <c r="L28" s="99">
        <v>300</v>
      </c>
      <c r="M28" s="121">
        <v>634</v>
      </c>
      <c r="N28" s="99">
        <v>19</v>
      </c>
      <c r="O28" s="26">
        <v>1364</v>
      </c>
      <c r="P28" s="94">
        <v>1372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1E-3</v>
      </c>
      <c r="G29" s="34">
        <v>0.79400000000000004</v>
      </c>
      <c r="H29" s="33">
        <v>0.01</v>
      </c>
      <c r="I29" s="35">
        <v>1E-3</v>
      </c>
      <c r="J29" s="34">
        <v>8.5999999999999993E-2</v>
      </c>
      <c r="K29" s="35">
        <v>3.4000000000000002E-2</v>
      </c>
      <c r="L29" s="35">
        <v>2.3E-2</v>
      </c>
      <c r="M29" s="34">
        <v>0.05</v>
      </c>
      <c r="N29" s="33">
        <v>1E-3</v>
      </c>
      <c r="O29" s="33">
        <v>0.107</v>
      </c>
      <c r="P29" s="33">
        <v>0.107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0</v>
      </c>
      <c r="E30" s="99">
        <v>19582</v>
      </c>
      <c r="F30" s="99">
        <v>45</v>
      </c>
      <c r="G30" s="121">
        <v>16764</v>
      </c>
      <c r="H30" s="99">
        <v>88</v>
      </c>
      <c r="I30" s="99">
        <v>84</v>
      </c>
      <c r="J30" s="121">
        <v>1388</v>
      </c>
      <c r="K30" s="99">
        <v>637</v>
      </c>
      <c r="L30" s="99">
        <v>170</v>
      </c>
      <c r="M30" s="121">
        <v>400</v>
      </c>
      <c r="N30" s="99">
        <v>7</v>
      </c>
      <c r="O30" s="26">
        <v>1207</v>
      </c>
      <c r="P30" s="94">
        <v>1291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2E-3</v>
      </c>
      <c r="G31" s="34">
        <v>0.85599999999999998</v>
      </c>
      <c r="H31" s="33">
        <v>4.0000000000000001E-3</v>
      </c>
      <c r="I31" s="35">
        <v>4.0000000000000001E-3</v>
      </c>
      <c r="J31" s="34">
        <v>7.0999999999999994E-2</v>
      </c>
      <c r="K31" s="35">
        <v>3.3000000000000002E-2</v>
      </c>
      <c r="L31" s="35">
        <v>8.9999999999999993E-3</v>
      </c>
      <c r="M31" s="34">
        <v>0.02</v>
      </c>
      <c r="N31" s="33">
        <v>0</v>
      </c>
      <c r="O31" s="33">
        <v>6.2E-2</v>
      </c>
      <c r="P31" s="33">
        <v>6.6000000000000003E-2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28</v>
      </c>
      <c r="E32" s="99">
        <v>2522</v>
      </c>
      <c r="F32" s="99">
        <v>6</v>
      </c>
      <c r="G32" s="121">
        <v>2134</v>
      </c>
      <c r="H32" s="99">
        <v>19</v>
      </c>
      <c r="I32" s="99">
        <v>4</v>
      </c>
      <c r="J32" s="121">
        <v>188</v>
      </c>
      <c r="K32" s="99">
        <v>98</v>
      </c>
      <c r="L32" s="99">
        <v>37</v>
      </c>
      <c r="M32" s="121">
        <v>30</v>
      </c>
      <c r="N32" s="99">
        <v>6</v>
      </c>
      <c r="O32" s="26">
        <v>165</v>
      </c>
      <c r="P32" s="94">
        <v>169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2E-3</v>
      </c>
      <c r="G33" s="34">
        <v>0.84599999999999997</v>
      </c>
      <c r="H33" s="33">
        <v>8.0000000000000002E-3</v>
      </c>
      <c r="I33" s="35">
        <v>2E-3</v>
      </c>
      <c r="J33" s="34">
        <v>7.4999999999999997E-2</v>
      </c>
      <c r="K33" s="35">
        <v>3.9E-2</v>
      </c>
      <c r="L33" s="35">
        <v>1.4999999999999999E-2</v>
      </c>
      <c r="M33" s="34">
        <v>1.2E-2</v>
      </c>
      <c r="N33" s="33">
        <v>2E-3</v>
      </c>
      <c r="O33" s="33">
        <v>6.5000000000000002E-2</v>
      </c>
      <c r="P33" s="33">
        <v>6.7000000000000004E-2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28</v>
      </c>
      <c r="E34" s="99">
        <v>5978</v>
      </c>
      <c r="F34" s="99">
        <v>18</v>
      </c>
      <c r="G34" s="121">
        <v>4969</v>
      </c>
      <c r="H34" s="99">
        <v>29</v>
      </c>
      <c r="I34" s="99">
        <v>61</v>
      </c>
      <c r="J34" s="121">
        <v>303</v>
      </c>
      <c r="K34" s="99">
        <v>308</v>
      </c>
      <c r="L34" s="99">
        <v>49</v>
      </c>
      <c r="M34" s="121">
        <v>230</v>
      </c>
      <c r="N34" s="99">
        <v>9</v>
      </c>
      <c r="O34" s="26">
        <v>587</v>
      </c>
      <c r="P34" s="94">
        <v>648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3.0000000000000001E-3</v>
      </c>
      <c r="G35" s="34">
        <v>0.83099999999999996</v>
      </c>
      <c r="H35" s="33">
        <v>5.0000000000000001E-3</v>
      </c>
      <c r="I35" s="35">
        <v>0.01</v>
      </c>
      <c r="J35" s="34">
        <v>5.0999999999999997E-2</v>
      </c>
      <c r="K35" s="35">
        <v>5.1999999999999998E-2</v>
      </c>
      <c r="L35" s="35">
        <v>8.0000000000000002E-3</v>
      </c>
      <c r="M35" s="34">
        <v>3.7999999999999999E-2</v>
      </c>
      <c r="N35" s="33">
        <v>2E-3</v>
      </c>
      <c r="O35" s="33">
        <v>9.8000000000000004E-2</v>
      </c>
      <c r="P35" s="33">
        <v>0.108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268</v>
      </c>
      <c r="B36" s="103" t="s">
        <v>269</v>
      </c>
      <c r="C36" s="108" t="s">
        <v>270</v>
      </c>
      <c r="D36" s="99">
        <v>28</v>
      </c>
      <c r="E36" s="99">
        <v>31963</v>
      </c>
      <c r="F36" s="99">
        <v>59</v>
      </c>
      <c r="G36" s="121">
        <v>28989</v>
      </c>
      <c r="H36" s="99">
        <v>61</v>
      </c>
      <c r="I36" s="99">
        <v>111</v>
      </c>
      <c r="J36" s="121">
        <v>2202</v>
      </c>
      <c r="K36" s="99">
        <v>402</v>
      </c>
      <c r="L36" s="99">
        <v>30</v>
      </c>
      <c r="M36" s="121">
        <v>25</v>
      </c>
      <c r="N36" s="99">
        <v>83</v>
      </c>
      <c r="O36" s="26">
        <v>457</v>
      </c>
      <c r="P36" s="94">
        <v>568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2E-3</v>
      </c>
      <c r="G37" s="34">
        <v>0.90700000000000003</v>
      </c>
      <c r="H37" s="33">
        <v>2E-3</v>
      </c>
      <c r="I37" s="35">
        <v>3.0000000000000001E-3</v>
      </c>
      <c r="J37" s="34">
        <v>6.9000000000000006E-2</v>
      </c>
      <c r="K37" s="35">
        <v>1.2999999999999999E-2</v>
      </c>
      <c r="L37" s="35">
        <v>1E-3</v>
      </c>
      <c r="M37" s="34">
        <v>1E-3</v>
      </c>
      <c r="N37" s="33">
        <v>3.0000000000000001E-3</v>
      </c>
      <c r="O37" s="33">
        <v>1.4E-2</v>
      </c>
      <c r="P37" s="33">
        <v>1.7999999999999999E-2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28</v>
      </c>
      <c r="E38" s="99">
        <v>3954</v>
      </c>
      <c r="F38" s="326">
        <v>7</v>
      </c>
      <c r="G38" s="325">
        <v>3429</v>
      </c>
      <c r="H38" s="326">
        <v>34</v>
      </c>
      <c r="I38" s="325">
        <v>34</v>
      </c>
      <c r="J38" s="326">
        <v>288</v>
      </c>
      <c r="K38" s="325">
        <v>88</v>
      </c>
      <c r="L38" s="326">
        <v>33</v>
      </c>
      <c r="M38" s="325">
        <v>36</v>
      </c>
      <c r="N38" s="326">
        <v>3</v>
      </c>
      <c r="O38" s="325">
        <v>157</v>
      </c>
      <c r="P38" s="333">
        <v>191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2E-3</v>
      </c>
      <c r="G39" s="35">
        <v>0.86699999999999999</v>
      </c>
      <c r="H39" s="34">
        <v>8.9999999999999993E-3</v>
      </c>
      <c r="I39" s="35">
        <v>8.9999999999999993E-3</v>
      </c>
      <c r="J39" s="34">
        <v>7.2999999999999995E-2</v>
      </c>
      <c r="K39" s="35">
        <v>2.1999999999999999E-2</v>
      </c>
      <c r="L39" s="34">
        <v>8.0000000000000002E-3</v>
      </c>
      <c r="M39" s="35">
        <v>8.9999999999999993E-3</v>
      </c>
      <c r="N39" s="34">
        <v>1E-3</v>
      </c>
      <c r="O39" s="35">
        <v>0.04</v>
      </c>
      <c r="P39" s="126">
        <v>4.8000000000000001E-2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28</v>
      </c>
      <c r="E40" s="99">
        <v>3447</v>
      </c>
      <c r="F40" s="326">
        <v>11</v>
      </c>
      <c r="G40" s="325">
        <v>2894</v>
      </c>
      <c r="H40" s="326">
        <v>28</v>
      </c>
      <c r="I40" s="325">
        <v>29</v>
      </c>
      <c r="J40" s="326">
        <v>186</v>
      </c>
      <c r="K40" s="325">
        <v>85</v>
      </c>
      <c r="L40" s="326">
        <v>66</v>
      </c>
      <c r="M40" s="325">
        <v>133</v>
      </c>
      <c r="N40" s="326">
        <v>17</v>
      </c>
      <c r="O40" s="325">
        <v>284</v>
      </c>
      <c r="P40" s="333">
        <v>313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3.0000000000000001E-3</v>
      </c>
      <c r="G41" s="35">
        <v>0.84</v>
      </c>
      <c r="H41" s="34">
        <v>8.0000000000000002E-3</v>
      </c>
      <c r="I41" s="35">
        <v>8.0000000000000002E-3</v>
      </c>
      <c r="J41" s="34">
        <v>5.3999999999999999E-2</v>
      </c>
      <c r="K41" s="35">
        <v>2.5000000000000001E-2</v>
      </c>
      <c r="L41" s="34">
        <v>1.9E-2</v>
      </c>
      <c r="M41" s="35">
        <v>3.9E-2</v>
      </c>
      <c r="N41" s="34">
        <v>5.0000000000000001E-3</v>
      </c>
      <c r="O41" s="35">
        <v>8.2000000000000003E-2</v>
      </c>
      <c r="P41" s="126">
        <v>9.0999999999999998E-2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20"/>
      <c r="B42" s="21"/>
      <c r="C42" s="41"/>
      <c r="D42" s="41"/>
      <c r="E42" s="28"/>
      <c r="F42" s="34"/>
      <c r="G42" s="35"/>
      <c r="H42" s="34"/>
      <c r="I42" s="35"/>
      <c r="J42" s="34"/>
      <c r="K42" s="35"/>
      <c r="L42" s="34"/>
      <c r="M42" s="35"/>
      <c r="N42" s="34"/>
      <c r="O42" s="35"/>
      <c r="P42" s="126"/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41"/>
      <c r="E43" s="28"/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126"/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586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46"/>
      <c r="O66" s="346"/>
      <c r="P66" s="346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6:F6"/>
  <sheetViews>
    <sheetView workbookViewId="0">
      <selection activeCell="D34" sqref="D34"/>
    </sheetView>
  </sheetViews>
  <sheetFormatPr baseColWidth="10" defaultRowHeight="12.75" x14ac:dyDescent="0.2"/>
  <sheetData>
    <row r="6" spans="1:6" x14ac:dyDescent="0.2">
      <c r="A6" s="238" t="s">
        <v>588</v>
      </c>
      <c r="B6" s="238"/>
      <c r="C6" s="238"/>
      <c r="D6" s="238"/>
      <c r="E6" s="238"/>
      <c r="F6" s="23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2015-10-07T13:47:16Z</cp:lastPrinted>
  <dcterms:created xsi:type="dcterms:W3CDTF">1999-03-17T10:41:29Z</dcterms:created>
  <dcterms:modified xsi:type="dcterms:W3CDTF">2023-01-31T17:58:28Z</dcterms:modified>
</cp:coreProperties>
</file>