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Buland\BW\Monatsentwicklung\Tab_1118\"/>
    </mc:Choice>
  </mc:AlternateContent>
  <xr:revisionPtr revIDLastSave="0" documentId="8_{3D23C916-4B33-4AC2-91E4-A9899CE4C9AE}" xr6:coauthVersionLast="40" xr6:coauthVersionMax="40" xr10:uidLastSave="{00000000-0000-0000-0000-000000000000}"/>
  <bookViews>
    <workbookView xWindow="-15" yWindow="6045" windowWidth="19230" windowHeight="610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5" i="66" l="1"/>
  <c r="A228" i="66"/>
  <c r="A119" i="66"/>
  <c r="D55" i="66"/>
  <c r="A55" i="66"/>
  <c r="A285" i="60"/>
  <c r="A228" i="60"/>
  <c r="A172" i="60"/>
  <c r="D55" i="60"/>
  <c r="A55" i="60"/>
  <c r="D310" i="59"/>
  <c r="D310" i="66" s="1"/>
  <c r="A310" i="59"/>
  <c r="A310" i="66" s="1"/>
  <c r="D285" i="59"/>
  <c r="D285" i="66" s="1"/>
  <c r="A285" i="59"/>
  <c r="D228" i="59"/>
  <c r="D228" i="66" s="1"/>
  <c r="A228" i="59"/>
  <c r="D172" i="59"/>
  <c r="D172" i="66" s="1"/>
  <c r="A172" i="59"/>
  <c r="A172" i="66" s="1"/>
  <c r="D119" i="59"/>
  <c r="D119" i="60" s="1"/>
  <c r="A119" i="59"/>
  <c r="A119" i="60" s="1"/>
  <c r="A310" i="60" l="1"/>
  <c r="D119" i="66"/>
  <c r="D172" i="60"/>
  <c r="D285" i="60"/>
  <c r="D228" i="60"/>
  <c r="D310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<sst xmlns="http://schemas.openxmlformats.org/spreadsheetml/2006/main" count="5461" uniqueCount="1387">
  <si>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</si>
  <si>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</si>
  <si>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</si>
  <si>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</si>
  <si>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</si>
  <si>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</si>
  <si>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</si>
  <si>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</si>
  <si>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</si>
  <si>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</si>
  <si>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</si>
  <si>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</si>
  <si>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</si>
  <si>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</si>
  <si>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</si>
  <si>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</si>
  <si>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</si>
  <si>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</si>
  <si>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</si>
  <si>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</si>
  <si>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</si>
  <si>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</si>
  <si>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</si>
  <si>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</si>
  <si>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</si>
  <si>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</si>
  <si>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</si>
  <si>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</si>
  <si>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</si>
  <si>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</si>
  <si>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</si>
  <si>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</si>
  <si>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</si>
  <si>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</si>
  <si>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</si>
  <si>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</si>
  <si>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</si>
  <si>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</si>
  <si>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</si>
  <si>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</si>
  <si>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</si>
  <si>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</si>
  <si>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</si>
  <si>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</si>
  <si>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</si>
  <si>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</si>
  <si>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</si>
  <si>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</si>
  <si>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</si>
  <si>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</si>
  <si>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</si>
  <si>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</si>
  <si>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</si>
  <si>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</si>
  <si>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</si>
  <si>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</si>
  <si>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</si>
  <si>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</si>
  <si>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</si>
  <si>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</si>
  <si>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</si>
  <si>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</si>
  <si>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</si>
  <si>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</si>
  <si>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</si>
  <si>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</si>
  <si>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</si>
  <si>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</si>
  <si>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</si>
  <si>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</si>
  <si>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</si>
  <si>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</si>
  <si>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</si>
  <si>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</si>
  <si>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</si>
  <si>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</si>
  <si>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</si>
  <si>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</si>
  <si>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</si>
  <si>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</si>
  <si>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</si>
  <si>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</si>
  <si>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</si>
  <si>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</si>
  <si>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</si>
  <si>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</si>
  <si>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</si>
  <si>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</si>
  <si>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</si>
  <si>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</si>
  <si>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</si>
  <si>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</si>
  <si>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</si>
  <si>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</si>
  <si>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</si>
  <si>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</si>
  <si>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</si>
  <si>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</si>
  <si>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</si>
  <si>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</si>
  <si>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</si>
  <si>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</si>
  <si>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</si>
  <si>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</si>
  <si>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</si>
  <si>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</si>
  <si>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</si>
  <si>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</si>
  <si>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</si>
  <si>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</si>
  <si>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</si>
  <si>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</si>
  <si>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</si>
  <si>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</si>
  <si>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</si>
  <si>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</si>
  <si>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</si>
  <si>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</si>
  <si>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</si>
  <si>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</si>
  <si>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</si>
  <si>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</si>
  <si>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</si>
  <si>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</si>
  <si>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</si>
  <si>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</si>
  <si>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</si>
  <si>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</si>
  <si>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</si>
  <si>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</si>
  <si>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</si>
  <si>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</si>
  <si>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</si>
  <si>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</si>
  <si>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</si>
  <si>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</si>
  <si>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</si>
  <si>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</si>
  <si>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</si>
  <si>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</si>
  <si>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</si>
  <si>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</si>
  <si>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</si>
  <si>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</si>
  <si>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</si>
  <si>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</si>
  <si>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</si>
  <si>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</si>
  <si>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</si>
  <si>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</si>
  <si>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</si>
  <si>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</si>
  <si>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</si>
  <si>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</si>
  <si>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</si>
  <si>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</si>
  <si>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</si>
  <si>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</si>
  <si>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</si>
  <si>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</si>
  <si>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</si>
  <si>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</si>
  <si>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</si>
  <si>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</si>
  <si>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</si>
  <si>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</si>
  <si>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</si>
  <si>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</si>
  <si>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</si>
  <si>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</si>
  <si>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</si>
  <si>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</si>
  <si>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</si>
  <si>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</si>
  <si>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</si>
  <si>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</si>
  <si>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</si>
  <si>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</si>
  <si>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</si>
  <si>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</si>
  <si>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</si>
  <si>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</si>
  <si>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</si>
  <si>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</si>
  <si>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</si>
  <si>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</si>
  <si>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</si>
  <si>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</si>
  <si>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</si>
  <si>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</si>
  <si>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</si>
  <si>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</si>
  <si>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</si>
  <si>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</si>
  <si>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</si>
  <si>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</si>
  <si>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</si>
  <si>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</si>
  <si>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</si>
  <si>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</si>
  <si>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</si>
  <si>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</si>
  <si>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</si>
  <si>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</si>
  <si>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</si>
  <si>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</si>
  <si>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</si>
  <si>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</si>
  <si>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</si>
  <si>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</si>
  <si>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</si>
  <si>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</si>
  <si>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</si>
  <si>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</si>
  <si>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</si>
  <si>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</si>
  <si>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</si>
  <si>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</si>
  <si>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</si>
  <si>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</si>
  <si>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</si>
  <si>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</si>
  <si>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</si>
  <si>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</si>
  <si>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</si>
  <si>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</si>
  <si>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</si>
  <si>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</si>
  <si>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</si>
  <si>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</si>
  <si>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</si>
  <si>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</si>
  <si>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</si>
  <si>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</si>
  <si>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</si>
  <si>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</si>
  <si>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</si>
  <si>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</si>
  <si>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</si>
  <si>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</si>
  <si>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</si>
  <si>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</si>
  <si>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</si>
  <si>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</si>
  <si>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</si>
  <si>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</si>
  <si>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</si>
  <si>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</si>
  <si>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</si>
  <si>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</si>
  <si>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</si>
  <si>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</si>
  <si>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</si>
  <si>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</si>
  <si>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</si>
  <si>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</si>
  <si>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</si>
  <si>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</si>
  <si>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</si>
  <si>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</si>
  <si>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</si>
  <si>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</si>
  <si>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</si>
  <si>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</si>
  <si>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</si>
  <si>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</si>
  <si>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</si>
  <si>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</si>
  <si>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</si>
  <si>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</si>
  <si>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</si>
  <si>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</si>
  <si>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</si>
  <si>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</si>
  <si>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</si>
  <si>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</si>
  <si>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</si>
  <si>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</si>
  <si>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</si>
  <si>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</si>
  <si>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</si>
  <si>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</si>
  <si>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</si>
  <si>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</si>
  <si>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</si>
  <si>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</si>
  <si>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</si>
  <si>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</si>
  <si>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</si>
  <si>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</si>
  <si>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</si>
  <si>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</si>
  <si>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</si>
  <si>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</si>
  <si>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</si>
  <si>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</si>
  <si>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</si>
  <si>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</si>
  <si>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</si>
  <si>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</si>
  <si>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</si>
  <si>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</si>
  <si>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</si>
  <si>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</si>
  <si>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</si>
  <si>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</si>
  <si>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</si>
  <si>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</si>
  <si>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</si>
  <si>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</si>
  <si>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</si>
  <si>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</si>
  <si>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</si>
  <si>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</si>
  <si>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</si>
  <si>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</si>
  <si>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</si>
  <si>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</si>
  <si>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</si>
  <si>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</si>
  <si>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</si>
  <si>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</si>
  <si>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</si>
  <si>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</si>
  <si>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</si>
  <si>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</si>
  <si>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</si>
  <si>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</si>
  <si>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</si>
  <si>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</si>
  <si>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</si>
  <si>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</si>
  <si>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</si>
  <si>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</si>
  <si>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</si>
  <si>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</si>
  <si>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</si>
  <si>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</si>
  <si>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</si>
  <si>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</si>
  <si>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</si>
  <si>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</si>
  <si>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</si>
  <si>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</si>
  <si>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</si>
  <si>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</si>
  <si>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</si>
  <si>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</si>
  <si>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</si>
  <si>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</si>
  <si>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</si>
  <si>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</si>
  <si>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</si>
  <si>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</si>
  <si>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</si>
  <si>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</si>
  <si>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</si>
  <si>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</si>
  <si>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</si>
  <si>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</si>
  <si>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</si>
  <si>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</si>
  <si>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</si>
  <si>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</si>
  <si>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</si>
  <si>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</si>
  <si>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</si>
  <si>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</si>
  <si>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</si>
  <si>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</si>
  <si>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</si>
  <si>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</si>
  <si>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</si>
  <si>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</si>
  <si>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</si>
  <si>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</si>
  <si>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</si>
  <si>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</si>
  <si>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</si>
  <si>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</si>
  <si>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</si>
  <si>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</si>
  <si>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</si>
  <si>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</si>
  <si>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</si>
  <si>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</si>
  <si>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</si>
  <si>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</si>
  <si>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</si>
  <si>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</si>
  <si>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</si>
  <si>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</si>
  <si>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</si>
  <si>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</si>
  <si>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</si>
  <si>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</si>
  <si>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</si>
  <si>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</si>
  <si>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</si>
  <si>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</si>
  <si>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</si>
  <si>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</si>
  <si>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</si>
  <si>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</si>
  <si>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</si>
  <si>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</si>
  <si>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</si>
  <si>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</si>
  <si>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</si>
  <si>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</si>
  <si>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</si>
  <si>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</si>
  <si>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</si>
  <si>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</si>
  <si>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</si>
  <si>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</si>
  <si>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</si>
  <si>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</si>
  <si>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</si>
  <si>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</si>
  <si>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</si>
  <si>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</si>
  <si>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</si>
  <si>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</si>
  <si>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</si>
  <si>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</si>
  <si>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</si>
  <si>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</si>
  <si>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</si>
  <si>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</si>
  <si>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</si>
  <si>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</si>
  <si>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</si>
  <si>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</si>
  <si>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</si>
  <si>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</si>
  <si>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</si>
  <si>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</si>
  <si>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</si>
  <si>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</si>
  <si>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</si>
  <si>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</si>
  <si>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</si>
  <si>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</si>
  <si>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</si>
  <si>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</si>
  <si>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</si>
  <si>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</si>
  <si>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</si>
  <si>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</si>
  <si>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</si>
  <si>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</si>
  <si>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</si>
  <si>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</si>
  <si>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</si>
  <si>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</si>
  <si>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</si>
  <si>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</si>
  <si>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</si>
  <si>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</si>
  <si>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</si>
  <si>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</si>
  <si>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</si>
  <si>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</si>
  <si>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</si>
  <si>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</si>
  <si>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</si>
  <si>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</si>
  <si>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</si>
  <si>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</si>
  <si>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</si>
  <si>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</si>
  <si>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</si>
  <si>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</si>
  <si>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</si>
  <si>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</si>
  <si>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</si>
  <si>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</si>
  <si>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</si>
  <si>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</si>
  <si>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</si>
  <si>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</si>
  <si>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</si>
  <si>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</si>
  <si>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</si>
  <si>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</si>
  <si>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</si>
  <si>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</si>
  <si>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</si>
  <si>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</si>
  <si>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</si>
  <si>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</si>
  <si>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</si>
  <si>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</si>
  <si>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</si>
  <si>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</si>
  <si>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</si>
  <si>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</si>
  <si>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</si>
  <si>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</si>
  <si>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</si>
  <si>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</si>
  <si>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</si>
  <si>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</si>
  <si>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</si>
  <si>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</si>
  <si>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</si>
  <si>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</si>
  <si>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</si>
  <si>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</si>
  <si>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</si>
  <si>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</si>
  <si>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</si>
  <si>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</si>
  <si>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</si>
  <si>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</si>
  <si>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</si>
  <si>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</si>
  <si>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</si>
  <si>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</si>
  <si>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</si>
  <si>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</si>
  <si>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</si>
  <si>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</si>
  <si>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</si>
  <si>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</si>
  <si>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</si>
  <si>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</si>
  <si>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</si>
  <si>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</si>
  <si>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</si>
  <si>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</si>
  <si>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</si>
  <si>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</si>
  <si>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</si>
  <si>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</si>
  <si>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</si>
  <si>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</si>
  <si>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</si>
  <si>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</si>
  <si>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</si>
  <si>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</si>
  <si>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</si>
  <si>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</si>
  <si>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</si>
  <si>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</si>
  <si>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</si>
  <si>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</si>
  <si>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</si>
  <si>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</si>
  <si>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</si>
  <si>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</si>
  <si>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</si>
  <si>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</si>
  <si>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</si>
  <si>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</si>
  <si>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</si>
  <si>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</si>
  <si>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</si>
  <si>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</si>
  <si>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</si>
  <si>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</si>
  <si>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</si>
  <si>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</si>
  <si>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</si>
  <si>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</si>
  <si>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</si>
  <si>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</si>
  <si>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</si>
  <si>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</si>
  <si>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</si>
  <si>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</si>
  <si>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</si>
  <si>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</si>
  <si>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</si>
  <si>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</si>
  <si>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</si>
  <si>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</si>
  <si>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</si>
  <si>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</si>
  <si>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</si>
  <si>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</si>
  <si>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</si>
  <si>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</si>
  <si>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</si>
  <si>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</si>
  <si>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</si>
  <si>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</si>
  <si>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</si>
  <si>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</si>
  <si>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</si>
  <si>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</si>
  <si>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</si>
  <si>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</si>
  <si>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</si>
  <si>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</si>
  <si>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</si>
  <si>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</si>
  <si>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</si>
  <si>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</si>
  <si>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</si>
  <si>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</si>
  <si>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</si>
  <si>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</si>
  <si>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</si>
  <si>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</si>
  <si>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</si>
  <si>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NOVEMBER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</si>
  <si>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</si>
  <si>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</si>
  <si>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</si>
  <si>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</si>
  <si>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</si>
  <si>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</si>
  <si>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</si>
  <si>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</si>
  <si>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</si>
  <si>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</si>
  <si>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</si>
  <si>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</si>
  <si>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</si>
  <si>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</si>
  <si>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</si>
  <si>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</si>
  <si>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</si>
  <si>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</si>
  <si>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</si>
  <si>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</si>
  <si>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</si>
  <si>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</si>
  <si>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</si>
  <si>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</si>
  <si>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</si>
  <si>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</si>
  <si>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</si>
  <si>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</si>
  <si>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</si>
  <si>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</si>
  <si>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</si>
  <si>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</si>
  <si>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</si>
  <si>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</si>
  <si>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</si>
  <si>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</si>
  <si>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</si>
  <si>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</si>
  <si>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</si>
  <si>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</si>
  <si>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</si>
  <si>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</si>
  <si>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</si>
  <si>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</si>
  <si>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</si>
  <si>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</si>
  <si>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</si>
  <si>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</si>
  <si>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</si>
  <si>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</si>
  <si>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</si>
  <si>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</si>
  <si>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</si>
  <si>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</si>
  <si>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</si>
  <si>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</si>
  <si>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</si>
  <si>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</si>
  <si>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</si>
  <si>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</si>
  <si>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</si>
  <si>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</si>
  <si>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</si>
  <si>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</si>
  <si>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</si>
  <si>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</si>
  <si>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</si>
  <si>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</si>
  <si>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</si>
  <si>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</si>
  <si>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</si>
  <si>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</si>
  <si>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</si>
  <si>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</si>
  <si>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</si>
  <si>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</si>
  <si>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</si>
  <si>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</si>
  <si>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</si>
  <si>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-1.7  %</t>
  </si>
  <si>
    <t xml:space="preserve">  -2.6  %</t>
  </si>
  <si>
    <t xml:space="preserve">   1.7  %</t>
  </si>
  <si>
    <t xml:space="preserve">  -5.8  %</t>
  </si>
  <si>
    <t xml:space="preserve">  -6.0  %</t>
  </si>
  <si>
    <t xml:space="preserve">   1.1  %</t>
  </si>
  <si>
    <t xml:space="preserve">   1.9  %</t>
  </si>
  <si>
    <t xml:space="preserve">  -0.1  %</t>
  </si>
  <si>
    <t xml:space="preserve">  -1.2  %</t>
  </si>
  <si>
    <t xml:space="preserve">  -0.6  %</t>
  </si>
  <si>
    <t xml:space="preserve">  -8.6  %</t>
  </si>
  <si>
    <t xml:space="preserve">  -8.4  %</t>
  </si>
  <si>
    <t xml:space="preserve">  -2.1  %</t>
  </si>
  <si>
    <t xml:space="preserve">  -3.9  %</t>
  </si>
  <si>
    <t xml:space="preserve">   6.2  %</t>
  </si>
  <si>
    <t xml:space="preserve">  -2.5  %</t>
  </si>
  <si>
    <t xml:space="preserve">  -0.3  %</t>
  </si>
  <si>
    <t xml:space="preserve">   5.0  %</t>
  </si>
  <si>
    <t xml:space="preserve">  -0.7  %</t>
  </si>
  <si>
    <t xml:space="preserve">  -0.4  %</t>
  </si>
  <si>
    <t xml:space="preserve">  -0.2  %</t>
  </si>
  <si>
    <t xml:space="preserve">   2.7  %</t>
  </si>
  <si>
    <t xml:space="preserve">   0.1  %</t>
  </si>
  <si>
    <t xml:space="preserve">   2.5  %</t>
  </si>
  <si>
    <t xml:space="preserve">   3.3  %</t>
  </si>
  <si>
    <t xml:space="preserve">   4.3  %</t>
  </si>
  <si>
    <t xml:space="preserve">   2.1  %</t>
  </si>
  <si>
    <t xml:space="preserve">  -0.9  %</t>
  </si>
  <si>
    <t xml:space="preserve">  -1.4  %</t>
  </si>
  <si>
    <t xml:space="preserve">   3.2  %</t>
  </si>
  <si>
    <t xml:space="preserve">  -6.6  %</t>
  </si>
  <si>
    <t xml:space="preserve">  -6.5  %</t>
  </si>
  <si>
    <t xml:space="preserve">   2.0  %</t>
  </si>
  <si>
    <t xml:space="preserve">   0.9  %</t>
  </si>
  <si>
    <t xml:space="preserve">   7.9  %</t>
  </si>
  <si>
    <t xml:space="preserve"> -10.1  %</t>
  </si>
  <si>
    <t xml:space="preserve"> -11.2  %</t>
  </si>
  <si>
    <t xml:space="preserve">   3.5  %</t>
  </si>
  <si>
    <t xml:space="preserve">   4.1  %</t>
  </si>
  <si>
    <t xml:space="preserve">   0.5  %</t>
  </si>
  <si>
    <t xml:space="preserve">   0.8  %</t>
  </si>
  <si>
    <t xml:space="preserve">   3.9  %</t>
  </si>
  <si>
    <t xml:space="preserve">   4.2  %</t>
  </si>
  <si>
    <t xml:space="preserve">  -2.7  %</t>
  </si>
  <si>
    <t xml:space="preserve">  -2.9  %</t>
  </si>
  <si>
    <t xml:space="preserve">   4.7  %</t>
  </si>
  <si>
    <t xml:space="preserve">   5.2  %</t>
  </si>
  <si>
    <t xml:space="preserve">  -0.5  %</t>
  </si>
  <si>
    <t xml:space="preserve">   3.6  %</t>
  </si>
  <si>
    <t xml:space="preserve">   4.5  %</t>
  </si>
  <si>
    <t xml:space="preserve">   2.9  %</t>
  </si>
  <si>
    <t>(-)  %</t>
  </si>
  <si>
    <t xml:space="preserve">  -3.1  %</t>
  </si>
  <si>
    <t xml:space="preserve">  -3.5  %</t>
  </si>
  <si>
    <t xml:space="preserve"> -15.8  %</t>
  </si>
  <si>
    <t xml:space="preserve"> -21.7  %</t>
  </si>
  <si>
    <t xml:space="preserve">  -0.0  %</t>
  </si>
  <si>
    <t xml:space="preserve">   3.7  %</t>
  </si>
  <si>
    <t xml:space="preserve">  -1.0  %</t>
  </si>
  <si>
    <t xml:space="preserve">   8.3  %</t>
  </si>
  <si>
    <t xml:space="preserve">  -0.8  %</t>
  </si>
  <si>
    <t xml:space="preserve">   3.0  %</t>
  </si>
  <si>
    <t xml:space="preserve">   0.0  %</t>
  </si>
  <si>
    <t xml:space="preserve"> -16.4  %</t>
  </si>
  <si>
    <t xml:space="preserve"> -14.4  %</t>
  </si>
  <si>
    <t xml:space="preserve"> -13.2  %</t>
  </si>
  <si>
    <t xml:space="preserve">   4.6  %</t>
  </si>
  <si>
    <t xml:space="preserve">   5.5  %</t>
  </si>
  <si>
    <t xml:space="preserve">   2.8  %</t>
  </si>
  <si>
    <t xml:space="preserve">  -8.0  %</t>
  </si>
  <si>
    <t xml:space="preserve">   5.6  %</t>
  </si>
  <si>
    <t xml:space="preserve">   1.8  %</t>
  </si>
  <si>
    <t xml:space="preserve">   5.9  %</t>
  </si>
  <si>
    <t xml:space="preserve">  -2.4  %</t>
  </si>
  <si>
    <t xml:space="preserve">  -1.9  %</t>
  </si>
  <si>
    <t xml:space="preserve">  -2.0  %</t>
  </si>
  <si>
    <t xml:space="preserve">  -1.5  %</t>
  </si>
  <si>
    <t xml:space="preserve">   6.5  %</t>
  </si>
  <si>
    <t xml:space="preserve">   6.6  %</t>
  </si>
  <si>
    <t xml:space="preserve">   4.8  %</t>
  </si>
  <si>
    <t xml:space="preserve">  13.5  %</t>
  </si>
  <si>
    <t xml:space="preserve">   1.5  %</t>
  </si>
  <si>
    <t xml:space="preserve">   0.3  %</t>
  </si>
  <si>
    <t xml:space="preserve">   2.3  %</t>
  </si>
  <si>
    <t xml:space="preserve">   6.0  %</t>
  </si>
  <si>
    <t xml:space="preserve">  -2.8  %</t>
  </si>
  <si>
    <t xml:space="preserve">  -8.7  %</t>
  </si>
  <si>
    <t xml:space="preserve">  -4.4  %</t>
  </si>
  <si>
    <t xml:space="preserve">   1.4  %</t>
  </si>
  <si>
    <t xml:space="preserve"> -15.9  %</t>
  </si>
  <si>
    <t xml:space="preserve"> -14.6  %</t>
  </si>
  <si>
    <t xml:space="preserve"> -10.6  %</t>
  </si>
  <si>
    <t xml:space="preserve">   0.6  %</t>
  </si>
  <si>
    <t xml:space="preserve">  -2.3  %</t>
  </si>
  <si>
    <t xml:space="preserve">   3.1  %</t>
  </si>
  <si>
    <t xml:space="preserve">  -8.5  %</t>
  </si>
  <si>
    <t xml:space="preserve">  -1.3  %</t>
  </si>
  <si>
    <t xml:space="preserve">  13.9  %</t>
  </si>
  <si>
    <t xml:space="preserve">  29.9  %</t>
  </si>
  <si>
    <t xml:space="preserve">  31.8  %</t>
  </si>
  <si>
    <t xml:space="preserve">  24.6  %</t>
  </si>
  <si>
    <t xml:space="preserve">  26.5  %</t>
  </si>
  <si>
    <t xml:space="preserve">  26.7  %</t>
  </si>
  <si>
    <t xml:space="preserve">  -4.3  %</t>
  </si>
  <si>
    <t xml:space="preserve">  -5.3  %</t>
  </si>
  <si>
    <t xml:space="preserve">  -7.9  %</t>
  </si>
  <si>
    <t xml:space="preserve">  -7.8  %</t>
  </si>
  <si>
    <t xml:space="preserve">   9.5  %</t>
  </si>
  <si>
    <t xml:space="preserve">   1.6  %</t>
  </si>
  <si>
    <t xml:space="preserve">   8.7  %</t>
  </si>
  <si>
    <t xml:space="preserve">   6.9  %</t>
  </si>
  <si>
    <t xml:space="preserve">   5.1  %</t>
  </si>
  <si>
    <t xml:space="preserve"> -17.3  %</t>
  </si>
  <si>
    <t xml:space="preserve"> -17.8  %</t>
  </si>
  <si>
    <t xml:space="preserve">  -1.8  %</t>
  </si>
  <si>
    <t xml:space="preserve">  -7.0  %</t>
  </si>
  <si>
    <t xml:space="preserve">   1.2  %</t>
  </si>
  <si>
    <t xml:space="preserve">  -7.6  %</t>
  </si>
  <si>
    <t xml:space="preserve">  -8.3  %</t>
  </si>
  <si>
    <t xml:space="preserve">  -6.1  %</t>
  </si>
  <si>
    <t xml:space="preserve">  -1.6  %</t>
  </si>
  <si>
    <t xml:space="preserve">   1.3  %</t>
  </si>
  <si>
    <t xml:space="preserve">  -5.2  %</t>
  </si>
  <si>
    <t xml:space="preserve">  -3.6  %</t>
  </si>
  <si>
    <t xml:space="preserve">   0.2  %</t>
  </si>
  <si>
    <t xml:space="preserve">   7.7  %</t>
  </si>
  <si>
    <t xml:space="preserve">  -3.0  %</t>
  </si>
  <si>
    <t xml:space="preserve">  -3.3  %</t>
  </si>
  <si>
    <t xml:space="preserve">  -5.0  %</t>
  </si>
  <si>
    <t xml:space="preserve">  -3.8  %</t>
  </si>
  <si>
    <t xml:space="preserve">   5.7  %</t>
  </si>
  <si>
    <t xml:space="preserve">  -3.2  %</t>
  </si>
  <si>
    <t xml:space="preserve">  -4.5  %</t>
  </si>
  <si>
    <t xml:space="preserve">  -5.4  %</t>
  </si>
  <si>
    <t xml:space="preserve">   0.7  %</t>
  </si>
  <si>
    <t xml:space="preserve">  -9.4  %</t>
  </si>
  <si>
    <t xml:space="preserve">  -6.9  %</t>
  </si>
  <si>
    <t xml:space="preserve">  -4.8  %</t>
  </si>
  <si>
    <t xml:space="preserve">  16.1  %</t>
  </si>
  <si>
    <t xml:space="preserve">  14.6  %</t>
  </si>
  <si>
    <t xml:space="preserve">  18.6  %</t>
  </si>
  <si>
    <t xml:space="preserve">  18.9  %</t>
  </si>
  <si>
    <t xml:space="preserve">  17.4  %</t>
  </si>
  <si>
    <t xml:space="preserve">  20.8  %</t>
  </si>
  <si>
    <t xml:space="preserve">   8.5  %</t>
  </si>
  <si>
    <t xml:space="preserve">   2.6  %</t>
  </si>
  <si>
    <t xml:space="preserve">  10.0  %</t>
  </si>
  <si>
    <t xml:space="preserve">  -9.2  %</t>
  </si>
  <si>
    <t xml:space="preserve"> -10.5  %</t>
  </si>
  <si>
    <t xml:space="preserve">  -6.3  %</t>
  </si>
  <si>
    <t xml:space="preserve">  -6.4  %</t>
  </si>
  <si>
    <t xml:space="preserve">  -5.1  %</t>
  </si>
  <si>
    <t xml:space="preserve">  -6.2  %</t>
  </si>
  <si>
    <t xml:space="preserve">   2.4  %</t>
  </si>
  <si>
    <t xml:space="preserve">  13.6  %</t>
  </si>
  <si>
    <t xml:space="preserve">  -4.9  %</t>
  </si>
  <si>
    <t xml:space="preserve">  -4.0  %</t>
  </si>
  <si>
    <t xml:space="preserve"> -13.8  %</t>
  </si>
  <si>
    <t xml:space="preserve">  -9.8  %</t>
  </si>
  <si>
    <t xml:space="preserve"> -21.5  %</t>
  </si>
  <si>
    <t xml:space="preserve">  -9.1  %</t>
  </si>
  <si>
    <t xml:space="preserve">  -7.1  %</t>
  </si>
  <si>
    <t xml:space="preserve">   0.4  %</t>
  </si>
  <si>
    <t xml:space="preserve">  -4.6  %</t>
  </si>
  <si>
    <t xml:space="preserve">  -2.2  %</t>
  </si>
  <si>
    <t xml:space="preserve"> -12.9  %</t>
  </si>
  <si>
    <t xml:space="preserve">  -9.6  %</t>
  </si>
  <si>
    <t xml:space="preserve">  -4.1  %</t>
  </si>
  <si>
    <t xml:space="preserve">  -4.2  %</t>
  </si>
  <si>
    <t xml:space="preserve">  -7.2  %</t>
  </si>
  <si>
    <t xml:space="preserve">  -3.4  %</t>
  </si>
  <si>
    <t xml:space="preserve">  -8.8  %</t>
  </si>
  <si>
    <t xml:space="preserve">   6.3  %</t>
  </si>
  <si>
    <t xml:space="preserve">  -1.1  %</t>
  </si>
  <si>
    <t xml:space="preserve">   7.1  %</t>
  </si>
  <si>
    <t xml:space="preserve">   8.1  %</t>
  </si>
  <si>
    <t xml:space="preserve">  -6.8  %</t>
  </si>
  <si>
    <t xml:space="preserve">  -3.7  %</t>
  </si>
  <si>
    <t xml:space="preserve"> -11.8  %</t>
  </si>
  <si>
    <t xml:space="preserve"> -10.4  %</t>
  </si>
  <si>
    <t xml:space="preserve">   2.2  %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</si>
  <si>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</si>
  <si>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</si>
  <si>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</si>
  <si>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</si>
  <si>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</si>
  <si>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</si>
  <si>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</si>
  <si>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</si>
  <si>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</si>
  <si>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</si>
  <si>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</si>
  <si>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</si>
  <si>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</si>
  <si>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</si>
  <si>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</si>
  <si>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</si>
  <si>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</si>
  <si>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</si>
  <si>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</si>
  <si>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</si>
  <si>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</si>
  <si>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</si>
  <si>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</si>
  <si>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</si>
  <si>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</si>
  <si>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</si>
  <si>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</si>
  <si>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</si>
  <si>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</si>
  <si>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</si>
  <si>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</si>
  <si>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</si>
  <si>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</si>
  <si>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</si>
  <si>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</si>
  <si>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</si>
  <si>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</si>
  <si>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</si>
  <si>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</si>
  <si>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</si>
  <si>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</si>
  <si>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</si>
  <si>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</si>
  <si>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</si>
  <si>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</si>
  <si>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</si>
  <si>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</si>
  <si>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</si>
  <si>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</si>
  <si>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</si>
  <si>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</si>
  <si>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</si>
  <si>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</si>
  <si>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</si>
  <si>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</si>
  <si>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</si>
  <si>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</si>
  <si>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</si>
  <si>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</si>
  <si>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</si>
  <si>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</si>
  <si>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</si>
  <si>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</si>
  <si>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</si>
  <si>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</si>
  <si>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</si>
  <si>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</si>
  <si>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</si>
  <si>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</si>
  <si>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</si>
  <si>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11.0  %</t>
  </si>
  <si>
    <t xml:space="preserve">  -4.7  %</t>
  </si>
  <si>
    <t xml:space="preserve">  -7.4  %</t>
  </si>
  <si>
    <t xml:space="preserve">   6.8  %</t>
  </si>
  <si>
    <t xml:space="preserve">  23.8  %</t>
  </si>
  <si>
    <t xml:space="preserve">   1.0  %</t>
  </si>
  <si>
    <t xml:space="preserve">   7.6  %</t>
  </si>
  <si>
    <t xml:space="preserve">   8.8  %</t>
  </si>
  <si>
    <t xml:space="preserve">   5.3  %</t>
  </si>
  <si>
    <t xml:space="preserve">   3.4  %</t>
  </si>
  <si>
    <t xml:space="preserve">  14.1  %</t>
  </si>
  <si>
    <t xml:space="preserve">   8.9  %</t>
  </si>
  <si>
    <t xml:space="preserve">  10.7  %</t>
  </si>
  <si>
    <t xml:space="preserve">   9.2  %</t>
  </si>
  <si>
    <t xml:space="preserve"> -12.6  %</t>
  </si>
  <si>
    <t xml:space="preserve"> -12.7  %</t>
  </si>
  <si>
    <t xml:space="preserve"> -13.3  %</t>
  </si>
  <si>
    <t xml:space="preserve"> -13.1  %</t>
  </si>
  <si>
    <t xml:space="preserve">  10.5  %</t>
  </si>
  <si>
    <t xml:space="preserve">   8.6  %</t>
  </si>
  <si>
    <t xml:space="preserve">  35.2  %</t>
  </si>
  <si>
    <t xml:space="preserve">  35.9  %</t>
  </si>
  <si>
    <t xml:space="preserve">  -5.9  %</t>
  </si>
  <si>
    <t xml:space="preserve"> -12.2  %</t>
  </si>
  <si>
    <t xml:space="preserve"> -11.4  %</t>
  </si>
  <si>
    <t xml:space="preserve">  -9.5  %</t>
  </si>
  <si>
    <t xml:space="preserve"> -19.3  %</t>
  </si>
  <si>
    <t xml:space="preserve"> -20.1  %</t>
  </si>
  <si>
    <t xml:space="preserve"> -13.0  %</t>
  </si>
  <si>
    <t xml:space="preserve"> -14.1  %</t>
  </si>
  <si>
    <t xml:space="preserve"> -23.7  %</t>
  </si>
  <si>
    <t xml:space="preserve"> -23.2  %</t>
  </si>
  <si>
    <t xml:space="preserve">  11.2  %</t>
  </si>
  <si>
    <t xml:space="preserve">   5.8  %</t>
  </si>
  <si>
    <t xml:space="preserve">  16.7  %</t>
  </si>
  <si>
    <t xml:space="preserve"> -20.2  %</t>
  </si>
  <si>
    <t xml:space="preserve"> -21.0  %</t>
  </si>
  <si>
    <t xml:space="preserve">  -6.7  %</t>
  </si>
  <si>
    <t xml:space="preserve">  -7.3  %</t>
  </si>
  <si>
    <t xml:space="preserve">   9.7  %</t>
  </si>
  <si>
    <t xml:space="preserve">  12.0  %</t>
  </si>
  <si>
    <t xml:space="preserve">  11.6  %</t>
  </si>
  <si>
    <t xml:space="preserve">   4.0  %</t>
  </si>
  <si>
    <t xml:space="preserve">  13.8  %</t>
  </si>
  <si>
    <t xml:space="preserve">   7.0  %</t>
  </si>
  <si>
    <t xml:space="preserve">   6.7  %</t>
  </si>
  <si>
    <t xml:space="preserve">  10.4  %</t>
  </si>
  <si>
    <t xml:space="preserve">  18.1  %</t>
  </si>
  <si>
    <t xml:space="preserve">   7.2  %</t>
  </si>
  <si>
    <t xml:space="preserve">  14.9  %</t>
  </si>
  <si>
    <t xml:space="preserve"> -12.5  %</t>
  </si>
  <si>
    <t xml:space="preserve"> -12.8  %</t>
  </si>
  <si>
    <t xml:space="preserve">  32.7  %</t>
  </si>
  <si>
    <t xml:space="preserve">  33.3  %</t>
  </si>
  <si>
    <t xml:space="preserve">  32.5  %</t>
  </si>
  <si>
    <t xml:space="preserve">  17.0  %</t>
  </si>
  <si>
    <t xml:space="preserve">  -7.7  %</t>
  </si>
  <si>
    <t xml:space="preserve"> -11.6  %</t>
  </si>
  <si>
    <t xml:space="preserve">  11.1  %</t>
  </si>
  <si>
    <t xml:space="preserve">   8.4  %</t>
  </si>
  <si>
    <t xml:space="preserve">  -9.3  %</t>
  </si>
  <si>
    <t xml:space="preserve"> -11.5  %</t>
  </si>
  <si>
    <t xml:space="preserve">  17.9  %</t>
  </si>
  <si>
    <t xml:space="preserve">  -5.6  %</t>
  </si>
  <si>
    <t xml:space="preserve">  11.7  %</t>
  </si>
  <si>
    <t xml:space="preserve"> -10.9  %</t>
  </si>
  <si>
    <t xml:space="preserve">  16.8  %</t>
  </si>
  <si>
    <t xml:space="preserve">   7.4  %</t>
  </si>
  <si>
    <t xml:space="preserve">  15.7  %</t>
  </si>
  <si>
    <t xml:space="preserve">  10.8  %</t>
  </si>
  <si>
    <t xml:space="preserve">  25.4  %</t>
  </si>
  <si>
    <t xml:space="preserve">  15.5  %</t>
  </si>
  <si>
    <t xml:space="preserve">  62.5  %</t>
  </si>
  <si>
    <t xml:space="preserve">  72.2  %</t>
  </si>
  <si>
    <t xml:space="preserve">  12.9  %</t>
  </si>
  <si>
    <t xml:space="preserve">  -5.5  %</t>
  </si>
  <si>
    <t xml:space="preserve">  11.4  %</t>
  </si>
  <si>
    <t xml:space="preserve">  -7.5  %</t>
  </si>
  <si>
    <t xml:space="preserve">  19.6  %</t>
  </si>
  <si>
    <t xml:space="preserve">  11.8  %</t>
  </si>
  <si>
    <t xml:space="preserve">  11.5  %</t>
  </si>
  <si>
    <t xml:space="preserve">  -8.1  %</t>
  </si>
  <si>
    <t xml:space="preserve">   5.4  %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</si>
  <si>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</si>
  <si>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</si>
  <si>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</si>
  <si>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</si>
  <si>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</si>
  <si>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</si>
  <si>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</si>
  <si>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</si>
  <si>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</si>
  <si>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</si>
  <si>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</si>
  <si>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</si>
  <si>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</si>
  <si>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</si>
  <si>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</si>
  <si>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</si>
  <si>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</si>
  <si>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</si>
  <si>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</si>
  <si>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</si>
  <si>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</si>
  <si>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</si>
  <si>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</si>
  <si>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</si>
  <si>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</si>
  <si>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</si>
  <si>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</si>
  <si>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</si>
  <si>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</si>
  <si>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</si>
  <si>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</si>
  <si>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</si>
  <si>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</si>
  <si>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</si>
  <si>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</si>
  <si>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</si>
  <si>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</si>
  <si>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</si>
  <si>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</si>
  <si>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</si>
  <si>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</si>
  <si>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</si>
  <si>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</si>
  <si>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</si>
  <si>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</si>
  <si>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</si>
  <si>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</si>
  <si>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10.2  %</t>
  </si>
  <si>
    <t xml:space="preserve"> -16.2  %</t>
  </si>
  <si>
    <t xml:space="preserve"> -16.6  %</t>
  </si>
  <si>
    <t xml:space="preserve"> -14.5  %</t>
  </si>
  <si>
    <t xml:space="preserve"> -16.5  %</t>
  </si>
  <si>
    <t xml:space="preserve"> -30.3  %</t>
  </si>
  <si>
    <t xml:space="preserve"> -31.4  %</t>
  </si>
  <si>
    <t xml:space="preserve">   8.2  %</t>
  </si>
  <si>
    <t xml:space="preserve"> -21.8  %</t>
  </si>
  <si>
    <t xml:space="preserve"> -20.3  %</t>
  </si>
  <si>
    <t xml:space="preserve"> -26.8  %</t>
  </si>
  <si>
    <t xml:space="preserve"> -14.3  %</t>
  </si>
  <si>
    <t xml:space="preserve">  20.9  %</t>
  </si>
  <si>
    <t xml:space="preserve">  17.7  %</t>
  </si>
  <si>
    <t xml:space="preserve">   4.9  %</t>
  </si>
  <si>
    <t xml:space="preserve">  20.2  %</t>
  </si>
  <si>
    <t xml:space="preserve">  18.7  %</t>
  </si>
  <si>
    <t xml:space="preserve">  21.4  %</t>
  </si>
  <si>
    <t xml:space="preserve">  21.2  %</t>
  </si>
  <si>
    <t xml:space="preserve"> -19.4  %</t>
  </si>
  <si>
    <t xml:space="preserve"> -18.9  %</t>
  </si>
  <si>
    <t xml:space="preserve"> -24.3  %</t>
  </si>
  <si>
    <t xml:space="preserve">   7.3  %</t>
  </si>
  <si>
    <t xml:space="preserve">   7.8  %</t>
  </si>
  <si>
    <t xml:space="preserve"> -15.3  %</t>
  </si>
  <si>
    <t xml:space="preserve"> -17.1  %</t>
  </si>
  <si>
    <t xml:space="preserve"> -46.6  %</t>
  </si>
  <si>
    <t xml:space="preserve"> -43.3  %</t>
  </si>
  <si>
    <t xml:space="preserve">  25.8  %</t>
  </si>
  <si>
    <t xml:space="preserve">  21.9  %</t>
  </si>
  <si>
    <t xml:space="preserve">  19.2  %</t>
  </si>
  <si>
    <t xml:space="preserve">  41.6  %</t>
  </si>
  <si>
    <t xml:space="preserve">  10.6  %</t>
  </si>
  <si>
    <t xml:space="preserve"> -14.0  %</t>
  </si>
  <si>
    <t xml:space="preserve"> -14.2  %</t>
  </si>
  <si>
    <t xml:space="preserve">   9.8  %</t>
  </si>
  <si>
    <t xml:space="preserve"> -33.7  %</t>
  </si>
  <si>
    <t xml:space="preserve"> -34.2  %</t>
  </si>
  <si>
    <t xml:space="preserve">  19.8  %</t>
  </si>
  <si>
    <t xml:space="preserve">  31.4  %</t>
  </si>
  <si>
    <t xml:space="preserve">  31.9  %</t>
  </si>
  <si>
    <t xml:space="preserve"> -97.0  %</t>
  </si>
  <si>
    <t xml:space="preserve"> -97.1  %</t>
  </si>
  <si>
    <t xml:space="preserve"> -96.3  %</t>
  </si>
  <si>
    <t xml:space="preserve"> -86.3  %</t>
  </si>
  <si>
    <t xml:space="preserve"> -86.9  %</t>
  </si>
  <si>
    <t xml:space="preserve">  33.0  %</t>
  </si>
  <si>
    <t xml:space="preserve">  31.1  %</t>
  </si>
  <si>
    <t xml:space="preserve">  62.6  %</t>
  </si>
  <si>
    <t xml:space="preserve">  16.9  %</t>
  </si>
  <si>
    <t xml:space="preserve">  16.6  %</t>
  </si>
  <si>
    <t xml:space="preserve"> -29.2  %</t>
  </si>
  <si>
    <t xml:space="preserve"> -30.6  %</t>
  </si>
  <si>
    <t xml:space="preserve"> -19.9  %</t>
  </si>
  <si>
    <t xml:space="preserve"> -48.5  %</t>
  </si>
  <si>
    <t xml:space="preserve"> -49.6  %</t>
  </si>
  <si>
    <t xml:space="preserve"> -12.4  %</t>
  </si>
  <si>
    <t xml:space="preserve">  11.9  %</t>
  </si>
  <si>
    <t xml:space="preserve">  22.5  %</t>
  </si>
  <si>
    <t xml:space="preserve">  24.9  %</t>
  </si>
  <si>
    <t xml:space="preserve">   4.4  %</t>
  </si>
  <si>
    <t xml:space="preserve">   9.4  %</t>
  </si>
  <si>
    <t xml:space="preserve"> -22.3  %</t>
  </si>
  <si>
    <t xml:space="preserve"> -10.3  %</t>
  </si>
  <si>
    <t xml:space="preserve">  18.5  %</t>
  </si>
  <si>
    <t xml:space="preserve">  24.8  %</t>
  </si>
  <si>
    <t xml:space="preserve">  23.7  %</t>
  </si>
  <si>
    <t xml:space="preserve">  13.1  %</t>
  </si>
  <si>
    <t>9,7%</t>
  </si>
  <si>
    <t>31,2%</t>
  </si>
  <si>
    <t>15,2%</t>
  </si>
  <si>
    <t>40,8%</t>
  </si>
  <si>
    <t>14,3%</t>
  </si>
  <si>
    <t>33,0%</t>
  </si>
  <si>
    <t>17,8%</t>
  </si>
  <si>
    <t>37,9%</t>
  </si>
  <si>
    <t>13,7%</t>
  </si>
  <si>
    <t>26,9%</t>
  </si>
  <si>
    <t>15,7%</t>
  </si>
  <si>
    <t>27,2%</t>
  </si>
  <si>
    <t>30,9%</t>
  </si>
  <si>
    <t>12,7%</t>
  </si>
  <si>
    <t>14,2%</t>
  </si>
  <si>
    <t>8,0%</t>
  </si>
  <si>
    <t>5,8%</t>
  </si>
  <si>
    <t>15,8%</t>
  </si>
  <si>
    <t>39,3%</t>
  </si>
  <si>
    <t>18,1%</t>
  </si>
  <si>
    <t>41,4%</t>
  </si>
  <si>
    <t>18,8%</t>
  </si>
  <si>
    <t>41,6%</t>
  </si>
  <si>
    <t>20,8%</t>
  </si>
  <si>
    <t>46,6%</t>
  </si>
  <si>
    <t>25,7%</t>
  </si>
  <si>
    <t>57,5%</t>
  </si>
  <si>
    <t>32,2%</t>
  </si>
  <si>
    <t>16,8%</t>
  </si>
  <si>
    <t>39,7%</t>
  </si>
  <si>
    <t>12,1%</t>
  </si>
  <si>
    <t>29,2%</t>
  </si>
  <si>
    <t>12,8%</t>
  </si>
  <si>
    <t>29,7%</t>
  </si>
  <si>
    <t>38,4%</t>
  </si>
  <si>
    <t>14,6%</t>
  </si>
  <si>
    <t>37,0%</t>
  </si>
  <si>
    <t>14,7%</t>
  </si>
  <si>
    <t>35,8%</t>
  </si>
  <si>
    <t>10,2%</t>
  </si>
  <si>
    <t>24,9%</t>
  </si>
  <si>
    <t>10,1%</t>
  </si>
  <si>
    <t>21,6%</t>
  </si>
  <si>
    <t>10,7%</t>
  </si>
  <si>
    <t>22,3%</t>
  </si>
  <si>
    <t>7,1%</t>
  </si>
  <si>
    <t>15,6%</t>
  </si>
  <si>
    <t>11,3%</t>
  </si>
  <si>
    <t>24,6%</t>
  </si>
  <si>
    <t>13,1%</t>
  </si>
  <si>
    <t>23,1%</t>
  </si>
  <si>
    <t>15,4%</t>
  </si>
  <si>
    <t>26,1%</t>
  </si>
  <si>
    <t>14,4%</t>
  </si>
  <si>
    <t>23,9%</t>
  </si>
  <si>
    <t>14,0%</t>
  </si>
  <si>
    <t>21,7%</t>
  </si>
  <si>
    <t>8,9%</t>
  </si>
  <si>
    <t>8,4%</t>
  </si>
  <si>
    <t>11,7%</t>
  </si>
  <si>
    <t>13,0%</t>
  </si>
  <si>
    <t>13,4%</t>
  </si>
  <si>
    <t>5,1%</t>
  </si>
  <si>
    <t>5,9%</t>
  </si>
  <si>
    <t>4,8%</t>
  </si>
  <si>
    <t>20,5%</t>
  </si>
  <si>
    <t>11,2%</t>
  </si>
  <si>
    <t>33,1%</t>
  </si>
  <si>
    <t>10,3%</t>
  </si>
  <si>
    <t>30,6%</t>
  </si>
  <si>
    <t>17,6%</t>
  </si>
  <si>
    <t>42,8%</t>
  </si>
  <si>
    <t>17,4%</t>
  </si>
  <si>
    <t>43,5%</t>
  </si>
  <si>
    <t>38,5%</t>
  </si>
  <si>
    <t>19,0%</t>
  </si>
  <si>
    <t>38,9%</t>
  </si>
  <si>
    <t>18,6%</t>
  </si>
  <si>
    <t>37,6%</t>
  </si>
  <si>
    <t>37,7%</t>
  </si>
  <si>
    <t>34,3%</t>
  </si>
  <si>
    <t>18,0%</t>
  </si>
  <si>
    <t>36,2%</t>
  </si>
  <si>
    <t>15,3%</t>
  </si>
  <si>
    <t>27,8%</t>
  </si>
  <si>
    <t>18,5%</t>
  </si>
  <si>
    <t>30,7%</t>
  </si>
  <si>
    <t>12,6%</t>
  </si>
  <si>
    <t>13,6%</t>
  </si>
  <si>
    <t>28,6%</t>
  </si>
  <si>
    <t>30,2%</t>
  </si>
  <si>
    <t>22,6%</t>
  </si>
  <si>
    <t>45,9%</t>
  </si>
  <si>
    <t>21,1%</t>
  </si>
  <si>
    <t>48,4%</t>
  </si>
  <si>
    <t>20,1%</t>
  </si>
  <si>
    <t>48,8%</t>
  </si>
  <si>
    <t>21,4%</t>
  </si>
  <si>
    <t>45,5%</t>
  </si>
  <si>
    <t>37,3%</t>
  </si>
  <si>
    <t>17,3%</t>
  </si>
  <si>
    <t>40,0%</t>
  </si>
  <si>
    <t>16,6%</t>
  </si>
  <si>
    <t>17,2%</t>
  </si>
  <si>
    <t>16,5%</t>
  </si>
  <si>
    <t>35,3%</t>
  </si>
  <si>
    <t>16,9%</t>
  </si>
  <si>
    <t>32,1%</t>
  </si>
  <si>
    <t>28,0%</t>
  </si>
  <si>
    <t>38,7%</t>
  </si>
  <si>
    <t>15,0%</t>
  </si>
  <si>
    <t>32,5%</t>
  </si>
  <si>
    <t>31,5%</t>
  </si>
  <si>
    <t>30,4%</t>
  </si>
  <si>
    <t>25,3%</t>
  </si>
  <si>
    <t>12,5%</t>
  </si>
  <si>
    <t>21,2%</t>
  </si>
  <si>
    <t>11,5%</t>
  </si>
  <si>
    <t>24,3%</t>
  </si>
  <si>
    <t>26,6%</t>
  </si>
  <si>
    <t>13,3%</t>
  </si>
  <si>
    <t>26,2%</t>
  </si>
  <si>
    <t>3,4%</t>
  </si>
  <si>
    <t>2,6%</t>
  </si>
  <si>
    <t>3,5%</t>
  </si>
  <si>
    <t>3,1%</t>
  </si>
  <si>
    <t>2,1%</t>
  </si>
  <si>
    <t>2,7%</t>
  </si>
  <si>
    <t>3,8%</t>
  </si>
  <si>
    <t>5,4%</t>
  </si>
  <si>
    <t>1,3%</t>
  </si>
  <si>
    <t>0,7%</t>
  </si>
  <si>
    <t>17,9%</t>
  </si>
  <si>
    <t>7,0%</t>
  </si>
  <si>
    <t>9,8%</t>
  </si>
  <si>
    <t>6,3%</t>
  </si>
  <si>
    <t>6,8%</t>
  </si>
  <si>
    <t>6,6%</t>
  </si>
  <si>
    <t>7,8%</t>
  </si>
  <si>
    <t>6,2%</t>
  </si>
  <si>
    <t>7,9%</t>
  </si>
  <si>
    <t>7,4%</t>
  </si>
  <si>
    <t>6,0%</t>
  </si>
  <si>
    <t>4,5%</t>
  </si>
  <si>
    <t>4,0%</t>
  </si>
  <si>
    <t>4,9%</t>
  </si>
  <si>
    <t>12,3%</t>
  </si>
  <si>
    <t>8,7%</t>
  </si>
  <si>
    <t>13,9%</t>
  </si>
  <si>
    <t>2,9%</t>
  </si>
  <si>
    <t>5,5%</t>
  </si>
  <si>
    <t>1,9%</t>
  </si>
  <si>
    <t>2,0%</t>
  </si>
  <si>
    <t>6,4%</t>
  </si>
  <si>
    <t>12,2%</t>
  </si>
  <si>
    <t>3,7%</t>
  </si>
  <si>
    <t>3,0%</t>
  </si>
  <si>
    <t>2,4%</t>
  </si>
  <si>
    <t>5,0%</t>
  </si>
  <si>
    <t>3,9%</t>
  </si>
  <si>
    <t>6,1%</t>
  </si>
  <si>
    <t>9,3%</t>
  </si>
  <si>
    <t>9,5%</t>
  </si>
  <si>
    <t>10,6%</t>
  </si>
  <si>
    <t>8,2%</t>
  </si>
  <si>
    <t>8,8%</t>
  </si>
  <si>
    <t>13,2%</t>
  </si>
  <si>
    <t>30,8%</t>
  </si>
  <si>
    <t>14,1%</t>
  </si>
  <si>
    <t>29,5%</t>
  </si>
  <si>
    <t>24,7%</t>
  </si>
  <si>
    <t>11,8%</t>
  </si>
  <si>
    <t>10,9%</t>
  </si>
  <si>
    <t>17,7%</t>
  </si>
  <si>
    <t>21,5%</t>
  </si>
  <si>
    <t>33,9%</t>
  </si>
  <si>
    <t>3,3%</t>
  </si>
  <si>
    <t>6,9%</t>
  </si>
  <si>
    <t>5,6%</t>
  </si>
  <si>
    <t>1,8%</t>
  </si>
  <si>
    <t>1,6%</t>
  </si>
  <si>
    <t>2,8%</t>
  </si>
  <si>
    <t>4,4%</t>
  </si>
  <si>
    <t>9,0%</t>
  </si>
  <si>
    <t>8,6%</t>
  </si>
  <si>
    <t>4,6%</t>
  </si>
  <si>
    <t>26,8%</t>
  </si>
  <si>
    <t>0,5%</t>
  </si>
  <si>
    <t>0,1%</t>
  </si>
  <si>
    <t>8,5%</t>
  </si>
  <si>
    <t>18,7%</t>
  </si>
  <si>
    <t>35,7%</t>
  </si>
  <si>
    <t>1,2%</t>
  </si>
  <si>
    <t>1,5%</t>
  </si>
  <si>
    <t>10,0%</t>
  </si>
  <si>
    <t>6,5%</t>
  </si>
  <si>
    <t>23,4%</t>
  </si>
  <si>
    <t>27,5%</t>
  </si>
  <si>
    <t>1,4%</t>
  </si>
  <si>
    <t>7,7%</t>
  </si>
  <si>
    <t>9,2%</t>
  </si>
  <si>
    <t>5,7%</t>
  </si>
  <si>
    <t>1,7%</t>
  </si>
  <si>
    <t>2,3%</t>
  </si>
  <si>
    <t>1,1%</t>
  </si>
  <si>
    <t>4,3%</t>
  </si>
  <si>
    <t>3,2%</t>
  </si>
  <si>
    <t>2,2%</t>
  </si>
  <si>
    <t>7,2%</t>
  </si>
  <si>
    <t>5,3%</t>
  </si>
  <si>
    <t>6,7%</t>
  </si>
  <si>
    <t>0,0%</t>
  </si>
  <si>
    <t>19,3%</t>
  </si>
  <si>
    <t>9,4%</t>
  </si>
  <si>
    <t>9,1%</t>
  </si>
  <si>
    <t>19,9%</t>
  </si>
  <si>
    <t>4,1%</t>
  </si>
  <si>
    <t>7,3%</t>
  </si>
  <si>
    <t>8,1%</t>
  </si>
  <si>
    <t>13,8%</t>
  </si>
  <si>
    <t>10,5%</t>
  </si>
  <si>
    <t>0,9%</t>
  </si>
  <si>
    <t xml:space="preserve"> FR  9 </t>
  </si>
  <si>
    <t xml:space="preserve"> MI 14 </t>
  </si>
  <si>
    <t xml:space="preserve"> FR 30 </t>
  </si>
  <si>
    <t xml:space="preserve"> FR 23 </t>
  </si>
  <si>
    <t xml:space="preserve"> MO 26 </t>
  </si>
  <si>
    <t xml:space="preserve"> DO  1 </t>
  </si>
  <si>
    <t xml:space="preserve"> SO  4 </t>
  </si>
  <si>
    <t xml:space="preserve"> FR  2 </t>
  </si>
  <si>
    <t xml:space="preserve"> FR 16 </t>
  </si>
  <si>
    <t xml:space="preserve"> MI  7 </t>
  </si>
  <si>
    <t xml:space="preserve"> DO  8 </t>
  </si>
  <si>
    <t xml:space="preserve"> SA  3 </t>
  </si>
  <si>
    <t xml:space="preserve"> DI  6 </t>
  </si>
  <si>
    <t xml:space="preserve"> MO 12 </t>
  </si>
  <si>
    <t xml:space="preserve"> DO 29 </t>
  </si>
  <si>
    <t xml:space="preserve"> DI 20 </t>
  </si>
  <si>
    <t xml:space="preserve"> MO 19 </t>
  </si>
  <si>
    <t xml:space="preserve"> MI 21 </t>
  </si>
  <si>
    <t xml:space="preserve"> DO 15 </t>
  </si>
  <si>
    <t xml:space="preserve"> DO 22 </t>
  </si>
  <si>
    <t xml:space="preserve"> DI 27 </t>
  </si>
  <si>
    <t xml:space="preserve"> MO  5 </t>
  </si>
  <si>
    <t xml:space="preserve"> SA 10 </t>
  </si>
  <si>
    <t xml:space="preserve"> SO 18 </t>
  </si>
  <si>
    <t xml:space="preserve"> SO 25 </t>
  </si>
  <si>
    <t xml:space="preserve"> DI 13 </t>
  </si>
  <si>
    <t xml:space="preserve"> SA 17 </t>
  </si>
  <si>
    <t xml:space="preserve"> MI 28 </t>
  </si>
  <si>
    <t xml:space="preserve"> SA 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</si>
</sst>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588</v>
      </c>
      <c r="F2" s="43"/>
      <c r="G2" s="43"/>
      <c r="H2" s="43"/>
      <c r="I2" s="43" t="s">
        <v>557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607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571</v>
      </c>
      <c r="H4" s="317"/>
      <c r="I4" s="318" t="s">
        <v>571</v>
      </c>
      <c r="J4" s="317"/>
      <c r="K4" s="318" t="s">
        <v>571</v>
      </c>
      <c r="L4" s="319"/>
      <c r="M4" s="316" t="s">
        <v>409</v>
      </c>
      <c r="N4" s="317"/>
      <c r="O4" s="318" t="s">
        <v>409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50" t="s">
        <v>412</v>
      </c>
      <c r="H5" s="149" t="s">
        <v>413</v>
      </c>
      <c r="I5" s="314" t="s">
        <v>393</v>
      </c>
      <c r="J5" s="313"/>
      <c r="K5" s="148" t="s">
        <v>415</v>
      </c>
      <c r="L5" s="151" t="s">
        <v>416</v>
      </c>
      <c r="M5" s="150" t="s">
        <v>417</v>
      </c>
      <c r="N5" s="149" t="s">
        <v>414</v>
      </c>
      <c r="O5" s="315" t="s">
        <v>393</v>
      </c>
      <c r="P5" s="315"/>
      <c r="Q5" s="214" t="s">
        <v>397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418</v>
      </c>
      <c r="H6" s="153" t="s">
        <v>391</v>
      </c>
      <c r="I6" s="148" t="s">
        <v>418</v>
      </c>
      <c r="J6" s="153" t="s">
        <v>391</v>
      </c>
      <c r="K6" s="148" t="s">
        <v>418</v>
      </c>
      <c r="L6" s="153" t="s">
        <v>391</v>
      </c>
      <c r="M6" s="150" t="s">
        <v>418</v>
      </c>
      <c r="N6" s="153" t="s">
        <v>391</v>
      </c>
      <c r="O6" s="148" t="s">
        <v>418</v>
      </c>
      <c r="P6" s="148" t="s">
        <v>391</v>
      </c>
      <c r="Q6" s="214" t="s">
        <v>398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327" t="s">
        <v>608</v>
      </c>
      <c r="I7" s="157" t="s">
        <v>421</v>
      </c>
      <c r="J7" s="327" t="s">
        <v>608</v>
      </c>
      <c r="K7" s="157" t="s">
        <v>422</v>
      </c>
      <c r="L7" s="328" t="s">
        <v>608</v>
      </c>
      <c r="M7" s="155" t="s">
        <v>420</v>
      </c>
      <c r="N7" s="327" t="s">
        <v>608</v>
      </c>
      <c r="O7" s="157" t="s">
        <v>421</v>
      </c>
      <c r="P7" s="327" t="s">
        <v>608</v>
      </c>
      <c r="Q7" s="215" t="s">
        <v>421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30</v>
      </c>
      <c r="G9" s="162">
        <v>72254</v>
      </c>
      <c r="H9" s="329" t="s">
        <v>687</v>
      </c>
      <c r="I9" s="161">
        <v>77257</v>
      </c>
      <c r="J9" s="329" t="s">
        <v>688</v>
      </c>
      <c r="K9" s="161">
        <v>60810</v>
      </c>
      <c r="L9" s="330" t="s">
        <v>689</v>
      </c>
      <c r="M9" s="162">
        <v>8520</v>
      </c>
      <c r="N9" s="329" t="s">
        <v>690</v>
      </c>
      <c r="O9" s="161">
        <v>11133</v>
      </c>
      <c r="P9" s="331" t="s">
        <v>691</v>
      </c>
      <c r="Q9" s="217">
        <v>14.4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30</v>
      </c>
      <c r="G10" s="162">
        <v>107837</v>
      </c>
      <c r="H10" s="329" t="s">
        <v>692</v>
      </c>
      <c r="I10" s="161">
        <v>112495</v>
      </c>
      <c r="J10" s="329" t="s">
        <v>693</v>
      </c>
      <c r="K10" s="161">
        <v>97817</v>
      </c>
      <c r="L10" s="330" t="s">
        <v>694</v>
      </c>
      <c r="M10" s="162">
        <v>19754</v>
      </c>
      <c r="N10" s="329" t="s">
        <v>695</v>
      </c>
      <c r="O10" s="161">
        <v>25428</v>
      </c>
      <c r="P10" s="331" t="s">
        <v>696</v>
      </c>
      <c r="Q10" s="217">
        <v>22.6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2</v>
      </c>
      <c r="G11" s="162">
        <v>141165</v>
      </c>
      <c r="H11" s="329" t="s">
        <v>696</v>
      </c>
      <c r="I11" s="161">
        <v>149932</v>
      </c>
      <c r="J11" s="329" t="s">
        <v>694</v>
      </c>
      <c r="K11" s="161">
        <v>120851</v>
      </c>
      <c r="L11" s="330" t="s">
        <v>694</v>
      </c>
      <c r="M11" s="162">
        <v>23105</v>
      </c>
      <c r="N11" s="329" t="s">
        <v>697</v>
      </c>
      <c r="O11" s="161">
        <v>29691</v>
      </c>
      <c r="P11" s="331" t="s">
        <v>698</v>
      </c>
      <c r="Q11" s="217">
        <v>19.8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29</v>
      </c>
      <c r="G13" s="162">
        <v>66824</v>
      </c>
      <c r="H13" s="329" t="s">
        <v>699</v>
      </c>
      <c r="I13" s="161">
        <v>68696</v>
      </c>
      <c r="J13" s="329" t="s">
        <v>700</v>
      </c>
      <c r="K13" s="161">
        <v>64795</v>
      </c>
      <c r="L13" s="330" t="s">
        <v>701</v>
      </c>
      <c r="M13" s="162">
        <v>13373</v>
      </c>
      <c r="N13" s="329" t="s">
        <v>702</v>
      </c>
      <c r="O13" s="161">
        <v>17285</v>
      </c>
      <c r="P13" s="331" t="s">
        <v>702</v>
      </c>
      <c r="Q13" s="217">
        <v>25.2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30</v>
      </c>
      <c r="G14" s="162">
        <v>69029</v>
      </c>
      <c r="H14" s="329" t="s">
        <v>703</v>
      </c>
      <c r="I14" s="161">
        <v>72421</v>
      </c>
      <c r="J14" s="329" t="s">
        <v>695</v>
      </c>
      <c r="K14" s="161">
        <v>60079</v>
      </c>
      <c r="L14" s="330" t="s">
        <v>704</v>
      </c>
      <c r="M14" s="162">
        <v>10347</v>
      </c>
      <c r="N14" s="329" t="s">
        <v>705</v>
      </c>
      <c r="O14" s="161">
        <v>13356</v>
      </c>
      <c r="P14" s="331" t="s">
        <v>706</v>
      </c>
      <c r="Q14" s="217">
        <v>18.399999999999999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62454</v>
      </c>
      <c r="H15" s="329" t="s">
        <v>707</v>
      </c>
      <c r="I15" s="161">
        <v>66042</v>
      </c>
      <c r="J15" s="329" t="s">
        <v>706</v>
      </c>
      <c r="K15" s="161">
        <v>51278</v>
      </c>
      <c r="L15" s="330" t="s">
        <v>708</v>
      </c>
      <c r="M15" s="162">
        <v>10469</v>
      </c>
      <c r="N15" s="329" t="s">
        <v>707</v>
      </c>
      <c r="O15" s="161">
        <v>13505</v>
      </c>
      <c r="P15" s="331" t="s">
        <v>709</v>
      </c>
      <c r="Q15" s="217">
        <v>20.399999999999999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423</v>
      </c>
      <c r="B16" s="153">
        <v>5</v>
      </c>
      <c r="C16" s="148">
        <v>6</v>
      </c>
      <c r="D16" s="148" t="s">
        <v>115</v>
      </c>
      <c r="E16" s="149" t="s">
        <v>615</v>
      </c>
      <c r="F16" s="2">
        <v>30</v>
      </c>
      <c r="G16" s="162">
        <v>16562</v>
      </c>
      <c r="H16" s="329" t="s">
        <v>710</v>
      </c>
      <c r="I16" s="161">
        <v>17603</v>
      </c>
      <c r="J16" s="329" t="s">
        <v>711</v>
      </c>
      <c r="K16" s="161">
        <v>12276</v>
      </c>
      <c r="L16" s="330" t="s">
        <v>712</v>
      </c>
      <c r="M16" s="162">
        <v>5359</v>
      </c>
      <c r="N16" s="329" t="s">
        <v>713</v>
      </c>
      <c r="O16" s="161">
        <v>6643</v>
      </c>
      <c r="P16" s="331" t="s">
        <v>693</v>
      </c>
      <c r="Q16" s="217">
        <v>37.700000000000003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423</v>
      </c>
      <c r="B17" s="153">
        <v>5</v>
      </c>
      <c r="C17" s="148">
        <v>4</v>
      </c>
      <c r="D17" s="148" t="s">
        <v>116</v>
      </c>
      <c r="E17" s="149" t="s">
        <v>616</v>
      </c>
      <c r="F17" s="2">
        <v>30</v>
      </c>
      <c r="G17" s="162">
        <v>41312</v>
      </c>
      <c r="H17" s="332" t="s">
        <v>714</v>
      </c>
      <c r="I17" s="161">
        <v>43587</v>
      </c>
      <c r="J17" s="332" t="s">
        <v>715</v>
      </c>
      <c r="K17" s="161">
        <v>35491</v>
      </c>
      <c r="L17" s="332" t="s">
        <v>716</v>
      </c>
      <c r="M17" s="162">
        <v>5295</v>
      </c>
      <c r="N17" s="332" t="s">
        <v>717</v>
      </c>
      <c r="O17" s="161">
        <v>7121</v>
      </c>
      <c r="P17" s="333" t="s">
        <v>718</v>
      </c>
      <c r="Q17" s="217">
        <v>16.3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423</v>
      </c>
      <c r="B18" s="153">
        <v>5</v>
      </c>
      <c r="C18" s="148">
        <v>6</v>
      </c>
      <c r="D18" s="148" t="s">
        <v>117</v>
      </c>
      <c r="E18" s="149" t="s">
        <v>617</v>
      </c>
      <c r="F18" s="2">
        <v>0</v>
      </c>
      <c r="G18" s="162">
        <v>30344</v>
      </c>
      <c r="H18" s="329" t="s">
        <v>719</v>
      </c>
      <c r="I18" s="161">
        <v>32143</v>
      </c>
      <c r="J18" s="329" t="s">
        <v>720</v>
      </c>
      <c r="K18" s="161">
        <v>23807</v>
      </c>
      <c r="L18" s="330" t="s">
        <v>721</v>
      </c>
      <c r="M18" s="162">
        <v>2376</v>
      </c>
      <c r="N18" s="329" t="s">
        <v>722</v>
      </c>
      <c r="O18" s="161">
        <v>3076</v>
      </c>
      <c r="P18" s="331" t="s">
        <v>723</v>
      </c>
      <c r="Q18" s="217">
        <v>9.6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30</v>
      </c>
      <c r="G20" s="162">
        <v>95739</v>
      </c>
      <c r="H20" s="329" t="s">
        <v>724</v>
      </c>
      <c r="I20" s="161">
        <v>100151</v>
      </c>
      <c r="J20" s="329" t="s">
        <v>725</v>
      </c>
      <c r="K20" s="161">
        <v>85214</v>
      </c>
      <c r="L20" s="330" t="s">
        <v>724</v>
      </c>
      <c r="M20" s="162">
        <v>17817</v>
      </c>
      <c r="N20" s="329" t="s">
        <v>726</v>
      </c>
      <c r="O20" s="161">
        <v>23252</v>
      </c>
      <c r="P20" s="331" t="s">
        <v>727</v>
      </c>
      <c r="Q20" s="217">
        <v>23.2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>
        <v>81721</v>
      </c>
      <c r="H21" s="329" t="s">
        <v>728</v>
      </c>
      <c r="I21" s="161">
        <v>83979</v>
      </c>
      <c r="J21" s="329" t="s">
        <v>728</v>
      </c>
      <c r="K21" s="161">
        <v>75344</v>
      </c>
      <c r="L21" s="330" t="s">
        <v>729</v>
      </c>
      <c r="M21" s="162">
        <v>17184</v>
      </c>
      <c r="N21" s="329" t="s">
        <v>730</v>
      </c>
      <c r="O21" s="161">
        <v>21519</v>
      </c>
      <c r="P21" s="331" t="s">
        <v>731</v>
      </c>
      <c r="Q21" s="217">
        <v>25.6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92433</v>
      </c>
      <c r="H22" s="329" t="s">
        <v>732</v>
      </c>
      <c r="I22" s="161">
        <v>97165</v>
      </c>
      <c r="J22" s="329" t="s">
        <v>733</v>
      </c>
      <c r="K22" s="161">
        <v>76393</v>
      </c>
      <c r="L22" s="329" t="s">
        <v>720</v>
      </c>
      <c r="M22" s="162">
        <v>19952</v>
      </c>
      <c r="N22" s="329" t="s">
        <v>734</v>
      </c>
      <c r="O22" s="161">
        <v>25306</v>
      </c>
      <c r="P22" s="331" t="s">
        <v>696</v>
      </c>
      <c r="Q22" s="217">
        <v>26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30</v>
      </c>
      <c r="G23" s="162">
        <v>62996</v>
      </c>
      <c r="H23" s="329" t="s">
        <v>735</v>
      </c>
      <c r="I23" s="161">
        <v>66734</v>
      </c>
      <c r="J23" s="329" t="s">
        <v>736</v>
      </c>
      <c r="K23" s="161">
        <v>54645</v>
      </c>
      <c r="L23" s="330" t="s">
        <v>737</v>
      </c>
      <c r="M23" s="162">
        <v>15328</v>
      </c>
      <c r="N23" s="329" t="s">
        <v>707</v>
      </c>
      <c r="O23" s="161">
        <v>19839</v>
      </c>
      <c r="P23" s="331" t="s">
        <v>694</v>
      </c>
      <c r="Q23" s="217">
        <v>29.7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30</v>
      </c>
      <c r="G24" s="162">
        <v>49705</v>
      </c>
      <c r="H24" s="329" t="s">
        <v>738</v>
      </c>
      <c r="I24" s="161">
        <v>52359</v>
      </c>
      <c r="J24" s="329" t="s">
        <v>738</v>
      </c>
      <c r="K24" s="161">
        <v>46438</v>
      </c>
      <c r="L24" s="330" t="s">
        <v>738</v>
      </c>
      <c r="M24" s="162">
        <v>15014</v>
      </c>
      <c r="N24" s="329" t="s">
        <v>738</v>
      </c>
      <c r="O24" s="161">
        <v>19208</v>
      </c>
      <c r="P24" s="331" t="s">
        <v>738</v>
      </c>
      <c r="Q24" s="217">
        <v>36.700000000000003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44137</v>
      </c>
      <c r="H26" s="329" t="s">
        <v>739</v>
      </c>
      <c r="I26" s="161">
        <v>46353</v>
      </c>
      <c r="J26" s="329" t="s">
        <v>740</v>
      </c>
      <c r="K26" s="161">
        <v>41271</v>
      </c>
      <c r="L26" s="334" t="s">
        <v>720</v>
      </c>
      <c r="M26" s="162">
        <v>7381</v>
      </c>
      <c r="N26" s="329" t="s">
        <v>695</v>
      </c>
      <c r="O26" s="161">
        <v>9893</v>
      </c>
      <c r="P26" s="331" t="s">
        <v>734</v>
      </c>
      <c r="Q26" s="217">
        <v>21.3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30</v>
      </c>
      <c r="G28" s="162">
        <v>80671</v>
      </c>
      <c r="H28" s="329" t="s">
        <v>741</v>
      </c>
      <c r="I28" s="161">
        <v>88072</v>
      </c>
      <c r="J28" s="329" t="s">
        <v>722</v>
      </c>
      <c r="K28" s="161">
        <v>65124</v>
      </c>
      <c r="L28" s="330" t="s">
        <v>742</v>
      </c>
      <c r="M28" s="162">
        <v>15772</v>
      </c>
      <c r="N28" s="335" t="s">
        <v>743</v>
      </c>
      <c r="O28" s="161">
        <v>20952</v>
      </c>
      <c r="P28" s="331" t="s">
        <v>744</v>
      </c>
      <c r="Q28" s="217">
        <v>23.8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423</v>
      </c>
      <c r="B29" s="153">
        <v>8</v>
      </c>
      <c r="C29" s="148">
        <v>7</v>
      </c>
      <c r="D29" s="148" t="s">
        <v>439</v>
      </c>
      <c r="E29" s="149" t="s">
        <v>625</v>
      </c>
      <c r="F29" s="2">
        <v>30</v>
      </c>
      <c r="G29" s="162">
        <v>151069</v>
      </c>
      <c r="H29" s="329" t="s">
        <v>709</v>
      </c>
      <c r="I29" s="161">
        <v>157795</v>
      </c>
      <c r="J29" s="329" t="s">
        <v>745</v>
      </c>
      <c r="K29" s="161">
        <v>136698</v>
      </c>
      <c r="L29" s="329" t="s">
        <v>746</v>
      </c>
      <c r="M29" s="162">
        <v>21157</v>
      </c>
      <c r="N29" s="329" t="s">
        <v>734</v>
      </c>
      <c r="O29" s="161">
        <v>27786</v>
      </c>
      <c r="P29" s="331" t="s">
        <v>747</v>
      </c>
      <c r="Q29" s="217">
        <v>17.600000000000001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103978</v>
      </c>
      <c r="H30" s="329" t="s">
        <v>720</v>
      </c>
      <c r="I30" s="161">
        <v>110482</v>
      </c>
      <c r="J30" s="329" t="s">
        <v>727</v>
      </c>
      <c r="K30" s="161">
        <v>89592</v>
      </c>
      <c r="L30" s="331" t="s">
        <v>748</v>
      </c>
      <c r="M30" s="162">
        <v>15234</v>
      </c>
      <c r="N30" s="329" t="s">
        <v>749</v>
      </c>
      <c r="O30" s="161">
        <v>19737</v>
      </c>
      <c r="P30" s="331" t="s">
        <v>709</v>
      </c>
      <c r="Q30" s="217">
        <v>17.899999999999999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68105</v>
      </c>
      <c r="H31" s="329" t="s">
        <v>750</v>
      </c>
      <c r="I31" s="161">
        <v>68789</v>
      </c>
      <c r="J31" s="329" t="s">
        <v>751</v>
      </c>
      <c r="K31" s="161">
        <v>69428</v>
      </c>
      <c r="L31" s="330" t="s">
        <v>752</v>
      </c>
      <c r="M31" s="162">
        <v>12450</v>
      </c>
      <c r="N31" s="329" t="s">
        <v>753</v>
      </c>
      <c r="O31" s="161">
        <v>15980</v>
      </c>
      <c r="P31" s="331" t="s">
        <v>754</v>
      </c>
      <c r="Q31" s="217">
        <v>23.2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73126</v>
      </c>
      <c r="H32" s="329" t="s">
        <v>749</v>
      </c>
      <c r="I32" s="161">
        <v>74190</v>
      </c>
      <c r="J32" s="329" t="s">
        <v>755</v>
      </c>
      <c r="K32" s="161">
        <v>63803</v>
      </c>
      <c r="L32" s="330" t="s">
        <v>756</v>
      </c>
      <c r="M32" s="162">
        <v>12322</v>
      </c>
      <c r="N32" s="329" t="s">
        <v>712</v>
      </c>
      <c r="O32" s="161">
        <v>15788</v>
      </c>
      <c r="P32" s="331" t="s">
        <v>757</v>
      </c>
      <c r="Q32" s="217">
        <v>21.3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37454</v>
      </c>
      <c r="H34" s="329" t="s">
        <v>758</v>
      </c>
      <c r="I34" s="161">
        <v>40009</v>
      </c>
      <c r="J34" s="329" t="s">
        <v>727</v>
      </c>
      <c r="K34" s="161">
        <v>33700</v>
      </c>
      <c r="L34" s="330" t="s">
        <v>759</v>
      </c>
      <c r="M34" s="162">
        <v>6297</v>
      </c>
      <c r="N34" s="329" t="s">
        <v>760</v>
      </c>
      <c r="O34" s="161">
        <v>8396</v>
      </c>
      <c r="P34" s="331" t="s">
        <v>761</v>
      </c>
      <c r="Q34" s="217">
        <v>21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30</v>
      </c>
      <c r="G35" s="162">
        <v>108296</v>
      </c>
      <c r="H35" s="329" t="s">
        <v>762</v>
      </c>
      <c r="I35" s="161">
        <v>113953</v>
      </c>
      <c r="J35" s="329" t="s">
        <v>687</v>
      </c>
      <c r="K35" s="161">
        <v>93330</v>
      </c>
      <c r="L35" s="330" t="s">
        <v>731</v>
      </c>
      <c r="M35" s="162">
        <v>12716</v>
      </c>
      <c r="N35" s="329" t="s">
        <v>695</v>
      </c>
      <c r="O35" s="161">
        <v>16967</v>
      </c>
      <c r="P35" s="331" t="s">
        <v>763</v>
      </c>
      <c r="Q35" s="217">
        <v>14.9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30</v>
      </c>
      <c r="G36" s="162">
        <v>127364</v>
      </c>
      <c r="H36" s="329" t="s">
        <v>694</v>
      </c>
      <c r="I36" s="161">
        <v>135218</v>
      </c>
      <c r="J36" s="329" t="s">
        <v>763</v>
      </c>
      <c r="K36" s="161">
        <v>103542</v>
      </c>
      <c r="L36" s="330" t="s">
        <v>764</v>
      </c>
      <c r="M36" s="162">
        <v>14378</v>
      </c>
      <c r="N36" s="329" t="s">
        <v>695</v>
      </c>
      <c r="O36" s="161">
        <v>19150</v>
      </c>
      <c r="P36" s="331" t="s">
        <v>763</v>
      </c>
      <c r="Q36" s="217">
        <v>14.2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120610</v>
      </c>
      <c r="H37" s="329" t="s">
        <v>765</v>
      </c>
      <c r="I37" s="161">
        <v>127227</v>
      </c>
      <c r="J37" s="329" t="s">
        <v>766</v>
      </c>
      <c r="K37" s="161">
        <v>101216</v>
      </c>
      <c r="L37" s="330" t="s">
        <v>767</v>
      </c>
      <c r="M37" s="162">
        <v>14437</v>
      </c>
      <c r="N37" s="329" t="s">
        <v>693</v>
      </c>
      <c r="O37" s="161">
        <v>19181</v>
      </c>
      <c r="P37" s="331" t="s">
        <v>768</v>
      </c>
      <c r="Q37" s="217">
        <v>15.1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30</v>
      </c>
      <c r="G39" s="162">
        <v>130146</v>
      </c>
      <c r="H39" s="329" t="s">
        <v>720</v>
      </c>
      <c r="I39" s="161">
        <v>139355</v>
      </c>
      <c r="J39" s="329" t="s">
        <v>769</v>
      </c>
      <c r="K39" s="161">
        <v>100708</v>
      </c>
      <c r="L39" s="330" t="s">
        <v>736</v>
      </c>
      <c r="M39" s="162">
        <v>10359</v>
      </c>
      <c r="N39" s="329" t="s">
        <v>769</v>
      </c>
      <c r="O39" s="161">
        <v>13900</v>
      </c>
      <c r="P39" s="331" t="s">
        <v>727</v>
      </c>
      <c r="Q39" s="217">
        <v>10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30</v>
      </c>
      <c r="G40" s="162">
        <v>55321</v>
      </c>
      <c r="H40" s="329" t="s">
        <v>748</v>
      </c>
      <c r="I40" s="161">
        <v>55971</v>
      </c>
      <c r="J40" s="329" t="s">
        <v>770</v>
      </c>
      <c r="K40" s="161">
        <v>54959</v>
      </c>
      <c r="L40" s="330" t="s">
        <v>771</v>
      </c>
      <c r="M40" s="162">
        <v>6931</v>
      </c>
      <c r="N40" s="329" t="s">
        <v>772</v>
      </c>
      <c r="O40" s="161">
        <v>9318</v>
      </c>
      <c r="P40" s="331" t="s">
        <v>762</v>
      </c>
      <c r="Q40" s="217">
        <v>16.600000000000001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35657</v>
      </c>
      <c r="H41" s="329" t="s">
        <v>697</v>
      </c>
      <c r="I41" s="161">
        <v>35504</v>
      </c>
      <c r="J41" s="329" t="s">
        <v>773</v>
      </c>
      <c r="K41" s="161">
        <v>37643</v>
      </c>
      <c r="L41" s="330" t="s">
        <v>774</v>
      </c>
      <c r="M41" s="162">
        <v>4965</v>
      </c>
      <c r="N41" s="329" t="s">
        <v>769</v>
      </c>
      <c r="O41" s="161">
        <v>6569</v>
      </c>
      <c r="P41" s="331" t="s">
        <v>775</v>
      </c>
      <c r="Q41" s="217">
        <v>18.5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32135</v>
      </c>
      <c r="H42" s="329" t="s">
        <v>776</v>
      </c>
      <c r="I42" s="161">
        <v>32449</v>
      </c>
      <c r="J42" s="329" t="s">
        <v>777</v>
      </c>
      <c r="K42" s="161">
        <v>34483</v>
      </c>
      <c r="L42" s="330" t="s">
        <v>778</v>
      </c>
      <c r="M42" s="162">
        <v>5228</v>
      </c>
      <c r="N42" s="329" t="s">
        <v>714</v>
      </c>
      <c r="O42" s="161">
        <v>6913</v>
      </c>
      <c r="P42" s="331" t="s">
        <v>779</v>
      </c>
      <c r="Q42" s="217">
        <v>21.3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30</v>
      </c>
      <c r="G44" s="162">
        <v>37501</v>
      </c>
      <c r="H44" s="329" t="s">
        <v>780</v>
      </c>
      <c r="I44" s="161">
        <v>38068</v>
      </c>
      <c r="J44" s="329" t="s">
        <v>688</v>
      </c>
      <c r="K44" s="161">
        <v>39317</v>
      </c>
      <c r="L44" s="330" t="s">
        <v>781</v>
      </c>
      <c r="M44" s="162">
        <v>5689</v>
      </c>
      <c r="N44" s="335" t="s">
        <v>769</v>
      </c>
      <c r="O44" s="161">
        <v>7609</v>
      </c>
      <c r="P44" s="331" t="s">
        <v>779</v>
      </c>
      <c r="Q44" s="217">
        <v>20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30</v>
      </c>
      <c r="G45" s="166">
        <v>30303</v>
      </c>
      <c r="H45" s="336" t="s">
        <v>751</v>
      </c>
      <c r="I45" s="167">
        <v>30223</v>
      </c>
      <c r="J45" s="336" t="s">
        <v>751</v>
      </c>
      <c r="K45" s="167">
        <v>33407</v>
      </c>
      <c r="L45" s="53" t="s">
        <v>782</v>
      </c>
      <c r="M45" s="166">
        <v>4436</v>
      </c>
      <c r="N45" s="336" t="s">
        <v>687</v>
      </c>
      <c r="O45" s="161">
        <v>5917</v>
      </c>
      <c r="P45" s="333" t="s">
        <v>783</v>
      </c>
      <c r="Q45" s="217">
        <v>19.600000000000001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1</v>
      </c>
      <c r="G47" s="162">
        <v>29949</v>
      </c>
      <c r="H47" s="329" t="s">
        <v>711</v>
      </c>
      <c r="I47" s="161">
        <v>33144</v>
      </c>
      <c r="J47" s="329" t="s">
        <v>719</v>
      </c>
      <c r="K47" s="161">
        <v>19846</v>
      </c>
      <c r="L47" s="330" t="s">
        <v>784</v>
      </c>
      <c r="M47" s="162">
        <v>2643</v>
      </c>
      <c r="N47" s="329" t="s">
        <v>760</v>
      </c>
      <c r="O47" s="161">
        <v>3679</v>
      </c>
      <c r="P47" s="331" t="s">
        <v>761</v>
      </c>
      <c r="Q47" s="217">
        <v>11.1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30</v>
      </c>
      <c r="G48" s="162">
        <v>7306</v>
      </c>
      <c r="H48" s="329" t="s">
        <v>785</v>
      </c>
      <c r="I48" s="161">
        <v>8184</v>
      </c>
      <c r="J48" s="329" t="s">
        <v>786</v>
      </c>
      <c r="K48" s="161">
        <v>4466</v>
      </c>
      <c r="L48" s="330" t="s">
        <v>787</v>
      </c>
      <c r="M48" s="162">
        <v>863</v>
      </c>
      <c r="N48" s="329" t="s">
        <v>788</v>
      </c>
      <c r="O48" s="161">
        <v>1187</v>
      </c>
      <c r="P48" s="331" t="s">
        <v>789</v>
      </c>
      <c r="Q48" s="217">
        <v>14.5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30</v>
      </c>
      <c r="G49" s="162">
        <v>10818</v>
      </c>
      <c r="H49" s="329" t="s">
        <v>790</v>
      </c>
      <c r="I49" s="161">
        <v>11767</v>
      </c>
      <c r="J49" s="329" t="s">
        <v>791</v>
      </c>
      <c r="K49" s="161">
        <v>7910</v>
      </c>
      <c r="L49" s="330" t="s">
        <v>775</v>
      </c>
      <c r="M49" s="162">
        <v>1521</v>
      </c>
      <c r="N49" s="329" t="s">
        <v>792</v>
      </c>
      <c r="O49" s="161">
        <v>2101</v>
      </c>
      <c r="P49" s="331" t="s">
        <v>793</v>
      </c>
      <c r="Q49" s="217">
        <v>17.899999999999999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30</v>
      </c>
      <c r="G50" s="162">
        <v>23997</v>
      </c>
      <c r="H50" s="332" t="s">
        <v>711</v>
      </c>
      <c r="I50" s="161">
        <v>25049</v>
      </c>
      <c r="J50" s="332" t="s">
        <v>770</v>
      </c>
      <c r="K50" s="161">
        <v>21639</v>
      </c>
      <c r="L50" s="337" t="s">
        <v>794</v>
      </c>
      <c r="M50" s="162">
        <v>3424</v>
      </c>
      <c r="N50" s="332" t="s">
        <v>692</v>
      </c>
      <c r="O50" s="161">
        <v>4545</v>
      </c>
      <c r="P50" s="333" t="s">
        <v>795</v>
      </c>
      <c r="Q50" s="217">
        <v>18.100000000000001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30</v>
      </c>
      <c r="G52" s="162">
        <v>47007</v>
      </c>
      <c r="H52" s="329" t="s">
        <v>746</v>
      </c>
      <c r="I52" s="161">
        <v>53126</v>
      </c>
      <c r="J52" s="329" t="s">
        <v>796</v>
      </c>
      <c r="K52" s="161">
        <v>27479</v>
      </c>
      <c r="L52" s="330" t="s">
        <v>797</v>
      </c>
      <c r="M52" s="162">
        <v>2535</v>
      </c>
      <c r="N52" s="329" t="s">
        <v>692</v>
      </c>
      <c r="O52" s="161">
        <v>3408</v>
      </c>
      <c r="P52" s="331" t="s">
        <v>768</v>
      </c>
      <c r="Q52" s="217">
        <v>6.4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30</v>
      </c>
      <c r="G53" s="162">
        <v>28831</v>
      </c>
      <c r="H53" s="329" t="s">
        <v>707</v>
      </c>
      <c r="I53" s="161">
        <v>31992</v>
      </c>
      <c r="J53" s="329" t="s">
        <v>714</v>
      </c>
      <c r="K53" s="161">
        <v>17450</v>
      </c>
      <c r="L53" s="330" t="s">
        <v>798</v>
      </c>
      <c r="M53" s="162">
        <v>1658</v>
      </c>
      <c r="N53" s="329" t="s">
        <v>737</v>
      </c>
      <c r="O53" s="161">
        <v>2318</v>
      </c>
      <c r="P53" s="331" t="s">
        <v>716</v>
      </c>
      <c r="Q53" s="217">
        <v>7.2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30</v>
      </c>
      <c r="G54" s="170">
        <v>16080</v>
      </c>
      <c r="H54" s="338" t="s">
        <v>734</v>
      </c>
      <c r="I54" s="169">
        <v>16984</v>
      </c>
      <c r="J54" s="338" t="s">
        <v>747</v>
      </c>
      <c r="K54" s="169">
        <v>14098</v>
      </c>
      <c r="L54" s="339" t="s">
        <v>713</v>
      </c>
      <c r="M54" s="170">
        <v>1825</v>
      </c>
      <c r="N54" s="338" t="s">
        <v>799</v>
      </c>
      <c r="O54" s="169">
        <v>2447</v>
      </c>
      <c r="P54" s="339" t="s">
        <v>800</v>
      </c>
      <c r="Q54" s="218">
        <v>14.4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604</v>
      </c>
      <c r="B55" s="43"/>
      <c r="C55" s="43"/>
      <c r="D55" s="139" t="s">
        <v>605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601</v>
      </c>
      <c r="B61" s="43"/>
      <c r="C61" s="43"/>
      <c r="E61" s="43" t="s">
        <v>603</v>
      </c>
      <c r="F61" s="43"/>
      <c r="G61" s="43"/>
      <c r="H61" s="43"/>
      <c r="I61" s="43" t="s">
        <v>557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NOVEMBER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571</v>
      </c>
      <c r="H63" s="317"/>
      <c r="I63" s="318" t="s">
        <v>571</v>
      </c>
      <c r="J63" s="317"/>
      <c r="K63" s="318" t="s">
        <v>571</v>
      </c>
      <c r="L63" s="319"/>
      <c r="M63" s="316" t="s">
        <v>409</v>
      </c>
      <c r="N63" s="317"/>
      <c r="O63" s="318" t="s">
        <v>409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50" t="s">
        <v>412</v>
      </c>
      <c r="H64" s="149" t="s">
        <v>413</v>
      </c>
      <c r="I64" s="314" t="s">
        <v>393</v>
      </c>
      <c r="J64" s="313"/>
      <c r="K64" s="148" t="s">
        <v>415</v>
      </c>
      <c r="L64" s="151" t="s">
        <v>416</v>
      </c>
      <c r="M64" s="150" t="s">
        <v>417</v>
      </c>
      <c r="N64" s="149" t="s">
        <v>414</v>
      </c>
      <c r="O64" s="315" t="s">
        <v>393</v>
      </c>
      <c r="P64" s="315"/>
      <c r="Q64" s="214" t="s">
        <v>397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418</v>
      </c>
      <c r="H65" s="153" t="s">
        <v>391</v>
      </c>
      <c r="I65" s="148" t="s">
        <v>418</v>
      </c>
      <c r="J65" s="153" t="s">
        <v>391</v>
      </c>
      <c r="K65" s="148" t="s">
        <v>418</v>
      </c>
      <c r="L65" s="153" t="s">
        <v>391</v>
      </c>
      <c r="M65" s="150" t="s">
        <v>418</v>
      </c>
      <c r="N65" s="153" t="s">
        <v>391</v>
      </c>
      <c r="O65" s="148" t="s">
        <v>418</v>
      </c>
      <c r="P65" s="148" t="s">
        <v>391</v>
      </c>
      <c r="Q65" s="214" t="s">
        <v>398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9" t="str">
        <f>H7</f>
        <v>18/17</v>
      </c>
      <c r="I66" s="157" t="s">
        <v>421</v>
      </c>
      <c r="J66" s="159" t="str">
        <f>J7</f>
        <v>18/17</v>
      </c>
      <c r="K66" s="157" t="s">
        <v>422</v>
      </c>
      <c r="L66" s="160" t="str">
        <f>L7</f>
        <v>18/17</v>
      </c>
      <c r="M66" s="155" t="s">
        <v>420</v>
      </c>
      <c r="N66" s="159" t="str">
        <f>N7</f>
        <v>18/17</v>
      </c>
      <c r="O66" s="157" t="s">
        <v>421</v>
      </c>
      <c r="P66" s="159" t="str">
        <f>P7</f>
        <v>18/17</v>
      </c>
      <c r="Q66" s="215" t="s">
        <v>421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22">
        <v>28</v>
      </c>
      <c r="G68" s="162">
        <v>72177</v>
      </c>
      <c r="H68" s="329" t="s">
        <v>714</v>
      </c>
      <c r="I68" s="161">
        <v>76663</v>
      </c>
      <c r="J68" s="329" t="s">
        <v>801</v>
      </c>
      <c r="K68" s="161">
        <v>63172</v>
      </c>
      <c r="L68" s="330" t="s">
        <v>735</v>
      </c>
      <c r="M68" s="162">
        <v>9630</v>
      </c>
      <c r="N68" s="329" t="s">
        <v>802</v>
      </c>
      <c r="O68" s="161">
        <v>12389</v>
      </c>
      <c r="P68" s="331" t="s">
        <v>690</v>
      </c>
      <c r="Q68" s="217">
        <v>16.2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308" t="s">
        <v>647</v>
      </c>
      <c r="F69" s="307">
        <v>28</v>
      </c>
      <c r="G69" s="162">
        <v>76134</v>
      </c>
      <c r="H69" s="329" t="s">
        <v>714</v>
      </c>
      <c r="I69" s="161">
        <v>81305</v>
      </c>
      <c r="J69" s="329" t="s">
        <v>763</v>
      </c>
      <c r="K69" s="161">
        <v>64768</v>
      </c>
      <c r="L69" s="330" t="s">
        <v>803</v>
      </c>
      <c r="M69" s="162">
        <v>9305</v>
      </c>
      <c r="N69" s="329" t="s">
        <v>792</v>
      </c>
      <c r="O69" s="161">
        <v>11910</v>
      </c>
      <c r="P69" s="331" t="s">
        <v>804</v>
      </c>
      <c r="Q69" s="217">
        <v>14.6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600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308" t="s">
        <v>648</v>
      </c>
      <c r="F71" s="307">
        <v>0</v>
      </c>
      <c r="G71" s="162">
        <v>108069</v>
      </c>
      <c r="H71" s="332" t="s">
        <v>705</v>
      </c>
      <c r="I71" s="161">
        <v>112937</v>
      </c>
      <c r="J71" s="332" t="s">
        <v>705</v>
      </c>
      <c r="K71" s="161">
        <v>97462</v>
      </c>
      <c r="L71" s="337" t="s">
        <v>779</v>
      </c>
      <c r="M71" s="162">
        <v>22345</v>
      </c>
      <c r="N71" s="332" t="s">
        <v>805</v>
      </c>
      <c r="O71" s="161">
        <v>28193</v>
      </c>
      <c r="P71" s="333" t="s">
        <v>806</v>
      </c>
      <c r="Q71" s="217">
        <v>25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308" t="s">
        <v>649</v>
      </c>
      <c r="F72" s="307">
        <v>30</v>
      </c>
      <c r="G72" s="162">
        <v>100970</v>
      </c>
      <c r="H72" s="329" t="s">
        <v>780</v>
      </c>
      <c r="I72" s="161">
        <v>105788</v>
      </c>
      <c r="J72" s="329" t="s">
        <v>801</v>
      </c>
      <c r="K72" s="161">
        <v>91397</v>
      </c>
      <c r="L72" s="330" t="s">
        <v>807</v>
      </c>
      <c r="M72" s="162">
        <v>20704</v>
      </c>
      <c r="N72" s="329" t="s">
        <v>739</v>
      </c>
      <c r="O72" s="161">
        <v>26166</v>
      </c>
      <c r="P72" s="331" t="s">
        <v>687</v>
      </c>
      <c r="Q72" s="217">
        <v>24.7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308" t="s">
        <v>650</v>
      </c>
      <c r="F73" s="307">
        <v>30</v>
      </c>
      <c r="G73" s="162">
        <v>124317</v>
      </c>
      <c r="H73" s="329" t="s">
        <v>779</v>
      </c>
      <c r="I73" s="161">
        <v>131896</v>
      </c>
      <c r="J73" s="329" t="s">
        <v>808</v>
      </c>
      <c r="K73" s="161">
        <v>105486</v>
      </c>
      <c r="L73" s="330" t="s">
        <v>703</v>
      </c>
      <c r="M73" s="162">
        <v>22366</v>
      </c>
      <c r="N73" s="329" t="s">
        <v>809</v>
      </c>
      <c r="O73" s="161">
        <v>28408</v>
      </c>
      <c r="P73" s="331" t="s">
        <v>810</v>
      </c>
      <c r="Q73" s="217">
        <v>21.5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600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308" t="s">
        <v>651</v>
      </c>
      <c r="F75" s="307">
        <v>0</v>
      </c>
      <c r="G75" s="162">
        <v>95938</v>
      </c>
      <c r="H75" s="329" t="s">
        <v>808</v>
      </c>
      <c r="I75" s="161">
        <v>101034</v>
      </c>
      <c r="J75" s="329" t="s">
        <v>811</v>
      </c>
      <c r="K75" s="161">
        <v>84789</v>
      </c>
      <c r="L75" s="330" t="s">
        <v>812</v>
      </c>
      <c r="M75" s="162">
        <v>20489</v>
      </c>
      <c r="N75" s="329" t="s">
        <v>714</v>
      </c>
      <c r="O75" s="161">
        <v>25455</v>
      </c>
      <c r="P75" s="331" t="s">
        <v>801</v>
      </c>
      <c r="Q75" s="217">
        <v>25.2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308" t="s">
        <v>652</v>
      </c>
      <c r="F76" s="307">
        <v>22</v>
      </c>
      <c r="G76" s="162">
        <v>95330</v>
      </c>
      <c r="H76" s="329" t="s">
        <v>813</v>
      </c>
      <c r="I76" s="161">
        <v>100432</v>
      </c>
      <c r="J76" s="329" t="s">
        <v>814</v>
      </c>
      <c r="K76" s="161">
        <v>84121</v>
      </c>
      <c r="L76" s="330" t="s">
        <v>769</v>
      </c>
      <c r="M76" s="162">
        <v>19910</v>
      </c>
      <c r="N76" s="329" t="s">
        <v>815</v>
      </c>
      <c r="O76" s="161">
        <v>25206</v>
      </c>
      <c r="P76" s="331" t="s">
        <v>816</v>
      </c>
      <c r="Q76" s="217">
        <v>25.1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308" t="s">
        <v>653</v>
      </c>
      <c r="F77" s="307">
        <v>30</v>
      </c>
      <c r="G77" s="162">
        <v>67555</v>
      </c>
      <c r="H77" s="332" t="s">
        <v>749</v>
      </c>
      <c r="I77" s="161">
        <v>70347</v>
      </c>
      <c r="J77" s="332" t="s">
        <v>745</v>
      </c>
      <c r="K77" s="161">
        <v>62405</v>
      </c>
      <c r="L77" s="332" t="s">
        <v>732</v>
      </c>
      <c r="M77" s="162">
        <v>14166</v>
      </c>
      <c r="N77" s="332" t="s">
        <v>700</v>
      </c>
      <c r="O77" s="161">
        <v>18167</v>
      </c>
      <c r="P77" s="333" t="s">
        <v>702</v>
      </c>
      <c r="Q77" s="217">
        <v>25.8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308" t="s">
        <v>654</v>
      </c>
      <c r="F78" s="307">
        <v>30</v>
      </c>
      <c r="G78" s="162">
        <v>72193</v>
      </c>
      <c r="H78" s="329" t="s">
        <v>770</v>
      </c>
      <c r="I78" s="161">
        <v>76209</v>
      </c>
      <c r="J78" s="329" t="s">
        <v>758</v>
      </c>
      <c r="K78" s="161">
        <v>63430</v>
      </c>
      <c r="L78" s="330" t="s">
        <v>817</v>
      </c>
      <c r="M78" s="162">
        <v>13932</v>
      </c>
      <c r="N78" s="329" t="s">
        <v>818</v>
      </c>
      <c r="O78" s="161">
        <v>17892</v>
      </c>
      <c r="P78" s="331" t="s">
        <v>687</v>
      </c>
      <c r="Q78" s="217">
        <v>23.5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308" t="s">
        <v>655</v>
      </c>
      <c r="F79" s="307">
        <v>30</v>
      </c>
      <c r="G79" s="162">
        <v>59343</v>
      </c>
      <c r="H79" s="332" t="s">
        <v>819</v>
      </c>
      <c r="I79" s="161">
        <v>61642</v>
      </c>
      <c r="J79" s="332" t="s">
        <v>820</v>
      </c>
      <c r="K79" s="161">
        <v>55163</v>
      </c>
      <c r="L79" s="337" t="s">
        <v>821</v>
      </c>
      <c r="M79" s="162">
        <v>11802</v>
      </c>
      <c r="N79" s="332" t="s">
        <v>822</v>
      </c>
      <c r="O79" s="161">
        <v>14989</v>
      </c>
      <c r="P79" s="333" t="s">
        <v>823</v>
      </c>
      <c r="Q79" s="217">
        <v>24.3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308" t="s">
        <v>656</v>
      </c>
      <c r="F80" s="307">
        <v>30</v>
      </c>
      <c r="G80" s="162">
        <v>61844</v>
      </c>
      <c r="H80" s="329" t="s">
        <v>702</v>
      </c>
      <c r="I80" s="161">
        <v>64171</v>
      </c>
      <c r="J80" s="329" t="s">
        <v>810</v>
      </c>
      <c r="K80" s="161">
        <v>56852</v>
      </c>
      <c r="L80" s="330" t="s">
        <v>755</v>
      </c>
      <c r="M80" s="162">
        <v>10191</v>
      </c>
      <c r="N80" s="329" t="s">
        <v>824</v>
      </c>
      <c r="O80" s="161">
        <v>12904</v>
      </c>
      <c r="P80" s="331" t="s">
        <v>731</v>
      </c>
      <c r="Q80" s="217">
        <v>20.100000000000001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308" t="s">
        <v>657</v>
      </c>
      <c r="F81" s="307">
        <v>30</v>
      </c>
      <c r="G81" s="162">
        <v>51103</v>
      </c>
      <c r="H81" s="329" t="s">
        <v>780</v>
      </c>
      <c r="I81" s="161">
        <v>53538</v>
      </c>
      <c r="J81" s="329" t="s">
        <v>688</v>
      </c>
      <c r="K81" s="161">
        <v>43670</v>
      </c>
      <c r="L81" s="330" t="s">
        <v>709</v>
      </c>
      <c r="M81" s="162">
        <v>10093</v>
      </c>
      <c r="N81" s="329" t="s">
        <v>790</v>
      </c>
      <c r="O81" s="161">
        <v>12805</v>
      </c>
      <c r="P81" s="331" t="s">
        <v>688</v>
      </c>
      <c r="Q81" s="217">
        <v>23.9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600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308" t="s">
        <v>658</v>
      </c>
      <c r="F83" s="307">
        <v>0</v>
      </c>
      <c r="G83" s="162">
        <v>64665</v>
      </c>
      <c r="H83" s="329" t="s">
        <v>825</v>
      </c>
      <c r="I83" s="161">
        <v>73022</v>
      </c>
      <c r="J83" s="329" t="s">
        <v>826</v>
      </c>
      <c r="K83" s="161">
        <v>39609</v>
      </c>
      <c r="L83" s="331" t="s">
        <v>827</v>
      </c>
      <c r="M83" s="162">
        <v>8520</v>
      </c>
      <c r="N83" s="329" t="s">
        <v>814</v>
      </c>
      <c r="O83" s="161">
        <v>11330</v>
      </c>
      <c r="P83" s="331" t="s">
        <v>715</v>
      </c>
      <c r="Q83" s="217">
        <v>15.5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308" t="s">
        <v>659</v>
      </c>
      <c r="F84" s="307">
        <v>0</v>
      </c>
      <c r="G84" s="162">
        <v>54166</v>
      </c>
      <c r="H84" s="329" t="s">
        <v>828</v>
      </c>
      <c r="I84" s="161">
        <v>60375</v>
      </c>
      <c r="J84" s="329" t="s">
        <v>829</v>
      </c>
      <c r="K84" s="161">
        <v>34807</v>
      </c>
      <c r="L84" s="330" t="s">
        <v>830</v>
      </c>
      <c r="M84" s="162">
        <v>8104</v>
      </c>
      <c r="N84" s="329" t="s">
        <v>706</v>
      </c>
      <c r="O84" s="161">
        <v>10830</v>
      </c>
      <c r="P84" s="331" t="s">
        <v>768</v>
      </c>
      <c r="Q84" s="217">
        <v>17.899999999999999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308" t="s">
        <v>660</v>
      </c>
      <c r="F85" s="307">
        <v>28</v>
      </c>
      <c r="G85" s="162">
        <v>84138</v>
      </c>
      <c r="H85" s="329" t="s">
        <v>704</v>
      </c>
      <c r="I85" s="161">
        <v>90629</v>
      </c>
      <c r="J85" s="329" t="s">
        <v>732</v>
      </c>
      <c r="K85" s="161">
        <v>65273</v>
      </c>
      <c r="L85" s="330" t="s">
        <v>831</v>
      </c>
      <c r="M85" s="162">
        <v>12767</v>
      </c>
      <c r="N85" s="329" t="s">
        <v>832</v>
      </c>
      <c r="O85" s="161">
        <v>16746</v>
      </c>
      <c r="P85" s="331" t="s">
        <v>748</v>
      </c>
      <c r="Q85" s="217">
        <v>18.5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308" t="s">
        <v>661</v>
      </c>
      <c r="F86" s="307">
        <v>28</v>
      </c>
      <c r="G86" s="162">
        <v>70085</v>
      </c>
      <c r="H86" s="332" t="s">
        <v>757</v>
      </c>
      <c r="I86" s="161">
        <v>74492</v>
      </c>
      <c r="J86" s="332" t="s">
        <v>754</v>
      </c>
      <c r="K86" s="161">
        <v>57641</v>
      </c>
      <c r="L86" s="337" t="s">
        <v>812</v>
      </c>
      <c r="M86" s="162">
        <v>10668</v>
      </c>
      <c r="N86" s="332" t="s">
        <v>708</v>
      </c>
      <c r="O86" s="161">
        <v>13949</v>
      </c>
      <c r="P86" s="333" t="s">
        <v>711</v>
      </c>
      <c r="Q86" s="217">
        <v>18.7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600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308" t="s">
        <v>662</v>
      </c>
      <c r="F88" s="307">
        <v>0</v>
      </c>
      <c r="G88" s="162">
        <v>74335</v>
      </c>
      <c r="H88" s="332" t="s">
        <v>720</v>
      </c>
      <c r="I88" s="161">
        <v>74869</v>
      </c>
      <c r="J88" s="332" t="s">
        <v>731</v>
      </c>
      <c r="K88" s="161">
        <v>70507</v>
      </c>
      <c r="L88" s="337" t="s">
        <v>833</v>
      </c>
      <c r="M88" s="162">
        <v>18749</v>
      </c>
      <c r="N88" s="332" t="s">
        <v>834</v>
      </c>
      <c r="O88" s="161">
        <v>23162</v>
      </c>
      <c r="P88" s="333" t="s">
        <v>835</v>
      </c>
      <c r="Q88" s="217">
        <v>30.9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308" t="s">
        <v>663</v>
      </c>
      <c r="F89" s="307">
        <v>30</v>
      </c>
      <c r="G89" s="162">
        <v>73314</v>
      </c>
      <c r="H89" s="329" t="s">
        <v>687</v>
      </c>
      <c r="I89" s="161">
        <v>74214</v>
      </c>
      <c r="J89" s="329" t="s">
        <v>810</v>
      </c>
      <c r="K89" s="161">
        <v>71636</v>
      </c>
      <c r="L89" s="330" t="s">
        <v>766</v>
      </c>
      <c r="M89" s="162">
        <v>18130</v>
      </c>
      <c r="N89" s="335" t="s">
        <v>836</v>
      </c>
      <c r="O89" s="161">
        <v>22769</v>
      </c>
      <c r="P89" s="331" t="s">
        <v>837</v>
      </c>
      <c r="Q89" s="217">
        <v>30.7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308" t="s">
        <v>664</v>
      </c>
      <c r="F90" s="307">
        <v>30</v>
      </c>
      <c r="G90" s="162">
        <v>72431</v>
      </c>
      <c r="H90" s="329" t="s">
        <v>731</v>
      </c>
      <c r="I90" s="161">
        <v>73236</v>
      </c>
      <c r="J90" s="329" t="s">
        <v>838</v>
      </c>
      <c r="K90" s="161">
        <v>71307</v>
      </c>
      <c r="L90" s="329" t="s">
        <v>732</v>
      </c>
      <c r="M90" s="162">
        <v>17328</v>
      </c>
      <c r="N90" s="329" t="s">
        <v>839</v>
      </c>
      <c r="O90" s="161">
        <v>21704</v>
      </c>
      <c r="P90" s="331" t="s">
        <v>839</v>
      </c>
      <c r="Q90" s="217">
        <v>29.6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308" t="s">
        <v>665</v>
      </c>
      <c r="F91" s="307">
        <v>0</v>
      </c>
      <c r="G91" s="162">
        <v>69701</v>
      </c>
      <c r="H91" s="329" t="s">
        <v>817</v>
      </c>
      <c r="I91" s="161">
        <v>69256</v>
      </c>
      <c r="J91" s="329" t="s">
        <v>840</v>
      </c>
      <c r="K91" s="161">
        <v>69453</v>
      </c>
      <c r="L91" s="331" t="s">
        <v>841</v>
      </c>
      <c r="M91" s="162">
        <v>17006</v>
      </c>
      <c r="N91" s="329" t="s">
        <v>838</v>
      </c>
      <c r="O91" s="161">
        <v>20949</v>
      </c>
      <c r="P91" s="331" t="s">
        <v>842</v>
      </c>
      <c r="Q91" s="217">
        <v>30.2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600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308" t="s">
        <v>666</v>
      </c>
      <c r="F93" s="307">
        <v>12</v>
      </c>
      <c r="G93" s="162">
        <v>107950</v>
      </c>
      <c r="H93" s="329" t="s">
        <v>769</v>
      </c>
      <c r="I93" s="161">
        <v>113529</v>
      </c>
      <c r="J93" s="329" t="s">
        <v>768</v>
      </c>
      <c r="K93" s="161">
        <v>94701</v>
      </c>
      <c r="L93" s="330" t="s">
        <v>807</v>
      </c>
      <c r="M93" s="162">
        <v>19638</v>
      </c>
      <c r="N93" s="329" t="s">
        <v>780</v>
      </c>
      <c r="O93" s="161">
        <v>24998</v>
      </c>
      <c r="P93" s="331" t="s">
        <v>714</v>
      </c>
      <c r="Q93" s="217">
        <v>22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308" t="s">
        <v>667</v>
      </c>
      <c r="F94" s="307">
        <v>15</v>
      </c>
      <c r="G94" s="162">
        <v>96221</v>
      </c>
      <c r="H94" s="329" t="s">
        <v>843</v>
      </c>
      <c r="I94" s="161">
        <v>102070</v>
      </c>
      <c r="J94" s="329" t="s">
        <v>780</v>
      </c>
      <c r="K94" s="161">
        <v>84194</v>
      </c>
      <c r="L94" s="330" t="s">
        <v>802</v>
      </c>
      <c r="M94" s="162">
        <v>19087</v>
      </c>
      <c r="N94" s="329" t="s">
        <v>772</v>
      </c>
      <c r="O94" s="161">
        <v>24418</v>
      </c>
      <c r="P94" s="331" t="s">
        <v>763</v>
      </c>
      <c r="Q94" s="217">
        <v>23.9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308" t="s">
        <v>668</v>
      </c>
      <c r="F95" s="307">
        <v>0</v>
      </c>
      <c r="G95" s="162">
        <v>77240</v>
      </c>
      <c r="H95" s="332" t="s">
        <v>844</v>
      </c>
      <c r="I95" s="161">
        <v>83562</v>
      </c>
      <c r="J95" s="332" t="s">
        <v>845</v>
      </c>
      <c r="K95" s="161">
        <v>63417</v>
      </c>
      <c r="L95" s="337" t="s">
        <v>846</v>
      </c>
      <c r="M95" s="162">
        <v>16177</v>
      </c>
      <c r="N95" s="332" t="s">
        <v>756</v>
      </c>
      <c r="O95" s="161">
        <v>20966</v>
      </c>
      <c r="P95" s="333" t="s">
        <v>809</v>
      </c>
      <c r="Q95" s="217">
        <v>25.1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308" t="s">
        <v>669</v>
      </c>
      <c r="F96" s="307">
        <v>30</v>
      </c>
      <c r="G96" s="162">
        <v>92212</v>
      </c>
      <c r="H96" s="329" t="s">
        <v>809</v>
      </c>
      <c r="I96" s="161">
        <v>97553</v>
      </c>
      <c r="J96" s="329" t="s">
        <v>813</v>
      </c>
      <c r="K96" s="161">
        <v>81876</v>
      </c>
      <c r="L96" s="330" t="s">
        <v>847</v>
      </c>
      <c r="M96" s="162">
        <v>17712</v>
      </c>
      <c r="N96" s="329" t="s">
        <v>816</v>
      </c>
      <c r="O96" s="161">
        <v>22808</v>
      </c>
      <c r="P96" s="331" t="s">
        <v>761</v>
      </c>
      <c r="Q96" s="217">
        <v>23.4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308" t="s">
        <v>670</v>
      </c>
      <c r="F97" s="307">
        <v>30</v>
      </c>
      <c r="G97" s="162">
        <v>97998</v>
      </c>
      <c r="H97" s="329" t="s">
        <v>818</v>
      </c>
      <c r="I97" s="161">
        <v>105323</v>
      </c>
      <c r="J97" s="329" t="s">
        <v>745</v>
      </c>
      <c r="K97" s="161">
        <v>81947</v>
      </c>
      <c r="L97" s="330" t="s">
        <v>848</v>
      </c>
      <c r="M97" s="162">
        <v>19188</v>
      </c>
      <c r="N97" s="329" t="s">
        <v>795</v>
      </c>
      <c r="O97" s="161">
        <v>24671</v>
      </c>
      <c r="P97" s="331" t="s">
        <v>728</v>
      </c>
      <c r="Q97" s="217">
        <v>23.4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308" t="s">
        <v>671</v>
      </c>
      <c r="F98" s="307">
        <v>0</v>
      </c>
      <c r="G98" s="162">
        <v>104313</v>
      </c>
      <c r="H98" s="329" t="s">
        <v>695</v>
      </c>
      <c r="I98" s="161">
        <v>112182</v>
      </c>
      <c r="J98" s="329" t="s">
        <v>821</v>
      </c>
      <c r="K98" s="161">
        <v>86605</v>
      </c>
      <c r="L98" s="330" t="s">
        <v>809</v>
      </c>
      <c r="M98" s="162">
        <v>19401</v>
      </c>
      <c r="N98" s="329" t="s">
        <v>726</v>
      </c>
      <c r="O98" s="161">
        <v>24910</v>
      </c>
      <c r="P98" s="331" t="s">
        <v>758</v>
      </c>
      <c r="Q98" s="217">
        <v>22.2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308" t="s">
        <v>672</v>
      </c>
      <c r="F99" s="307">
        <v>0</v>
      </c>
      <c r="G99" s="162">
        <v>108642</v>
      </c>
      <c r="H99" s="329" t="s">
        <v>849</v>
      </c>
      <c r="I99" s="161">
        <v>115772</v>
      </c>
      <c r="J99" s="329" t="s">
        <v>803</v>
      </c>
      <c r="K99" s="161">
        <v>92251</v>
      </c>
      <c r="L99" s="330" t="s">
        <v>693</v>
      </c>
      <c r="M99" s="162">
        <v>20014</v>
      </c>
      <c r="N99" s="329" t="s">
        <v>694</v>
      </c>
      <c r="O99" s="161">
        <v>25227</v>
      </c>
      <c r="P99" s="331" t="s">
        <v>849</v>
      </c>
      <c r="Q99" s="217">
        <v>21.8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600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308" t="s">
        <v>673</v>
      </c>
      <c r="F101" s="307">
        <v>0</v>
      </c>
      <c r="G101" s="162">
        <v>105644</v>
      </c>
      <c r="H101" s="332" t="s">
        <v>809</v>
      </c>
      <c r="I101" s="161">
        <v>112160</v>
      </c>
      <c r="J101" s="332" t="s">
        <v>850</v>
      </c>
      <c r="K101" s="161">
        <v>91233</v>
      </c>
      <c r="L101" s="337" t="s">
        <v>851</v>
      </c>
      <c r="M101" s="162">
        <v>16773</v>
      </c>
      <c r="N101" s="332" t="s">
        <v>852</v>
      </c>
      <c r="O101" s="161">
        <v>21195</v>
      </c>
      <c r="P101" s="333" t="s">
        <v>853</v>
      </c>
      <c r="Q101" s="217">
        <v>18.899999999999999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308" t="s">
        <v>674</v>
      </c>
      <c r="F102" s="307">
        <v>0</v>
      </c>
      <c r="G102" s="162">
        <v>80314</v>
      </c>
      <c r="H102" s="329" t="s">
        <v>854</v>
      </c>
      <c r="I102" s="161">
        <v>83853</v>
      </c>
      <c r="J102" s="329" t="s">
        <v>855</v>
      </c>
      <c r="K102" s="161">
        <v>74018</v>
      </c>
      <c r="L102" s="330" t="s">
        <v>769</v>
      </c>
      <c r="M102" s="162">
        <v>14780</v>
      </c>
      <c r="N102" s="329" t="s">
        <v>804</v>
      </c>
      <c r="O102" s="161">
        <v>18075</v>
      </c>
      <c r="P102" s="331" t="s">
        <v>856</v>
      </c>
      <c r="Q102" s="217">
        <v>21.6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308" t="s">
        <v>675</v>
      </c>
      <c r="F103" s="307">
        <v>30</v>
      </c>
      <c r="G103" s="162">
        <v>68724</v>
      </c>
      <c r="H103" s="329" t="s">
        <v>857</v>
      </c>
      <c r="I103" s="161">
        <v>72617</v>
      </c>
      <c r="J103" s="329" t="s">
        <v>696</v>
      </c>
      <c r="K103" s="161">
        <v>61609</v>
      </c>
      <c r="L103" s="330" t="s">
        <v>858</v>
      </c>
      <c r="M103" s="162">
        <v>13678</v>
      </c>
      <c r="N103" s="329" t="s">
        <v>715</v>
      </c>
      <c r="O103" s="161">
        <v>17390</v>
      </c>
      <c r="P103" s="331" t="s">
        <v>808</v>
      </c>
      <c r="Q103" s="217">
        <v>23.9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600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308" t="s">
        <v>676</v>
      </c>
      <c r="F105" s="307">
        <v>30</v>
      </c>
      <c r="G105" s="162">
        <v>89663</v>
      </c>
      <c r="H105" s="329" t="s">
        <v>768</v>
      </c>
      <c r="I105" s="161">
        <v>93414</v>
      </c>
      <c r="J105" s="329" t="s">
        <v>694</v>
      </c>
      <c r="K105" s="161">
        <v>81698</v>
      </c>
      <c r="L105" s="330" t="s">
        <v>859</v>
      </c>
      <c r="M105" s="162">
        <v>15166</v>
      </c>
      <c r="N105" s="329" t="s">
        <v>801</v>
      </c>
      <c r="O105" s="161">
        <v>19518</v>
      </c>
      <c r="P105" s="331" t="s">
        <v>761</v>
      </c>
      <c r="Q105" s="217">
        <v>20.9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308" t="s">
        <v>677</v>
      </c>
      <c r="F106" s="307">
        <v>30</v>
      </c>
      <c r="G106" s="162">
        <v>95080</v>
      </c>
      <c r="H106" s="329" t="s">
        <v>710</v>
      </c>
      <c r="I106" s="161">
        <v>99018</v>
      </c>
      <c r="J106" s="329" t="s">
        <v>779</v>
      </c>
      <c r="K106" s="161">
        <v>86497</v>
      </c>
      <c r="L106" s="330" t="s">
        <v>796</v>
      </c>
      <c r="M106" s="162">
        <v>14732</v>
      </c>
      <c r="N106" s="329" t="s">
        <v>699</v>
      </c>
      <c r="O106" s="161">
        <v>19148</v>
      </c>
      <c r="P106" s="331" t="s">
        <v>762</v>
      </c>
      <c r="Q106" s="217">
        <v>19.3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308" t="s">
        <v>678</v>
      </c>
      <c r="F107" s="307">
        <v>30</v>
      </c>
      <c r="G107" s="162">
        <v>103032</v>
      </c>
      <c r="H107" s="329" t="s">
        <v>768</v>
      </c>
      <c r="I107" s="161">
        <v>108024</v>
      </c>
      <c r="J107" s="329" t="s">
        <v>811</v>
      </c>
      <c r="K107" s="161">
        <v>91195</v>
      </c>
      <c r="L107" s="330" t="s">
        <v>759</v>
      </c>
      <c r="M107" s="162">
        <v>15616</v>
      </c>
      <c r="N107" s="335" t="s">
        <v>714</v>
      </c>
      <c r="O107" s="161">
        <v>20291</v>
      </c>
      <c r="P107" s="331" t="s">
        <v>714</v>
      </c>
      <c r="Q107" s="217">
        <v>18.8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308" t="s">
        <v>679</v>
      </c>
      <c r="F108" s="307">
        <v>0</v>
      </c>
      <c r="G108" s="166">
        <v>100423</v>
      </c>
      <c r="H108" s="336" t="s">
        <v>732</v>
      </c>
      <c r="I108" s="167">
        <v>106763</v>
      </c>
      <c r="J108" s="336" t="s">
        <v>736</v>
      </c>
      <c r="K108" s="167">
        <v>83664</v>
      </c>
      <c r="L108" s="53" t="s">
        <v>832</v>
      </c>
      <c r="M108" s="166">
        <v>16017</v>
      </c>
      <c r="N108" s="336" t="s">
        <v>702</v>
      </c>
      <c r="O108" s="161">
        <v>20730</v>
      </c>
      <c r="P108" s="333" t="s">
        <v>860</v>
      </c>
      <c r="Q108" s="217">
        <v>19.399999999999999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308" t="s">
        <v>680</v>
      </c>
      <c r="F109" s="307">
        <v>30</v>
      </c>
      <c r="G109" s="162">
        <v>107872</v>
      </c>
      <c r="H109" s="329" t="s">
        <v>693</v>
      </c>
      <c r="I109" s="161">
        <v>113745</v>
      </c>
      <c r="J109" s="329" t="s">
        <v>779</v>
      </c>
      <c r="K109" s="161">
        <v>91358</v>
      </c>
      <c r="L109" s="330" t="s">
        <v>861</v>
      </c>
      <c r="M109" s="162">
        <v>14131</v>
      </c>
      <c r="N109" s="329" t="s">
        <v>694</v>
      </c>
      <c r="O109" s="161">
        <v>18409</v>
      </c>
      <c r="P109" s="331" t="s">
        <v>707</v>
      </c>
      <c r="Q109" s="217">
        <v>16.2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308" t="s">
        <v>681</v>
      </c>
      <c r="F110" s="307">
        <v>0</v>
      </c>
      <c r="G110" s="162">
        <v>120694</v>
      </c>
      <c r="H110" s="329" t="s">
        <v>689</v>
      </c>
      <c r="I110" s="161">
        <v>126927</v>
      </c>
      <c r="J110" s="329" t="s">
        <v>727</v>
      </c>
      <c r="K110" s="161">
        <v>103585</v>
      </c>
      <c r="L110" s="330" t="s">
        <v>862</v>
      </c>
      <c r="M110" s="162">
        <v>16622</v>
      </c>
      <c r="N110" s="329" t="s">
        <v>758</v>
      </c>
      <c r="O110" s="161">
        <v>21147</v>
      </c>
      <c r="P110" s="331" t="s">
        <v>803</v>
      </c>
      <c r="Q110" s="217">
        <v>16.7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600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308" t="s">
        <v>682</v>
      </c>
      <c r="F112" s="307">
        <v>0</v>
      </c>
      <c r="G112" s="162">
        <v>92950</v>
      </c>
      <c r="H112" s="332" t="s">
        <v>818</v>
      </c>
      <c r="I112" s="161">
        <v>100540</v>
      </c>
      <c r="J112" s="332" t="s">
        <v>763</v>
      </c>
      <c r="K112" s="161">
        <v>70194</v>
      </c>
      <c r="L112" s="337" t="s">
        <v>697</v>
      </c>
      <c r="M112" s="162">
        <v>12732</v>
      </c>
      <c r="N112" s="332" t="s">
        <v>761</v>
      </c>
      <c r="O112" s="161">
        <v>16530</v>
      </c>
      <c r="P112" s="333" t="s">
        <v>709</v>
      </c>
      <c r="Q112" s="217">
        <v>16.399999999999999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308" t="s">
        <v>683</v>
      </c>
      <c r="F113" s="307">
        <v>30</v>
      </c>
      <c r="G113" s="162">
        <v>92317</v>
      </c>
      <c r="H113" s="329" t="s">
        <v>716</v>
      </c>
      <c r="I113" s="161">
        <v>98271</v>
      </c>
      <c r="J113" s="329" t="s">
        <v>744</v>
      </c>
      <c r="K113" s="161">
        <v>75396</v>
      </c>
      <c r="L113" s="330" t="s">
        <v>817</v>
      </c>
      <c r="M113" s="162">
        <v>12450</v>
      </c>
      <c r="N113" s="329" t="s">
        <v>856</v>
      </c>
      <c r="O113" s="161">
        <v>16073</v>
      </c>
      <c r="P113" s="331" t="s">
        <v>863</v>
      </c>
      <c r="Q113" s="217">
        <v>16.399999999999999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308" t="s">
        <v>684</v>
      </c>
      <c r="F114" s="307">
        <v>30</v>
      </c>
      <c r="G114" s="162">
        <v>54584</v>
      </c>
      <c r="H114" s="329" t="s">
        <v>864</v>
      </c>
      <c r="I114" s="161">
        <v>55615</v>
      </c>
      <c r="J114" s="329" t="s">
        <v>819</v>
      </c>
      <c r="K114" s="161">
        <v>52853</v>
      </c>
      <c r="L114" s="330" t="s">
        <v>703</v>
      </c>
      <c r="M114" s="162">
        <v>7026</v>
      </c>
      <c r="N114" s="329" t="s">
        <v>865</v>
      </c>
      <c r="O114" s="161">
        <v>9243</v>
      </c>
      <c r="P114" s="331" t="s">
        <v>866</v>
      </c>
      <c r="Q114" s="217">
        <v>16.600000000000001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308" t="s">
        <v>685</v>
      </c>
      <c r="F115" s="307">
        <v>30</v>
      </c>
      <c r="G115" s="162">
        <v>47593</v>
      </c>
      <c r="H115" s="329" t="s">
        <v>849</v>
      </c>
      <c r="I115" s="161">
        <v>47905</v>
      </c>
      <c r="J115" s="329" t="s">
        <v>811</v>
      </c>
      <c r="K115" s="161">
        <v>48628</v>
      </c>
      <c r="L115" s="330" t="s">
        <v>867</v>
      </c>
      <c r="M115" s="162">
        <v>6692</v>
      </c>
      <c r="N115" s="329" t="s">
        <v>700</v>
      </c>
      <c r="O115" s="161">
        <v>8773</v>
      </c>
      <c r="P115" s="331" t="s">
        <v>780</v>
      </c>
      <c r="Q115" s="217">
        <v>18.3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308" t="s">
        <v>686</v>
      </c>
      <c r="F116" s="2">
        <v>30</v>
      </c>
      <c r="G116" s="162">
        <v>46620</v>
      </c>
      <c r="H116" s="329" t="s">
        <v>803</v>
      </c>
      <c r="I116" s="161">
        <v>47252</v>
      </c>
      <c r="J116" s="329" t="s">
        <v>849</v>
      </c>
      <c r="K116" s="161">
        <v>46791</v>
      </c>
      <c r="L116" s="330" t="s">
        <v>704</v>
      </c>
      <c r="M116" s="162">
        <v>6703</v>
      </c>
      <c r="N116" s="329" t="s">
        <v>774</v>
      </c>
      <c r="O116" s="161">
        <v>8823</v>
      </c>
      <c r="P116" s="331" t="s">
        <v>739</v>
      </c>
      <c r="Q116" s="217">
        <v>18.7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tr">
        <f>A$55</f>
        <v>AUSWERTUNG:</v>
      </c>
      <c r="B119" s="43"/>
      <c r="C119" s="43"/>
      <c r="D119" s="139" t="str">
        <f>D$55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5.0999999999999996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5.0999999999999996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5.0999999999999996" customHeight="1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394</v>
      </c>
      <c r="B126" s="43"/>
      <c r="C126" s="43"/>
      <c r="E126" s="43" t="s">
        <v>395</v>
      </c>
      <c r="G126" s="139" t="s">
        <v>587</v>
      </c>
      <c r="H126" s="43"/>
      <c r="I126" s="43" t="s">
        <v>557</v>
      </c>
      <c r="J126" s="43"/>
      <c r="K126" s="43"/>
      <c r="L126" s="43"/>
      <c r="M126" s="43" t="s">
        <v>557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NOVEMBER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571</v>
      </c>
      <c r="H128" s="317"/>
      <c r="I128" s="318" t="s">
        <v>571</v>
      </c>
      <c r="J128" s="317"/>
      <c r="K128" s="318" t="s">
        <v>571</v>
      </c>
      <c r="L128" s="319"/>
      <c r="M128" s="316" t="s">
        <v>409</v>
      </c>
      <c r="N128" s="317"/>
      <c r="O128" s="318" t="s">
        <v>409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50" t="s">
        <v>412</v>
      </c>
      <c r="H129" s="149" t="s">
        <v>413</v>
      </c>
      <c r="I129" s="314" t="s">
        <v>393</v>
      </c>
      <c r="J129" s="313"/>
      <c r="K129" s="148" t="s">
        <v>415</v>
      </c>
      <c r="L129" s="151" t="s">
        <v>416</v>
      </c>
      <c r="M129" s="150" t="s">
        <v>417</v>
      </c>
      <c r="N129" s="149" t="s">
        <v>414</v>
      </c>
      <c r="O129" s="315" t="s">
        <v>393</v>
      </c>
      <c r="P129" s="315"/>
      <c r="Q129" s="214" t="s">
        <v>397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418</v>
      </c>
      <c r="H130" s="153" t="s">
        <v>391</v>
      </c>
      <c r="I130" s="148" t="s">
        <v>418</v>
      </c>
      <c r="J130" s="153" t="s">
        <v>391</v>
      </c>
      <c r="K130" s="148" t="s">
        <v>418</v>
      </c>
      <c r="L130" s="153" t="s">
        <v>391</v>
      </c>
      <c r="M130" s="150" t="s">
        <v>418</v>
      </c>
      <c r="N130" s="153" t="s">
        <v>391</v>
      </c>
      <c r="O130" s="148" t="s">
        <v>418</v>
      </c>
      <c r="P130" s="148" t="s">
        <v>391</v>
      </c>
      <c r="Q130" s="214" t="s">
        <v>398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9" t="str">
        <f>H7</f>
        <v>18/17</v>
      </c>
      <c r="I131" s="157" t="s">
        <v>421</v>
      </c>
      <c r="J131" s="159" t="str">
        <f>J7</f>
        <v>18/17</v>
      </c>
      <c r="K131" s="157" t="s">
        <v>422</v>
      </c>
      <c r="L131" s="160" t="str">
        <f>L7</f>
        <v>18/17</v>
      </c>
      <c r="M131" s="155" t="s">
        <v>420</v>
      </c>
      <c r="N131" s="159" t="str">
        <f>N7</f>
        <v>18/17</v>
      </c>
      <c r="O131" s="157" t="s">
        <v>421</v>
      </c>
      <c r="P131" s="160" t="str">
        <f>P7</f>
        <v>18/17</v>
      </c>
      <c r="Q131" s="215" t="s">
        <v>421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868</v>
      </c>
      <c r="F133" s="2">
        <v>0</v>
      </c>
      <c r="G133" s="162">
        <v>13905</v>
      </c>
      <c r="H133" s="329" t="s">
        <v>727</v>
      </c>
      <c r="I133" s="161">
        <v>15363</v>
      </c>
      <c r="J133" s="329" t="s">
        <v>687</v>
      </c>
      <c r="K133" s="161">
        <v>8832</v>
      </c>
      <c r="L133" s="330" t="s">
        <v>938</v>
      </c>
      <c r="M133" s="162">
        <v>457</v>
      </c>
      <c r="N133" s="329" t="s">
        <v>867</v>
      </c>
      <c r="O133" s="161">
        <v>600</v>
      </c>
      <c r="P133" s="331" t="s">
        <v>705</v>
      </c>
      <c r="Q133" s="217">
        <v>3.9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869</v>
      </c>
      <c r="F134" s="2">
        <v>30</v>
      </c>
      <c r="G134" s="162">
        <v>13392</v>
      </c>
      <c r="H134" s="329" t="s">
        <v>842</v>
      </c>
      <c r="I134" s="161">
        <v>14855</v>
      </c>
      <c r="J134" s="329" t="s">
        <v>939</v>
      </c>
      <c r="K134" s="161">
        <v>8297</v>
      </c>
      <c r="L134" s="330" t="s">
        <v>792</v>
      </c>
      <c r="M134" s="162">
        <v>468</v>
      </c>
      <c r="N134" s="329" t="s">
        <v>739</v>
      </c>
      <c r="O134" s="161">
        <v>632</v>
      </c>
      <c r="P134" s="331" t="s">
        <v>739</v>
      </c>
      <c r="Q134" s="217">
        <v>4.3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870</v>
      </c>
      <c r="F135" s="2">
        <v>30</v>
      </c>
      <c r="G135" s="162">
        <v>17939</v>
      </c>
      <c r="H135" s="329" t="s">
        <v>727</v>
      </c>
      <c r="I135" s="161">
        <v>20282</v>
      </c>
      <c r="J135" s="329" t="s">
        <v>808</v>
      </c>
      <c r="K135" s="161">
        <v>10096</v>
      </c>
      <c r="L135" s="330" t="s">
        <v>727</v>
      </c>
      <c r="M135" s="162">
        <v>380</v>
      </c>
      <c r="N135" s="329" t="s">
        <v>848</v>
      </c>
      <c r="O135" s="161">
        <v>511</v>
      </c>
      <c r="P135" s="331" t="s">
        <v>940</v>
      </c>
      <c r="Q135" s="217">
        <v>2.5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871</v>
      </c>
      <c r="F136" s="2">
        <v>30</v>
      </c>
      <c r="G136" s="162">
        <v>6162</v>
      </c>
      <c r="H136" s="329" t="s">
        <v>864</v>
      </c>
      <c r="I136" s="161">
        <v>6717</v>
      </c>
      <c r="J136" s="329" t="s">
        <v>854</v>
      </c>
      <c r="K136" s="161">
        <v>3847</v>
      </c>
      <c r="L136" s="330" t="s">
        <v>811</v>
      </c>
      <c r="M136" s="162">
        <v>237</v>
      </c>
      <c r="N136" s="329" t="s">
        <v>782</v>
      </c>
      <c r="O136" s="161">
        <v>317</v>
      </c>
      <c r="P136" s="331" t="s">
        <v>698</v>
      </c>
      <c r="Q136" s="217">
        <v>4.7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872</v>
      </c>
      <c r="F137" s="2">
        <v>28</v>
      </c>
      <c r="G137" s="162">
        <v>17901</v>
      </c>
      <c r="H137" s="329" t="s">
        <v>850</v>
      </c>
      <c r="I137" s="161">
        <v>19277</v>
      </c>
      <c r="J137" s="329" t="s">
        <v>815</v>
      </c>
      <c r="K137" s="161">
        <v>13325</v>
      </c>
      <c r="L137" s="330" t="s">
        <v>814</v>
      </c>
      <c r="M137" s="162">
        <v>221</v>
      </c>
      <c r="N137" s="329" t="s">
        <v>739</v>
      </c>
      <c r="O137" s="161">
        <v>292</v>
      </c>
      <c r="P137" s="331" t="s">
        <v>687</v>
      </c>
      <c r="Q137" s="217">
        <v>1.5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873</v>
      </c>
      <c r="F139" s="2">
        <v>30</v>
      </c>
      <c r="G139" s="162">
        <v>14074</v>
      </c>
      <c r="H139" s="329" t="s">
        <v>941</v>
      </c>
      <c r="I139" s="161">
        <v>15271</v>
      </c>
      <c r="J139" s="329" t="s">
        <v>711</v>
      </c>
      <c r="K139" s="161">
        <v>10204</v>
      </c>
      <c r="L139" s="330" t="s">
        <v>942</v>
      </c>
      <c r="M139" s="162">
        <v>2244</v>
      </c>
      <c r="N139" s="329" t="s">
        <v>803</v>
      </c>
      <c r="O139" s="161">
        <v>3075</v>
      </c>
      <c r="P139" s="331" t="s">
        <v>943</v>
      </c>
      <c r="Q139" s="217">
        <v>20.100000000000001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874</v>
      </c>
      <c r="F140" s="2">
        <v>30</v>
      </c>
      <c r="G140" s="162">
        <v>81173</v>
      </c>
      <c r="H140" s="329" t="s">
        <v>801</v>
      </c>
      <c r="I140" s="161">
        <v>88834</v>
      </c>
      <c r="J140" s="329" t="s">
        <v>851</v>
      </c>
      <c r="K140" s="161">
        <v>56346</v>
      </c>
      <c r="L140" s="329" t="s">
        <v>808</v>
      </c>
      <c r="M140" s="162">
        <v>5929</v>
      </c>
      <c r="N140" s="329" t="s">
        <v>807</v>
      </c>
      <c r="O140" s="161">
        <v>8015</v>
      </c>
      <c r="P140" s="340" t="s">
        <v>807</v>
      </c>
      <c r="Q140" s="217">
        <v>9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72" t="s">
        <v>875</v>
      </c>
      <c r="F141" s="2">
        <v>30</v>
      </c>
      <c r="G141" s="162">
        <v>76826</v>
      </c>
      <c r="H141" s="329" t="s">
        <v>944</v>
      </c>
      <c r="I141" s="161">
        <v>84584</v>
      </c>
      <c r="J141" s="329" t="s">
        <v>945</v>
      </c>
      <c r="K141" s="161">
        <v>50857</v>
      </c>
      <c r="L141" s="330" t="s">
        <v>946</v>
      </c>
      <c r="M141" s="162">
        <v>4907</v>
      </c>
      <c r="N141" s="329" t="s">
        <v>715</v>
      </c>
      <c r="O141" s="161">
        <v>6642</v>
      </c>
      <c r="P141" s="331" t="s">
        <v>783</v>
      </c>
      <c r="Q141" s="217">
        <v>7.9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876</v>
      </c>
      <c r="F142" s="2">
        <v>30</v>
      </c>
      <c r="G142" s="162">
        <v>72901</v>
      </c>
      <c r="H142" s="329" t="s">
        <v>803</v>
      </c>
      <c r="I142" s="161">
        <v>81630</v>
      </c>
      <c r="J142" s="329" t="s">
        <v>779</v>
      </c>
      <c r="K142" s="161">
        <v>45053</v>
      </c>
      <c r="L142" s="330" t="s">
        <v>765</v>
      </c>
      <c r="M142" s="162">
        <v>4879</v>
      </c>
      <c r="N142" s="329" t="s">
        <v>758</v>
      </c>
      <c r="O142" s="161">
        <v>6595</v>
      </c>
      <c r="P142" s="331" t="s">
        <v>795</v>
      </c>
      <c r="Q142" s="217">
        <v>8.1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877</v>
      </c>
      <c r="F143" s="2">
        <v>30</v>
      </c>
      <c r="G143" s="162">
        <v>48716</v>
      </c>
      <c r="H143" s="329" t="s">
        <v>947</v>
      </c>
      <c r="I143" s="161">
        <v>55087</v>
      </c>
      <c r="J143" s="329" t="s">
        <v>693</v>
      </c>
      <c r="K143" s="161">
        <v>28770</v>
      </c>
      <c r="L143" s="330" t="s">
        <v>948</v>
      </c>
      <c r="M143" s="162">
        <v>3090</v>
      </c>
      <c r="N143" s="329" t="s">
        <v>747</v>
      </c>
      <c r="O143" s="161">
        <v>4211</v>
      </c>
      <c r="P143" s="331" t="s">
        <v>714</v>
      </c>
      <c r="Q143" s="217">
        <v>7.6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878</v>
      </c>
      <c r="F144" s="2">
        <v>30</v>
      </c>
      <c r="G144" s="162">
        <v>61114</v>
      </c>
      <c r="H144" s="329" t="s">
        <v>737</v>
      </c>
      <c r="I144" s="161">
        <v>68521</v>
      </c>
      <c r="J144" s="329" t="s">
        <v>755</v>
      </c>
      <c r="K144" s="161">
        <v>38832</v>
      </c>
      <c r="L144" s="330" t="s">
        <v>712</v>
      </c>
      <c r="M144" s="162">
        <v>4893</v>
      </c>
      <c r="N144" s="329" t="s">
        <v>743</v>
      </c>
      <c r="O144" s="161">
        <v>6561</v>
      </c>
      <c r="P144" s="331" t="s">
        <v>709</v>
      </c>
      <c r="Q144" s="217">
        <v>9.6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879</v>
      </c>
      <c r="F146" s="2">
        <v>30</v>
      </c>
      <c r="G146" s="162">
        <v>19266</v>
      </c>
      <c r="H146" s="329" t="s">
        <v>692</v>
      </c>
      <c r="I146" s="161">
        <v>20833</v>
      </c>
      <c r="J146" s="329" t="s">
        <v>769</v>
      </c>
      <c r="K146" s="161">
        <v>13800</v>
      </c>
      <c r="L146" s="330" t="s">
        <v>949</v>
      </c>
      <c r="M146" s="162">
        <v>1334</v>
      </c>
      <c r="N146" s="329" t="s">
        <v>714</v>
      </c>
      <c r="O146" s="161">
        <v>1827</v>
      </c>
      <c r="P146" s="331" t="s">
        <v>734</v>
      </c>
      <c r="Q146" s="217">
        <v>8.8000000000000007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880</v>
      </c>
      <c r="F147" s="2">
        <v>0</v>
      </c>
      <c r="G147" s="162">
        <v>58697</v>
      </c>
      <c r="H147" s="341" t="s">
        <v>761</v>
      </c>
      <c r="I147" s="161">
        <v>65318</v>
      </c>
      <c r="J147" s="341" t="s">
        <v>700</v>
      </c>
      <c r="K147" s="161">
        <v>38910</v>
      </c>
      <c r="L147" s="330" t="s">
        <v>950</v>
      </c>
      <c r="M147" s="162">
        <v>2630</v>
      </c>
      <c r="N147" s="329" t="s">
        <v>843</v>
      </c>
      <c r="O147" s="161">
        <v>3588</v>
      </c>
      <c r="P147" s="331" t="s">
        <v>810</v>
      </c>
      <c r="Q147" s="217">
        <v>5.5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881</v>
      </c>
      <c r="F148" s="2">
        <v>30</v>
      </c>
      <c r="G148" s="162">
        <v>13572</v>
      </c>
      <c r="H148" s="329" t="s">
        <v>715</v>
      </c>
      <c r="I148" s="161">
        <v>15376</v>
      </c>
      <c r="J148" s="329" t="s">
        <v>772</v>
      </c>
      <c r="K148" s="161">
        <v>8541</v>
      </c>
      <c r="L148" s="330" t="s">
        <v>951</v>
      </c>
      <c r="M148" s="162">
        <v>1568</v>
      </c>
      <c r="N148" s="329" t="s">
        <v>939</v>
      </c>
      <c r="O148" s="161">
        <v>2114</v>
      </c>
      <c r="P148" s="331" t="s">
        <v>790</v>
      </c>
      <c r="Q148" s="217">
        <v>13.7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882</v>
      </c>
      <c r="F149" s="2">
        <v>30</v>
      </c>
      <c r="G149" s="162">
        <v>18896</v>
      </c>
      <c r="H149" s="329" t="s">
        <v>775</v>
      </c>
      <c r="I149" s="161">
        <v>22042</v>
      </c>
      <c r="J149" s="329" t="s">
        <v>692</v>
      </c>
      <c r="K149" s="161">
        <v>9287</v>
      </c>
      <c r="L149" s="330" t="s">
        <v>859</v>
      </c>
      <c r="M149" s="162">
        <v>965</v>
      </c>
      <c r="N149" s="329" t="s">
        <v>851</v>
      </c>
      <c r="O149" s="161">
        <v>1309</v>
      </c>
      <c r="P149" s="331" t="s">
        <v>801</v>
      </c>
      <c r="Q149" s="217">
        <v>5.9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883</v>
      </c>
      <c r="F151" s="2">
        <v>30</v>
      </c>
      <c r="G151" s="162">
        <v>7701</v>
      </c>
      <c r="H151" s="329" t="s">
        <v>695</v>
      </c>
      <c r="I151" s="161">
        <v>8674</v>
      </c>
      <c r="J151" s="329" t="s">
        <v>807</v>
      </c>
      <c r="K151" s="161">
        <v>4933</v>
      </c>
      <c r="L151" s="330" t="s">
        <v>726</v>
      </c>
      <c r="M151" s="162">
        <v>631</v>
      </c>
      <c r="N151" s="329" t="s">
        <v>952</v>
      </c>
      <c r="O151" s="161">
        <v>870</v>
      </c>
      <c r="P151" s="331" t="s">
        <v>953</v>
      </c>
      <c r="Q151" s="217">
        <v>10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884</v>
      </c>
      <c r="F152" s="2">
        <v>0</v>
      </c>
      <c r="G152" s="162">
        <v>6068</v>
      </c>
      <c r="H152" s="329" t="s">
        <v>801</v>
      </c>
      <c r="I152" s="161">
        <v>6821</v>
      </c>
      <c r="J152" s="329" t="s">
        <v>860</v>
      </c>
      <c r="K152" s="161">
        <v>3850</v>
      </c>
      <c r="L152" s="330" t="s">
        <v>730</v>
      </c>
      <c r="M152" s="162">
        <v>553</v>
      </c>
      <c r="N152" s="329" t="s">
        <v>954</v>
      </c>
      <c r="O152" s="161">
        <v>759</v>
      </c>
      <c r="P152" s="331" t="s">
        <v>955</v>
      </c>
      <c r="Q152" s="217">
        <v>11.1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885</v>
      </c>
      <c r="F153" s="2">
        <v>0</v>
      </c>
      <c r="G153" s="162">
        <v>35466</v>
      </c>
      <c r="H153" s="329" t="s">
        <v>854</v>
      </c>
      <c r="I153" s="161">
        <v>39119</v>
      </c>
      <c r="J153" s="329" t="s">
        <v>774</v>
      </c>
      <c r="K153" s="161">
        <v>22600</v>
      </c>
      <c r="L153" s="330" t="s">
        <v>803</v>
      </c>
      <c r="M153" s="162">
        <v>2218</v>
      </c>
      <c r="N153" s="329" t="s">
        <v>717</v>
      </c>
      <c r="O153" s="161">
        <v>2931</v>
      </c>
      <c r="P153" s="331" t="s">
        <v>718</v>
      </c>
      <c r="Q153" s="217">
        <v>7.5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886</v>
      </c>
      <c r="F154" s="2">
        <v>30</v>
      </c>
      <c r="G154" s="162">
        <v>8544</v>
      </c>
      <c r="H154" s="329" t="s">
        <v>832</v>
      </c>
      <c r="I154" s="161">
        <v>9542</v>
      </c>
      <c r="J154" s="329" t="s">
        <v>770</v>
      </c>
      <c r="K154" s="161">
        <v>5059</v>
      </c>
      <c r="L154" s="330" t="s">
        <v>956</v>
      </c>
      <c r="M154" s="162">
        <v>400</v>
      </c>
      <c r="N154" s="329" t="s">
        <v>832</v>
      </c>
      <c r="O154" s="161">
        <v>541</v>
      </c>
      <c r="P154" s="331" t="s">
        <v>768</v>
      </c>
      <c r="Q154" s="217">
        <v>5.7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887</v>
      </c>
      <c r="F155" s="2">
        <v>0</v>
      </c>
      <c r="G155" s="162">
        <v>55583</v>
      </c>
      <c r="H155" s="329" t="s">
        <v>746</v>
      </c>
      <c r="I155" s="161">
        <v>62625</v>
      </c>
      <c r="J155" s="332" t="s">
        <v>796</v>
      </c>
      <c r="K155" s="161">
        <v>34888</v>
      </c>
      <c r="L155" s="330" t="s">
        <v>957</v>
      </c>
      <c r="M155" s="162">
        <v>4213</v>
      </c>
      <c r="N155" s="329" t="s">
        <v>958</v>
      </c>
      <c r="O155" s="161">
        <v>5761</v>
      </c>
      <c r="P155" s="331" t="s">
        <v>959</v>
      </c>
      <c r="Q155" s="217">
        <v>9.1999999999999993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888</v>
      </c>
      <c r="F157" s="2">
        <v>30</v>
      </c>
      <c r="G157" s="162">
        <v>72910</v>
      </c>
      <c r="H157" s="329" t="s">
        <v>860</v>
      </c>
      <c r="I157" s="161">
        <v>79805</v>
      </c>
      <c r="J157" s="329" t="s">
        <v>695</v>
      </c>
      <c r="K157" s="161">
        <v>50765</v>
      </c>
      <c r="L157" s="330" t="s">
        <v>769</v>
      </c>
      <c r="M157" s="162">
        <v>1365</v>
      </c>
      <c r="N157" s="329" t="s">
        <v>837</v>
      </c>
      <c r="O157" s="161">
        <v>1784</v>
      </c>
      <c r="P157" s="331" t="s">
        <v>960</v>
      </c>
      <c r="Q157" s="217">
        <v>2.2000000000000002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889</v>
      </c>
      <c r="F158" s="2">
        <v>30</v>
      </c>
      <c r="G158" s="162">
        <v>37290</v>
      </c>
      <c r="H158" s="329" t="s">
        <v>763</v>
      </c>
      <c r="I158" s="161">
        <v>40812</v>
      </c>
      <c r="J158" s="329" t="s">
        <v>760</v>
      </c>
      <c r="K158" s="161">
        <v>26613</v>
      </c>
      <c r="L158" s="330" t="s">
        <v>759</v>
      </c>
      <c r="M158" s="162">
        <v>1834</v>
      </c>
      <c r="N158" s="329" t="s">
        <v>790</v>
      </c>
      <c r="O158" s="161">
        <v>2483</v>
      </c>
      <c r="P158" s="331" t="s">
        <v>814</v>
      </c>
      <c r="Q158" s="217">
        <v>6.1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890</v>
      </c>
      <c r="F159" s="2">
        <v>30</v>
      </c>
      <c r="G159" s="162">
        <v>15663</v>
      </c>
      <c r="H159" s="329" t="s">
        <v>867</v>
      </c>
      <c r="I159" s="161">
        <v>17456</v>
      </c>
      <c r="J159" s="329" t="s">
        <v>689</v>
      </c>
      <c r="K159" s="161">
        <v>9358</v>
      </c>
      <c r="L159" s="330" t="s">
        <v>797</v>
      </c>
      <c r="M159" s="162">
        <v>766</v>
      </c>
      <c r="N159" s="329" t="s">
        <v>770</v>
      </c>
      <c r="O159" s="161">
        <v>1050</v>
      </c>
      <c r="P159" s="331" t="s">
        <v>737</v>
      </c>
      <c r="Q159" s="217">
        <v>6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891</v>
      </c>
      <c r="F160" s="2">
        <v>30</v>
      </c>
      <c r="G160" s="162">
        <v>2611</v>
      </c>
      <c r="H160" s="329" t="s">
        <v>835</v>
      </c>
      <c r="I160" s="161">
        <v>2716</v>
      </c>
      <c r="J160" s="329" t="s">
        <v>961</v>
      </c>
      <c r="K160" s="161">
        <v>2489</v>
      </c>
      <c r="L160" s="330" t="s">
        <v>695</v>
      </c>
      <c r="M160" s="162">
        <v>303</v>
      </c>
      <c r="N160" s="329" t="s">
        <v>962</v>
      </c>
      <c r="O160" s="161">
        <v>412</v>
      </c>
      <c r="P160" s="331" t="s">
        <v>961</v>
      </c>
      <c r="Q160" s="217">
        <v>15.2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892</v>
      </c>
      <c r="F161" s="2">
        <v>30</v>
      </c>
      <c r="G161" s="162">
        <v>8643</v>
      </c>
      <c r="H161" s="329" t="s">
        <v>963</v>
      </c>
      <c r="I161" s="161">
        <v>9481</v>
      </c>
      <c r="J161" s="329" t="s">
        <v>853</v>
      </c>
      <c r="K161" s="161">
        <v>5811</v>
      </c>
      <c r="L161" s="330" t="s">
        <v>808</v>
      </c>
      <c r="M161" s="162">
        <v>492</v>
      </c>
      <c r="N161" s="329" t="s">
        <v>964</v>
      </c>
      <c r="O161" s="161">
        <v>673</v>
      </c>
      <c r="P161" s="331" t="s">
        <v>965</v>
      </c>
      <c r="Q161" s="217">
        <v>7.1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893</v>
      </c>
      <c r="F162" s="2">
        <v>30</v>
      </c>
      <c r="G162" s="162">
        <v>9076</v>
      </c>
      <c r="H162" s="329" t="s">
        <v>966</v>
      </c>
      <c r="I162" s="161">
        <v>9664</v>
      </c>
      <c r="J162" s="329" t="s">
        <v>967</v>
      </c>
      <c r="K162" s="161">
        <v>6728</v>
      </c>
      <c r="L162" s="330" t="s">
        <v>940</v>
      </c>
      <c r="M162" s="162">
        <v>206</v>
      </c>
      <c r="N162" s="329" t="s">
        <v>968</v>
      </c>
      <c r="O162" s="161">
        <v>284</v>
      </c>
      <c r="P162" s="331" t="s">
        <v>969</v>
      </c>
      <c r="Q162" s="217">
        <v>2.9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894</v>
      </c>
      <c r="F164" s="2">
        <v>30</v>
      </c>
      <c r="G164" s="162">
        <v>30299</v>
      </c>
      <c r="H164" s="329" t="s">
        <v>755</v>
      </c>
      <c r="I164" s="161">
        <v>30747</v>
      </c>
      <c r="J164" s="329" t="s">
        <v>716</v>
      </c>
      <c r="K164" s="161">
        <v>25485</v>
      </c>
      <c r="L164" s="330" t="s">
        <v>970</v>
      </c>
      <c r="M164" s="162">
        <v>1463</v>
      </c>
      <c r="N164" s="329" t="s">
        <v>689</v>
      </c>
      <c r="O164" s="161">
        <v>1912</v>
      </c>
      <c r="P164" s="331" t="s">
        <v>943</v>
      </c>
      <c r="Q164" s="217">
        <v>6.2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895</v>
      </c>
      <c r="F165" s="2">
        <v>30</v>
      </c>
      <c r="G165" s="162">
        <v>8510</v>
      </c>
      <c r="H165" s="332" t="s">
        <v>775</v>
      </c>
      <c r="I165" s="161">
        <v>9273</v>
      </c>
      <c r="J165" s="332" t="s">
        <v>811</v>
      </c>
      <c r="K165" s="161">
        <v>6389</v>
      </c>
      <c r="L165" s="337" t="s">
        <v>970</v>
      </c>
      <c r="M165" s="162">
        <v>520</v>
      </c>
      <c r="N165" s="332" t="s">
        <v>707</v>
      </c>
      <c r="O165" s="161">
        <v>708</v>
      </c>
      <c r="P165" s="333" t="s">
        <v>694</v>
      </c>
      <c r="Q165" s="217">
        <v>7.6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896</v>
      </c>
      <c r="F166" s="2">
        <v>30</v>
      </c>
      <c r="G166" s="162">
        <v>12217</v>
      </c>
      <c r="H166" s="329" t="s">
        <v>705</v>
      </c>
      <c r="I166" s="161">
        <v>13541</v>
      </c>
      <c r="J166" s="329" t="s">
        <v>699</v>
      </c>
      <c r="K166" s="161">
        <v>7197</v>
      </c>
      <c r="L166" s="330" t="s">
        <v>956</v>
      </c>
      <c r="M166" s="162">
        <v>795</v>
      </c>
      <c r="N166" s="329" t="s">
        <v>697</v>
      </c>
      <c r="O166" s="161">
        <v>1081</v>
      </c>
      <c r="P166" s="331" t="s">
        <v>782</v>
      </c>
      <c r="Q166" s="217">
        <v>8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897</v>
      </c>
      <c r="F167" s="2">
        <v>30</v>
      </c>
      <c r="G167" s="162">
        <v>26318</v>
      </c>
      <c r="H167" s="329" t="s">
        <v>811</v>
      </c>
      <c r="I167" s="161">
        <v>29429</v>
      </c>
      <c r="J167" s="329" t="s">
        <v>706</v>
      </c>
      <c r="K167" s="161">
        <v>16282</v>
      </c>
      <c r="L167" s="330" t="s">
        <v>971</v>
      </c>
      <c r="M167" s="162">
        <v>1568</v>
      </c>
      <c r="N167" s="329" t="s">
        <v>687</v>
      </c>
      <c r="O167" s="161">
        <v>2074</v>
      </c>
      <c r="P167" s="331" t="s">
        <v>801</v>
      </c>
      <c r="Q167" s="217">
        <v>7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898</v>
      </c>
      <c r="F168" s="2">
        <v>30</v>
      </c>
      <c r="G168" s="162">
        <v>3703</v>
      </c>
      <c r="H168" s="329" t="s">
        <v>807</v>
      </c>
      <c r="I168" s="161">
        <v>3845</v>
      </c>
      <c r="J168" s="329" t="s">
        <v>690</v>
      </c>
      <c r="K168" s="161">
        <v>3188</v>
      </c>
      <c r="L168" s="330" t="s">
        <v>972</v>
      </c>
      <c r="M168" s="162">
        <v>229</v>
      </c>
      <c r="N168" s="329" t="s">
        <v>973</v>
      </c>
      <c r="O168" s="161">
        <v>309</v>
      </c>
      <c r="P168" s="331" t="s">
        <v>974</v>
      </c>
      <c r="Q168" s="217">
        <v>8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899</v>
      </c>
      <c r="F169" s="2">
        <v>30</v>
      </c>
      <c r="G169" s="162">
        <v>58078</v>
      </c>
      <c r="H169" s="329" t="s">
        <v>758</v>
      </c>
      <c r="I169" s="161">
        <v>64807</v>
      </c>
      <c r="J169" s="329" t="s">
        <v>803</v>
      </c>
      <c r="K169" s="161">
        <v>37122</v>
      </c>
      <c r="L169" s="330" t="s">
        <v>701</v>
      </c>
      <c r="M169" s="162">
        <v>2909</v>
      </c>
      <c r="N169" s="329" t="s">
        <v>745</v>
      </c>
      <c r="O169" s="161">
        <v>3997</v>
      </c>
      <c r="P169" s="331" t="s">
        <v>696</v>
      </c>
      <c r="Q169" s="217">
        <v>6.2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900</v>
      </c>
      <c r="F170" s="2">
        <v>30</v>
      </c>
      <c r="G170" s="162">
        <v>23540</v>
      </c>
      <c r="H170" s="329" t="s">
        <v>864</v>
      </c>
      <c r="I170" s="161">
        <v>26327</v>
      </c>
      <c r="J170" s="329" t="s">
        <v>854</v>
      </c>
      <c r="K170" s="161">
        <v>15288</v>
      </c>
      <c r="L170" s="330" t="s">
        <v>762</v>
      </c>
      <c r="M170" s="162">
        <v>2351</v>
      </c>
      <c r="N170" s="329" t="s">
        <v>863</v>
      </c>
      <c r="O170" s="161">
        <v>3197</v>
      </c>
      <c r="P170" s="331" t="s">
        <v>848</v>
      </c>
      <c r="Q170" s="217">
        <v>12.1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901</v>
      </c>
      <c r="F171" s="168">
        <v>30</v>
      </c>
      <c r="G171" s="170">
        <v>21234</v>
      </c>
      <c r="H171" s="338" t="s">
        <v>810</v>
      </c>
      <c r="I171" s="169">
        <v>23515</v>
      </c>
      <c r="J171" s="338" t="s">
        <v>855</v>
      </c>
      <c r="K171" s="169">
        <v>13827</v>
      </c>
      <c r="L171" s="339" t="s">
        <v>768</v>
      </c>
      <c r="M171" s="170">
        <v>2590</v>
      </c>
      <c r="N171" s="338" t="s">
        <v>975</v>
      </c>
      <c r="O171" s="169">
        <v>3462</v>
      </c>
      <c r="P171" s="339" t="s">
        <v>976</v>
      </c>
      <c r="Q171" s="218">
        <v>14.7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tr">
        <f>A$55</f>
        <v>AUSWERTUNG:</v>
      </c>
      <c r="B172" s="43"/>
      <c r="C172" s="43"/>
      <c r="D172" s="139" t="str">
        <f>D$55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557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394</v>
      </c>
      <c r="B177" s="43"/>
      <c r="C177" s="43"/>
      <c r="E177" s="43" t="s">
        <v>396</v>
      </c>
      <c r="G177" s="139" t="s">
        <v>111</v>
      </c>
      <c r="H177" s="43"/>
      <c r="I177" s="43" t="s">
        <v>557</v>
      </c>
      <c r="J177" s="43"/>
      <c r="K177" s="43"/>
      <c r="L177" s="43"/>
      <c r="M177" s="43" t="s">
        <v>557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NOVEMBER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571</v>
      </c>
      <c r="H179" s="317"/>
      <c r="I179" s="318" t="s">
        <v>571</v>
      </c>
      <c r="J179" s="317"/>
      <c r="K179" s="318" t="s">
        <v>571</v>
      </c>
      <c r="L179" s="319"/>
      <c r="M179" s="316" t="s">
        <v>409</v>
      </c>
      <c r="N179" s="317"/>
      <c r="O179" s="318" t="s">
        <v>409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50" t="s">
        <v>412</v>
      </c>
      <c r="H180" s="149" t="s">
        <v>413</v>
      </c>
      <c r="I180" s="314" t="s">
        <v>393</v>
      </c>
      <c r="J180" s="313"/>
      <c r="K180" s="148" t="s">
        <v>415</v>
      </c>
      <c r="L180" s="151" t="s">
        <v>416</v>
      </c>
      <c r="M180" s="150" t="s">
        <v>417</v>
      </c>
      <c r="N180" s="149" t="s">
        <v>414</v>
      </c>
      <c r="O180" s="315" t="s">
        <v>393</v>
      </c>
      <c r="P180" s="315"/>
      <c r="Q180" s="214" t="s">
        <v>397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418</v>
      </c>
      <c r="H181" s="153" t="s">
        <v>391</v>
      </c>
      <c r="I181" s="148" t="s">
        <v>418</v>
      </c>
      <c r="J181" s="153" t="s">
        <v>391</v>
      </c>
      <c r="K181" s="148" t="s">
        <v>418</v>
      </c>
      <c r="L181" s="153" t="s">
        <v>391</v>
      </c>
      <c r="M181" s="150" t="s">
        <v>418</v>
      </c>
      <c r="N181" s="153" t="s">
        <v>391</v>
      </c>
      <c r="O181" s="148" t="s">
        <v>418</v>
      </c>
      <c r="P181" s="148" t="s">
        <v>391</v>
      </c>
      <c r="Q181" s="214" t="s">
        <v>398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9" t="str">
        <f>H7</f>
        <v>18/17</v>
      </c>
      <c r="I182" s="157" t="s">
        <v>421</v>
      </c>
      <c r="J182" s="159" t="str">
        <f>J7</f>
        <v>18/17</v>
      </c>
      <c r="K182" s="157" t="s">
        <v>422</v>
      </c>
      <c r="L182" s="160" t="str">
        <f>L7</f>
        <v>18/17</v>
      </c>
      <c r="M182" s="155" t="s">
        <v>420</v>
      </c>
      <c r="N182" s="159" t="str">
        <f>N7</f>
        <v>18/17</v>
      </c>
      <c r="O182" s="157" t="s">
        <v>421</v>
      </c>
      <c r="P182" s="157" t="str">
        <f>P7</f>
        <v>18/17</v>
      </c>
      <c r="Q182" s="215" t="s">
        <v>421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902</v>
      </c>
      <c r="F184" s="2">
        <v>30</v>
      </c>
      <c r="G184" s="162">
        <v>19155</v>
      </c>
      <c r="H184" s="332" t="s">
        <v>748</v>
      </c>
      <c r="I184" s="161">
        <v>20694</v>
      </c>
      <c r="J184" s="332" t="s">
        <v>719</v>
      </c>
      <c r="K184" s="161">
        <v>15012</v>
      </c>
      <c r="L184" s="337" t="s">
        <v>977</v>
      </c>
      <c r="M184" s="162">
        <v>2177</v>
      </c>
      <c r="N184" s="332" t="s">
        <v>699</v>
      </c>
      <c r="O184" s="161">
        <v>2932</v>
      </c>
      <c r="P184" s="333" t="s">
        <v>761</v>
      </c>
      <c r="Q184" s="217">
        <v>14.2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903</v>
      </c>
      <c r="F185" s="2">
        <v>30</v>
      </c>
      <c r="G185" s="162">
        <v>13090</v>
      </c>
      <c r="H185" s="332" t="s">
        <v>688</v>
      </c>
      <c r="I185" s="161">
        <v>13791</v>
      </c>
      <c r="J185" s="332" t="s">
        <v>762</v>
      </c>
      <c r="K185" s="161">
        <v>9591</v>
      </c>
      <c r="L185" s="337" t="s">
        <v>941</v>
      </c>
      <c r="M185" s="162">
        <v>613</v>
      </c>
      <c r="N185" s="332" t="s">
        <v>710</v>
      </c>
      <c r="O185" s="161">
        <v>831</v>
      </c>
      <c r="P185" s="333" t="s">
        <v>716</v>
      </c>
      <c r="Q185" s="217">
        <v>6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904</v>
      </c>
      <c r="F186" s="2">
        <v>30</v>
      </c>
      <c r="G186" s="162">
        <v>19512</v>
      </c>
      <c r="H186" s="332" t="s">
        <v>709</v>
      </c>
      <c r="I186" s="161">
        <v>22444</v>
      </c>
      <c r="J186" s="332" t="s">
        <v>707</v>
      </c>
      <c r="K186" s="161">
        <v>10644</v>
      </c>
      <c r="L186" s="337" t="s">
        <v>817</v>
      </c>
      <c r="M186" s="162">
        <v>993</v>
      </c>
      <c r="N186" s="332" t="s">
        <v>811</v>
      </c>
      <c r="O186" s="161">
        <v>1321</v>
      </c>
      <c r="P186" s="333" t="s">
        <v>749</v>
      </c>
      <c r="Q186" s="217">
        <v>5.9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905</v>
      </c>
      <c r="F187" s="2">
        <v>30</v>
      </c>
      <c r="G187" s="162">
        <v>22729</v>
      </c>
      <c r="H187" s="332" t="s">
        <v>821</v>
      </c>
      <c r="I187" s="161">
        <v>25964</v>
      </c>
      <c r="J187" s="332" t="s">
        <v>726</v>
      </c>
      <c r="K187" s="161">
        <v>13180</v>
      </c>
      <c r="L187" s="337" t="s">
        <v>733</v>
      </c>
      <c r="M187" s="162">
        <v>1154</v>
      </c>
      <c r="N187" s="332" t="s">
        <v>711</v>
      </c>
      <c r="O187" s="161">
        <v>1549</v>
      </c>
      <c r="P187" s="333" t="s">
        <v>724</v>
      </c>
      <c r="Q187" s="217">
        <v>6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906</v>
      </c>
      <c r="F188" s="2">
        <v>30</v>
      </c>
      <c r="G188" s="162">
        <v>34665</v>
      </c>
      <c r="H188" s="329" t="s">
        <v>689</v>
      </c>
      <c r="I188" s="161">
        <v>36347</v>
      </c>
      <c r="J188" s="329" t="s">
        <v>726</v>
      </c>
      <c r="K188" s="161">
        <v>29418</v>
      </c>
      <c r="L188" s="330" t="s">
        <v>746</v>
      </c>
      <c r="M188" s="162">
        <v>3301</v>
      </c>
      <c r="N188" s="329" t="s">
        <v>849</v>
      </c>
      <c r="O188" s="161">
        <v>4320</v>
      </c>
      <c r="P188" s="331" t="s">
        <v>726</v>
      </c>
      <c r="Q188" s="217">
        <v>11.9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907</v>
      </c>
      <c r="F190" s="2">
        <v>30</v>
      </c>
      <c r="G190" s="162">
        <v>20072</v>
      </c>
      <c r="H190" s="329" t="s">
        <v>736</v>
      </c>
      <c r="I190" s="161">
        <v>20463</v>
      </c>
      <c r="J190" s="329" t="s">
        <v>781</v>
      </c>
      <c r="K190" s="161">
        <v>19060</v>
      </c>
      <c r="L190" s="330" t="s">
        <v>978</v>
      </c>
      <c r="M190" s="162">
        <v>3067</v>
      </c>
      <c r="N190" s="329" t="s">
        <v>735</v>
      </c>
      <c r="O190" s="161">
        <v>3963</v>
      </c>
      <c r="P190" s="331" t="s">
        <v>710</v>
      </c>
      <c r="Q190" s="217">
        <v>19.399999999999999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908</v>
      </c>
      <c r="F191" s="2">
        <v>30</v>
      </c>
      <c r="G191" s="162">
        <v>21779</v>
      </c>
      <c r="H191" s="329" t="s">
        <v>736</v>
      </c>
      <c r="I191" s="161">
        <v>22339</v>
      </c>
      <c r="J191" s="329" t="s">
        <v>716</v>
      </c>
      <c r="K191" s="161">
        <v>20141</v>
      </c>
      <c r="L191" s="330" t="s">
        <v>979</v>
      </c>
      <c r="M191" s="162">
        <v>3120</v>
      </c>
      <c r="N191" s="329" t="s">
        <v>980</v>
      </c>
      <c r="O191" s="161">
        <v>4036</v>
      </c>
      <c r="P191" s="331" t="s">
        <v>748</v>
      </c>
      <c r="Q191" s="217">
        <v>18.100000000000001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909</v>
      </c>
      <c r="F192" s="2">
        <v>30</v>
      </c>
      <c r="G192" s="162">
        <v>19078</v>
      </c>
      <c r="H192" s="329" t="s">
        <v>701</v>
      </c>
      <c r="I192" s="161">
        <v>19527</v>
      </c>
      <c r="J192" s="329" t="s">
        <v>753</v>
      </c>
      <c r="K192" s="161">
        <v>18114</v>
      </c>
      <c r="L192" s="330" t="s">
        <v>981</v>
      </c>
      <c r="M192" s="162">
        <v>2898</v>
      </c>
      <c r="N192" s="329" t="s">
        <v>982</v>
      </c>
      <c r="O192" s="161">
        <v>3774</v>
      </c>
      <c r="P192" s="331" t="s">
        <v>983</v>
      </c>
      <c r="Q192" s="217">
        <v>19.3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910</v>
      </c>
      <c r="F193" s="2">
        <v>30</v>
      </c>
      <c r="G193" s="162">
        <v>19685</v>
      </c>
      <c r="H193" s="332" t="s">
        <v>984</v>
      </c>
      <c r="I193" s="161">
        <v>20170</v>
      </c>
      <c r="J193" s="332" t="s">
        <v>945</v>
      </c>
      <c r="K193" s="161">
        <v>18427</v>
      </c>
      <c r="L193" s="337" t="s">
        <v>985</v>
      </c>
      <c r="M193" s="162">
        <v>2997</v>
      </c>
      <c r="N193" s="332" t="s">
        <v>986</v>
      </c>
      <c r="O193" s="161">
        <v>3920</v>
      </c>
      <c r="P193" s="333" t="s">
        <v>982</v>
      </c>
      <c r="Q193" s="217">
        <v>19.399999999999999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911</v>
      </c>
      <c r="F194" s="2">
        <v>30</v>
      </c>
      <c r="G194" s="162">
        <v>16650</v>
      </c>
      <c r="H194" s="329" t="s">
        <v>770</v>
      </c>
      <c r="I194" s="161">
        <v>17206</v>
      </c>
      <c r="J194" s="329" t="s">
        <v>727</v>
      </c>
      <c r="K194" s="161">
        <v>15539</v>
      </c>
      <c r="L194" s="330" t="s">
        <v>796</v>
      </c>
      <c r="M194" s="162">
        <v>2469</v>
      </c>
      <c r="N194" s="329" t="s">
        <v>710</v>
      </c>
      <c r="O194" s="161">
        <v>3214</v>
      </c>
      <c r="P194" s="331" t="s">
        <v>708</v>
      </c>
      <c r="Q194" s="217">
        <v>18.7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912</v>
      </c>
      <c r="F196" s="2">
        <v>30</v>
      </c>
      <c r="G196" s="166">
        <v>9400</v>
      </c>
      <c r="H196" s="342" t="s">
        <v>840</v>
      </c>
      <c r="I196" s="167">
        <v>10157</v>
      </c>
      <c r="J196" s="342" t="s">
        <v>769</v>
      </c>
      <c r="K196" s="167">
        <v>7332</v>
      </c>
      <c r="L196" s="343" t="s">
        <v>987</v>
      </c>
      <c r="M196" s="166">
        <v>1168</v>
      </c>
      <c r="N196" s="342" t="s">
        <v>781</v>
      </c>
      <c r="O196" s="161">
        <v>1585</v>
      </c>
      <c r="P196" s="331" t="s">
        <v>711</v>
      </c>
      <c r="Q196" s="217">
        <v>15.6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913</v>
      </c>
      <c r="F197" s="2">
        <v>30</v>
      </c>
      <c r="G197" s="162">
        <v>9899</v>
      </c>
      <c r="H197" s="332" t="s">
        <v>772</v>
      </c>
      <c r="I197" s="161">
        <v>10620</v>
      </c>
      <c r="J197" s="332" t="s">
        <v>864</v>
      </c>
      <c r="K197" s="161">
        <v>8096</v>
      </c>
      <c r="L197" s="337" t="s">
        <v>744</v>
      </c>
      <c r="M197" s="162">
        <v>1127</v>
      </c>
      <c r="N197" s="332" t="s">
        <v>988</v>
      </c>
      <c r="O197" s="161">
        <v>1511</v>
      </c>
      <c r="P197" s="333" t="s">
        <v>953</v>
      </c>
      <c r="Q197" s="217">
        <v>14.2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914</v>
      </c>
      <c r="F198" s="2">
        <v>30</v>
      </c>
      <c r="G198" s="162">
        <v>4568</v>
      </c>
      <c r="H198" s="332" t="s">
        <v>806</v>
      </c>
      <c r="I198" s="161">
        <v>4911</v>
      </c>
      <c r="J198" s="332" t="s">
        <v>856</v>
      </c>
      <c r="K198" s="161">
        <v>3893</v>
      </c>
      <c r="L198" s="332" t="s">
        <v>707</v>
      </c>
      <c r="M198" s="162">
        <v>1026</v>
      </c>
      <c r="N198" s="332" t="s">
        <v>989</v>
      </c>
      <c r="O198" s="161">
        <v>1379</v>
      </c>
      <c r="P198" s="333" t="s">
        <v>955</v>
      </c>
      <c r="Q198" s="217">
        <v>28.1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915</v>
      </c>
      <c r="F199" s="2">
        <v>30</v>
      </c>
      <c r="G199" s="162">
        <v>27791</v>
      </c>
      <c r="H199" s="329" t="s">
        <v>990</v>
      </c>
      <c r="I199" s="161">
        <v>29503</v>
      </c>
      <c r="J199" s="329" t="s">
        <v>991</v>
      </c>
      <c r="K199" s="161">
        <v>22211</v>
      </c>
      <c r="L199" s="330" t="s">
        <v>992</v>
      </c>
      <c r="M199" s="162">
        <v>1778</v>
      </c>
      <c r="N199" s="329" t="s">
        <v>993</v>
      </c>
      <c r="O199" s="161">
        <v>2429</v>
      </c>
      <c r="P199" s="331" t="s">
        <v>985</v>
      </c>
      <c r="Q199" s="217">
        <v>8.1999999999999993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916</v>
      </c>
      <c r="F200" s="2">
        <v>30</v>
      </c>
      <c r="G200" s="162">
        <v>28629</v>
      </c>
      <c r="H200" s="329" t="s">
        <v>734</v>
      </c>
      <c r="I200" s="161">
        <v>30590</v>
      </c>
      <c r="J200" s="329" t="s">
        <v>715</v>
      </c>
      <c r="K200" s="161">
        <v>22479</v>
      </c>
      <c r="L200" s="330" t="s">
        <v>732</v>
      </c>
      <c r="M200" s="162">
        <v>1691</v>
      </c>
      <c r="N200" s="329" t="s">
        <v>994</v>
      </c>
      <c r="O200" s="161">
        <v>2305</v>
      </c>
      <c r="P200" s="331" t="s">
        <v>793</v>
      </c>
      <c r="Q200" s="217">
        <v>7.5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917</v>
      </c>
      <c r="F201" s="2">
        <v>30</v>
      </c>
      <c r="G201" s="162">
        <v>19881</v>
      </c>
      <c r="H201" s="329" t="s">
        <v>798</v>
      </c>
      <c r="I201" s="161">
        <v>20514</v>
      </c>
      <c r="J201" s="329" t="s">
        <v>766</v>
      </c>
      <c r="K201" s="161">
        <v>13611</v>
      </c>
      <c r="L201" s="330" t="s">
        <v>977</v>
      </c>
      <c r="M201" s="162">
        <v>888</v>
      </c>
      <c r="N201" s="329" t="s">
        <v>814</v>
      </c>
      <c r="O201" s="161">
        <v>1225</v>
      </c>
      <c r="P201" s="331" t="s">
        <v>772</v>
      </c>
      <c r="Q201" s="217">
        <v>6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918</v>
      </c>
      <c r="F203" s="2">
        <v>0</v>
      </c>
      <c r="G203" s="162">
        <v>15775</v>
      </c>
      <c r="H203" s="332" t="s">
        <v>721</v>
      </c>
      <c r="I203" s="161">
        <v>15830</v>
      </c>
      <c r="J203" s="332" t="s">
        <v>771</v>
      </c>
      <c r="K203" s="161">
        <v>13966</v>
      </c>
      <c r="L203" s="337" t="s">
        <v>833</v>
      </c>
      <c r="M203" s="162">
        <v>1264</v>
      </c>
      <c r="N203" s="332" t="s">
        <v>988</v>
      </c>
      <c r="O203" s="161">
        <v>1725</v>
      </c>
      <c r="P203" s="333" t="s">
        <v>995</v>
      </c>
      <c r="Q203" s="217">
        <v>10.9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919</v>
      </c>
      <c r="F204" s="2">
        <v>30</v>
      </c>
      <c r="G204" s="162">
        <v>13954</v>
      </c>
      <c r="H204" s="329" t="s">
        <v>769</v>
      </c>
      <c r="I204" s="161">
        <v>14686</v>
      </c>
      <c r="J204" s="329" t="s">
        <v>783</v>
      </c>
      <c r="K204" s="161">
        <v>9594</v>
      </c>
      <c r="L204" s="330" t="s">
        <v>996</v>
      </c>
      <c r="M204" s="162">
        <v>955</v>
      </c>
      <c r="N204" s="329" t="s">
        <v>696</v>
      </c>
      <c r="O204" s="161">
        <v>1339</v>
      </c>
      <c r="P204" s="331" t="s">
        <v>707</v>
      </c>
      <c r="Q204" s="217">
        <v>9.1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920</v>
      </c>
      <c r="F205" s="2">
        <v>30</v>
      </c>
      <c r="G205" s="162">
        <v>5387</v>
      </c>
      <c r="H205" s="329" t="s">
        <v>766</v>
      </c>
      <c r="I205" s="161">
        <v>5704</v>
      </c>
      <c r="J205" s="329" t="s">
        <v>728</v>
      </c>
      <c r="K205" s="161">
        <v>4025</v>
      </c>
      <c r="L205" s="330" t="s">
        <v>997</v>
      </c>
      <c r="M205" s="162">
        <v>98</v>
      </c>
      <c r="N205" s="329" t="s">
        <v>998</v>
      </c>
      <c r="O205" s="161">
        <v>134</v>
      </c>
      <c r="P205" s="331" t="s">
        <v>858</v>
      </c>
      <c r="Q205" s="217">
        <v>2.2999999999999998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921</v>
      </c>
      <c r="F206" s="2">
        <v>0</v>
      </c>
      <c r="G206" s="162">
        <v>9358</v>
      </c>
      <c r="H206" s="329" t="s">
        <v>999</v>
      </c>
      <c r="I206" s="161">
        <v>10328</v>
      </c>
      <c r="J206" s="329" t="s">
        <v>866</v>
      </c>
      <c r="K206" s="161">
        <v>4957</v>
      </c>
      <c r="L206" s="330" t="s">
        <v>800</v>
      </c>
      <c r="M206" s="162">
        <v>239</v>
      </c>
      <c r="N206" s="329" t="s">
        <v>957</v>
      </c>
      <c r="O206" s="161">
        <v>316</v>
      </c>
      <c r="P206" s="331" t="s">
        <v>1000</v>
      </c>
      <c r="Q206" s="217">
        <v>3.1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922</v>
      </c>
      <c r="F208" s="2">
        <v>0</v>
      </c>
      <c r="G208" s="162">
        <v>16214</v>
      </c>
      <c r="H208" s="329" t="s">
        <v>1001</v>
      </c>
      <c r="I208" s="161">
        <v>17972</v>
      </c>
      <c r="J208" s="329" t="s">
        <v>823</v>
      </c>
      <c r="K208" s="161">
        <v>10139</v>
      </c>
      <c r="L208" s="330" t="s">
        <v>737</v>
      </c>
      <c r="M208" s="162">
        <v>1279</v>
      </c>
      <c r="N208" s="329" t="s">
        <v>1002</v>
      </c>
      <c r="O208" s="161">
        <v>1724</v>
      </c>
      <c r="P208" s="331" t="s">
        <v>956</v>
      </c>
      <c r="Q208" s="217">
        <v>9.6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923</v>
      </c>
      <c r="F209" s="2">
        <v>30</v>
      </c>
      <c r="G209" s="162">
        <v>14401</v>
      </c>
      <c r="H209" s="332" t="s">
        <v>762</v>
      </c>
      <c r="I209" s="161">
        <v>16295</v>
      </c>
      <c r="J209" s="332" t="s">
        <v>760</v>
      </c>
      <c r="K209" s="161">
        <v>8555</v>
      </c>
      <c r="L209" s="337" t="s">
        <v>758</v>
      </c>
      <c r="M209" s="162">
        <v>664</v>
      </c>
      <c r="N209" s="332" t="s">
        <v>703</v>
      </c>
      <c r="O209" s="161">
        <v>911</v>
      </c>
      <c r="P209" s="333" t="s">
        <v>709</v>
      </c>
      <c r="Q209" s="217">
        <v>5.6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924</v>
      </c>
      <c r="F210" s="2">
        <v>30</v>
      </c>
      <c r="G210" s="162">
        <v>6954</v>
      </c>
      <c r="H210" s="329" t="s">
        <v>850</v>
      </c>
      <c r="I210" s="161">
        <v>7833</v>
      </c>
      <c r="J210" s="329" t="s">
        <v>855</v>
      </c>
      <c r="K210" s="161">
        <v>4274</v>
      </c>
      <c r="L210" s="330" t="s">
        <v>688</v>
      </c>
      <c r="M210" s="162">
        <v>407</v>
      </c>
      <c r="N210" s="329" t="s">
        <v>1003</v>
      </c>
      <c r="O210" s="161">
        <v>560</v>
      </c>
      <c r="P210" s="331" t="s">
        <v>866</v>
      </c>
      <c r="Q210" s="217">
        <v>7.1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925</v>
      </c>
      <c r="F212" s="2">
        <v>0</v>
      </c>
      <c r="G212" s="162">
        <v>4760</v>
      </c>
      <c r="H212" s="329" t="s">
        <v>762</v>
      </c>
      <c r="I212" s="161">
        <v>5297</v>
      </c>
      <c r="J212" s="329" t="s">
        <v>783</v>
      </c>
      <c r="K212" s="161">
        <v>3089</v>
      </c>
      <c r="L212" s="330" t="s">
        <v>839</v>
      </c>
      <c r="M212" s="162">
        <v>252</v>
      </c>
      <c r="N212" s="329" t="s">
        <v>761</v>
      </c>
      <c r="O212" s="161">
        <v>344</v>
      </c>
      <c r="P212" s="331" t="s">
        <v>714</v>
      </c>
      <c r="Q212" s="217">
        <v>6.5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926</v>
      </c>
      <c r="F213" s="2">
        <v>30</v>
      </c>
      <c r="G213" s="162">
        <v>11773</v>
      </c>
      <c r="H213" s="332" t="s">
        <v>867</v>
      </c>
      <c r="I213" s="161">
        <v>13343</v>
      </c>
      <c r="J213" s="332" t="s">
        <v>867</v>
      </c>
      <c r="K213" s="161">
        <v>6916</v>
      </c>
      <c r="L213" s="337" t="s">
        <v>746</v>
      </c>
      <c r="M213" s="162">
        <v>932</v>
      </c>
      <c r="N213" s="332" t="s">
        <v>795</v>
      </c>
      <c r="O213" s="161">
        <v>1269</v>
      </c>
      <c r="P213" s="333" t="s">
        <v>737</v>
      </c>
      <c r="Q213" s="217">
        <v>9.5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927</v>
      </c>
      <c r="F214" s="2">
        <v>30</v>
      </c>
      <c r="G214" s="162">
        <v>4351</v>
      </c>
      <c r="H214" s="332" t="s">
        <v>832</v>
      </c>
      <c r="I214" s="161">
        <v>4770</v>
      </c>
      <c r="J214" s="332" t="s">
        <v>693</v>
      </c>
      <c r="K214" s="161">
        <v>3118</v>
      </c>
      <c r="L214" s="337" t="s">
        <v>950</v>
      </c>
      <c r="M214" s="162">
        <v>383</v>
      </c>
      <c r="N214" s="332" t="s">
        <v>1004</v>
      </c>
      <c r="O214" s="161">
        <v>506</v>
      </c>
      <c r="P214" s="333" t="s">
        <v>992</v>
      </c>
      <c r="Q214" s="217">
        <v>10.6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928</v>
      </c>
      <c r="F215" s="2">
        <v>30</v>
      </c>
      <c r="G215" s="162">
        <v>22491</v>
      </c>
      <c r="H215" s="329" t="s">
        <v>703</v>
      </c>
      <c r="I215" s="161">
        <v>25090</v>
      </c>
      <c r="J215" s="329" t="s">
        <v>860</v>
      </c>
      <c r="K215" s="161">
        <v>14459</v>
      </c>
      <c r="L215" s="330" t="s">
        <v>1005</v>
      </c>
      <c r="M215" s="162">
        <v>880</v>
      </c>
      <c r="N215" s="329" t="s">
        <v>714</v>
      </c>
      <c r="O215" s="161">
        <v>1204</v>
      </c>
      <c r="P215" s="331" t="s">
        <v>707</v>
      </c>
      <c r="Q215" s="217">
        <v>4.8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929</v>
      </c>
      <c r="F217" s="2">
        <v>30</v>
      </c>
      <c r="G217" s="162">
        <v>9890</v>
      </c>
      <c r="H217" s="329" t="s">
        <v>971</v>
      </c>
      <c r="I217" s="161">
        <v>10764</v>
      </c>
      <c r="J217" s="329" t="s">
        <v>753</v>
      </c>
      <c r="K217" s="161">
        <v>7507</v>
      </c>
      <c r="L217" s="330" t="s">
        <v>1006</v>
      </c>
      <c r="M217" s="162">
        <v>1750</v>
      </c>
      <c r="N217" s="329" t="s">
        <v>769</v>
      </c>
      <c r="O217" s="161">
        <v>2386</v>
      </c>
      <c r="P217" s="331" t="s">
        <v>727</v>
      </c>
      <c r="Q217" s="217">
        <v>22.2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930</v>
      </c>
      <c r="F218" s="2">
        <v>30</v>
      </c>
      <c r="G218" s="162">
        <v>8815</v>
      </c>
      <c r="H218" s="329" t="s">
        <v>1007</v>
      </c>
      <c r="I218" s="161">
        <v>9674</v>
      </c>
      <c r="J218" s="329" t="s">
        <v>957</v>
      </c>
      <c r="K218" s="161">
        <v>6472</v>
      </c>
      <c r="L218" s="330" t="s">
        <v>1008</v>
      </c>
      <c r="M218" s="162">
        <v>549</v>
      </c>
      <c r="N218" s="329" t="s">
        <v>826</v>
      </c>
      <c r="O218" s="161">
        <v>739</v>
      </c>
      <c r="P218" s="331" t="s">
        <v>1009</v>
      </c>
      <c r="Q218" s="217">
        <v>7.6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931</v>
      </c>
      <c r="F219" s="2">
        <v>29</v>
      </c>
      <c r="G219" s="162">
        <v>11045</v>
      </c>
      <c r="H219" s="329" t="s">
        <v>1001</v>
      </c>
      <c r="I219" s="161">
        <v>11780</v>
      </c>
      <c r="J219" s="329" t="s">
        <v>838</v>
      </c>
      <c r="K219" s="161">
        <v>7648</v>
      </c>
      <c r="L219" s="330" t="s">
        <v>855</v>
      </c>
      <c r="M219" s="162">
        <v>52</v>
      </c>
      <c r="N219" s="329" t="s">
        <v>1010</v>
      </c>
      <c r="O219" s="161">
        <v>62</v>
      </c>
      <c r="P219" s="331" t="s">
        <v>1011</v>
      </c>
      <c r="Q219" s="217">
        <v>0.5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932</v>
      </c>
      <c r="F220" s="2">
        <v>30</v>
      </c>
      <c r="G220" s="162">
        <v>10133</v>
      </c>
      <c r="H220" s="329" t="s">
        <v>699</v>
      </c>
      <c r="I220" s="161">
        <v>11014</v>
      </c>
      <c r="J220" s="329" t="s">
        <v>699</v>
      </c>
      <c r="K220" s="161">
        <v>5751</v>
      </c>
      <c r="L220" s="330" t="s">
        <v>1012</v>
      </c>
      <c r="M220" s="162">
        <v>345</v>
      </c>
      <c r="N220" s="329" t="s">
        <v>815</v>
      </c>
      <c r="O220" s="161">
        <v>467</v>
      </c>
      <c r="P220" s="331" t="s">
        <v>1013</v>
      </c>
      <c r="Q220" s="217">
        <v>4.2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933</v>
      </c>
      <c r="F222" s="2">
        <v>30</v>
      </c>
      <c r="G222" s="162">
        <v>9709</v>
      </c>
      <c r="H222" s="329" t="s">
        <v>687</v>
      </c>
      <c r="I222" s="161">
        <v>10490</v>
      </c>
      <c r="J222" s="329" t="s">
        <v>700</v>
      </c>
      <c r="K222" s="161">
        <v>7560</v>
      </c>
      <c r="L222" s="330" t="s">
        <v>1014</v>
      </c>
      <c r="M222" s="162">
        <v>602</v>
      </c>
      <c r="N222" s="329" t="s">
        <v>1015</v>
      </c>
      <c r="O222" s="161">
        <v>819</v>
      </c>
      <c r="P222" s="331" t="s">
        <v>792</v>
      </c>
      <c r="Q222" s="217">
        <v>7.8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934</v>
      </c>
      <c r="F223" s="2">
        <v>30</v>
      </c>
      <c r="G223" s="162">
        <v>13817</v>
      </c>
      <c r="H223" s="329" t="s">
        <v>982</v>
      </c>
      <c r="I223" s="161">
        <v>15451</v>
      </c>
      <c r="J223" s="329" t="s">
        <v>946</v>
      </c>
      <c r="K223" s="161">
        <v>8806</v>
      </c>
      <c r="L223" s="330" t="s">
        <v>1016</v>
      </c>
      <c r="M223" s="162">
        <v>1112</v>
      </c>
      <c r="N223" s="329" t="s">
        <v>1017</v>
      </c>
      <c r="O223" s="161">
        <v>1489</v>
      </c>
      <c r="P223" s="331" t="s">
        <v>1018</v>
      </c>
      <c r="Q223" s="217">
        <v>9.6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935</v>
      </c>
      <c r="F224" s="2">
        <v>21</v>
      </c>
      <c r="G224" s="162">
        <v>17109</v>
      </c>
      <c r="H224" s="329" t="s">
        <v>810</v>
      </c>
      <c r="I224" s="161">
        <v>18625</v>
      </c>
      <c r="J224" s="329" t="s">
        <v>850</v>
      </c>
      <c r="K224" s="161">
        <v>11362</v>
      </c>
      <c r="L224" s="330" t="s">
        <v>978</v>
      </c>
      <c r="M224" s="162">
        <v>3513</v>
      </c>
      <c r="N224" s="329" t="s">
        <v>1019</v>
      </c>
      <c r="O224" s="161">
        <v>4509</v>
      </c>
      <c r="P224" s="331" t="s">
        <v>1019</v>
      </c>
      <c r="Q224" s="217">
        <v>24.2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936</v>
      </c>
      <c r="F225" s="2">
        <v>30</v>
      </c>
      <c r="G225" s="162">
        <v>15119</v>
      </c>
      <c r="H225" s="329" t="s">
        <v>781</v>
      </c>
      <c r="I225" s="161">
        <v>16623</v>
      </c>
      <c r="J225" s="329" t="s">
        <v>708</v>
      </c>
      <c r="K225" s="161">
        <v>7755</v>
      </c>
      <c r="L225" s="329" t="s">
        <v>1020</v>
      </c>
      <c r="M225" s="162">
        <v>306</v>
      </c>
      <c r="N225" s="329" t="s">
        <v>690</v>
      </c>
      <c r="O225" s="161">
        <v>429</v>
      </c>
      <c r="P225" s="329" t="s">
        <v>960</v>
      </c>
      <c r="Q225" s="217">
        <v>2.6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454</v>
      </c>
      <c r="B226" s="153">
        <v>532</v>
      </c>
      <c r="C226" s="148">
        <v>2</v>
      </c>
      <c r="D226" s="43" t="s">
        <v>510</v>
      </c>
      <c r="E226" s="177" t="s">
        <v>937</v>
      </c>
      <c r="F226" s="2">
        <v>30</v>
      </c>
      <c r="G226" s="162">
        <v>17830</v>
      </c>
      <c r="H226" s="332" t="s">
        <v>838</v>
      </c>
      <c r="I226" s="161">
        <v>19302</v>
      </c>
      <c r="J226" s="332" t="s">
        <v>774</v>
      </c>
      <c r="K226" s="161">
        <v>11395</v>
      </c>
      <c r="L226" s="337" t="s">
        <v>775</v>
      </c>
      <c r="M226" s="162">
        <v>505</v>
      </c>
      <c r="N226" s="332" t="s">
        <v>773</v>
      </c>
      <c r="O226" s="161">
        <v>691</v>
      </c>
      <c r="P226" s="333" t="s">
        <v>756</v>
      </c>
      <c r="Q226" s="217">
        <v>3.6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tr">
        <f>A$55</f>
        <v>AUSWERTUNG:</v>
      </c>
      <c r="B228" s="43"/>
      <c r="C228" s="43"/>
      <c r="D228" s="139" t="str">
        <f>D$55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43" t="s">
        <v>589</v>
      </c>
      <c r="F233" s="43"/>
      <c r="G233" s="139" t="s">
        <v>588</v>
      </c>
      <c r="H233" s="43"/>
      <c r="I233" s="43" t="s">
        <v>557</v>
      </c>
      <c r="J233" s="43"/>
      <c r="K233" s="43"/>
      <c r="L233" s="43"/>
      <c r="M233" s="43" t="s">
        <v>557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NOVEMBER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571</v>
      </c>
      <c r="H235" s="317"/>
      <c r="I235" s="318" t="s">
        <v>571</v>
      </c>
      <c r="J235" s="317"/>
      <c r="K235" s="318" t="s">
        <v>571</v>
      </c>
      <c r="L235" s="319"/>
      <c r="M235" s="316" t="s">
        <v>409</v>
      </c>
      <c r="N235" s="317"/>
      <c r="O235" s="318" t="s">
        <v>409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50" t="s">
        <v>412</v>
      </c>
      <c r="H236" s="149" t="s">
        <v>413</v>
      </c>
      <c r="I236" s="314" t="s">
        <v>393</v>
      </c>
      <c r="J236" s="313"/>
      <c r="K236" s="148" t="s">
        <v>415</v>
      </c>
      <c r="L236" s="151" t="s">
        <v>416</v>
      </c>
      <c r="M236" s="150" t="s">
        <v>417</v>
      </c>
      <c r="N236" s="149" t="s">
        <v>414</v>
      </c>
      <c r="O236" s="315" t="s">
        <v>393</v>
      </c>
      <c r="P236" s="315"/>
      <c r="Q236" s="214" t="s">
        <v>397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418</v>
      </c>
      <c r="H237" s="153" t="s">
        <v>391</v>
      </c>
      <c r="I237" s="148" t="s">
        <v>418</v>
      </c>
      <c r="J237" s="153" t="s">
        <v>391</v>
      </c>
      <c r="K237" s="148" t="s">
        <v>418</v>
      </c>
      <c r="L237" s="153" t="s">
        <v>391</v>
      </c>
      <c r="M237" s="150" t="s">
        <v>418</v>
      </c>
      <c r="N237" s="153" t="s">
        <v>391</v>
      </c>
      <c r="O237" s="148" t="s">
        <v>418</v>
      </c>
      <c r="P237" s="148" t="s">
        <v>391</v>
      </c>
      <c r="Q237" s="214" t="s">
        <v>398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9" t="str">
        <f>H7</f>
        <v>18/17</v>
      </c>
      <c r="I238" s="157" t="s">
        <v>421</v>
      </c>
      <c r="J238" s="159" t="str">
        <f>J7</f>
        <v>18/17</v>
      </c>
      <c r="K238" s="157" t="s">
        <v>422</v>
      </c>
      <c r="L238" s="160" t="str">
        <f>L7</f>
        <v>18/17</v>
      </c>
      <c r="M238" s="155" t="s">
        <v>420</v>
      </c>
      <c r="N238" s="159" t="str">
        <f>N7</f>
        <v>18/17</v>
      </c>
      <c r="O238" s="157" t="s">
        <v>421</v>
      </c>
      <c r="P238" s="157" t="str">
        <f>P7</f>
        <v>18/17</v>
      </c>
      <c r="Q238" s="215" t="s">
        <v>421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1021</v>
      </c>
      <c r="F240" s="2">
        <v>30</v>
      </c>
      <c r="G240" s="162">
        <v>8348</v>
      </c>
      <c r="H240" s="332" t="s">
        <v>815</v>
      </c>
      <c r="I240" s="161">
        <v>9256</v>
      </c>
      <c r="J240" s="332" t="s">
        <v>806</v>
      </c>
      <c r="K240" s="161">
        <v>4383</v>
      </c>
      <c r="L240" s="337" t="s">
        <v>1068</v>
      </c>
      <c r="M240" s="162">
        <v>542</v>
      </c>
      <c r="N240" s="332" t="s">
        <v>1069</v>
      </c>
      <c r="O240" s="161">
        <v>736</v>
      </c>
      <c r="P240" s="333" t="s">
        <v>1070</v>
      </c>
      <c r="Q240" s="217">
        <v>8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1022</v>
      </c>
      <c r="F241" s="2">
        <v>30</v>
      </c>
      <c r="G241" s="162">
        <v>4926</v>
      </c>
      <c r="H241" s="332" t="s">
        <v>1071</v>
      </c>
      <c r="I241" s="161">
        <v>5552</v>
      </c>
      <c r="J241" s="332" t="s">
        <v>1072</v>
      </c>
      <c r="K241" s="161">
        <v>2875</v>
      </c>
      <c r="L241" s="337" t="s">
        <v>688</v>
      </c>
      <c r="M241" s="162">
        <v>388</v>
      </c>
      <c r="N241" s="332" t="s">
        <v>1073</v>
      </c>
      <c r="O241" s="161">
        <v>526</v>
      </c>
      <c r="P241" s="333" t="s">
        <v>1074</v>
      </c>
      <c r="Q241" s="217">
        <v>9.5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1023</v>
      </c>
      <c r="F243" s="2">
        <v>30</v>
      </c>
      <c r="G243" s="162">
        <v>10408</v>
      </c>
      <c r="H243" s="329" t="s">
        <v>839</v>
      </c>
      <c r="I243" s="161">
        <v>11579</v>
      </c>
      <c r="J243" s="329" t="s">
        <v>994</v>
      </c>
      <c r="K243" s="161">
        <v>6676</v>
      </c>
      <c r="L243" s="330" t="s">
        <v>781</v>
      </c>
      <c r="M243" s="162">
        <v>342</v>
      </c>
      <c r="N243" s="329" t="s">
        <v>1075</v>
      </c>
      <c r="O243" s="161">
        <v>451</v>
      </c>
      <c r="P243" s="331" t="s">
        <v>765</v>
      </c>
      <c r="Q243" s="217">
        <v>3.9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1024</v>
      </c>
      <c r="F244" s="2">
        <v>0</v>
      </c>
      <c r="G244" s="162">
        <v>10697</v>
      </c>
      <c r="H244" s="329" t="s">
        <v>1076</v>
      </c>
      <c r="I244" s="161">
        <v>12018</v>
      </c>
      <c r="J244" s="329" t="s">
        <v>1077</v>
      </c>
      <c r="K244" s="161">
        <v>5468</v>
      </c>
      <c r="L244" s="330" t="s">
        <v>1078</v>
      </c>
      <c r="M244" s="162">
        <v>1433</v>
      </c>
      <c r="N244" s="329" t="s">
        <v>1079</v>
      </c>
      <c r="O244" s="161">
        <v>1893</v>
      </c>
      <c r="P244" s="331" t="s">
        <v>966</v>
      </c>
      <c r="Q244" s="217">
        <v>15.8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1025</v>
      </c>
      <c r="F245" s="2">
        <v>30</v>
      </c>
      <c r="G245" s="162">
        <v>13552</v>
      </c>
      <c r="H245" s="329" t="s">
        <v>851</v>
      </c>
      <c r="I245" s="161">
        <v>14205</v>
      </c>
      <c r="J245" s="329" t="s">
        <v>706</v>
      </c>
      <c r="K245" s="161">
        <v>9474</v>
      </c>
      <c r="L245" s="330" t="s">
        <v>749</v>
      </c>
      <c r="M245" s="162">
        <v>1953</v>
      </c>
      <c r="N245" s="329" t="s">
        <v>805</v>
      </c>
      <c r="O245" s="161">
        <v>2590</v>
      </c>
      <c r="P245" s="331" t="s">
        <v>823</v>
      </c>
      <c r="Q245" s="217">
        <v>18.2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1026</v>
      </c>
      <c r="F246" s="2">
        <v>30</v>
      </c>
      <c r="G246" s="162">
        <v>13451</v>
      </c>
      <c r="H246" s="329" t="s">
        <v>748</v>
      </c>
      <c r="I246" s="161">
        <v>14058</v>
      </c>
      <c r="J246" s="329" t="s">
        <v>832</v>
      </c>
      <c r="K246" s="161">
        <v>9570</v>
      </c>
      <c r="L246" s="330" t="s">
        <v>1080</v>
      </c>
      <c r="M246" s="162">
        <v>1999</v>
      </c>
      <c r="N246" s="329" t="s">
        <v>849</v>
      </c>
      <c r="O246" s="161">
        <v>2654</v>
      </c>
      <c r="P246" s="331" t="s">
        <v>703</v>
      </c>
      <c r="Q246" s="217">
        <v>18.899999999999999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1027</v>
      </c>
      <c r="F247" s="2">
        <v>30</v>
      </c>
      <c r="G247" s="162">
        <v>10746</v>
      </c>
      <c r="H247" s="329" t="s">
        <v>795</v>
      </c>
      <c r="I247" s="161">
        <v>11094</v>
      </c>
      <c r="J247" s="329" t="s">
        <v>779</v>
      </c>
      <c r="K247" s="161">
        <v>8388</v>
      </c>
      <c r="L247" s="330" t="s">
        <v>1081</v>
      </c>
      <c r="M247" s="162">
        <v>2032</v>
      </c>
      <c r="N247" s="329" t="s">
        <v>728</v>
      </c>
      <c r="O247" s="161">
        <v>2703</v>
      </c>
      <c r="P247" s="331" t="s">
        <v>947</v>
      </c>
      <c r="Q247" s="217">
        <v>24.4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1028</v>
      </c>
      <c r="F249" s="2">
        <v>30</v>
      </c>
      <c r="G249" s="162">
        <v>3481</v>
      </c>
      <c r="H249" s="329" t="s">
        <v>704</v>
      </c>
      <c r="I249" s="161">
        <v>3558</v>
      </c>
      <c r="J249" s="329" t="s">
        <v>704</v>
      </c>
      <c r="K249" s="161">
        <v>3283</v>
      </c>
      <c r="L249" s="330" t="s">
        <v>765</v>
      </c>
      <c r="M249" s="162">
        <v>116</v>
      </c>
      <c r="N249" s="329" t="s">
        <v>1005</v>
      </c>
      <c r="O249" s="161">
        <v>158</v>
      </c>
      <c r="P249" s="331" t="s">
        <v>1075</v>
      </c>
      <c r="Q249" s="217">
        <v>4.4000000000000004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1029</v>
      </c>
      <c r="F250" s="2">
        <v>30</v>
      </c>
      <c r="G250" s="162">
        <v>5554</v>
      </c>
      <c r="H250" s="329" t="s">
        <v>713</v>
      </c>
      <c r="I250" s="161">
        <v>5854</v>
      </c>
      <c r="J250" s="329" t="s">
        <v>710</v>
      </c>
      <c r="K250" s="161">
        <v>3853</v>
      </c>
      <c r="L250" s="330" t="s">
        <v>956</v>
      </c>
      <c r="M250" s="162">
        <v>528</v>
      </c>
      <c r="N250" s="329" t="s">
        <v>704</v>
      </c>
      <c r="O250" s="161">
        <v>710</v>
      </c>
      <c r="P250" s="331" t="s">
        <v>1082</v>
      </c>
      <c r="Q250" s="217">
        <v>12.1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1030</v>
      </c>
      <c r="F251" s="2">
        <v>30</v>
      </c>
      <c r="G251" s="162">
        <v>13264</v>
      </c>
      <c r="H251" s="329" t="s">
        <v>699</v>
      </c>
      <c r="I251" s="161">
        <v>14910</v>
      </c>
      <c r="J251" s="329" t="s">
        <v>702</v>
      </c>
      <c r="K251" s="161">
        <v>8187</v>
      </c>
      <c r="L251" s="330" t="s">
        <v>732</v>
      </c>
      <c r="M251" s="162">
        <v>1225</v>
      </c>
      <c r="N251" s="329" t="s">
        <v>716</v>
      </c>
      <c r="O251" s="161">
        <v>1665</v>
      </c>
      <c r="P251" s="331" t="s">
        <v>748</v>
      </c>
      <c r="Q251" s="217">
        <v>11.2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1031</v>
      </c>
      <c r="F252" s="2">
        <v>30</v>
      </c>
      <c r="G252" s="162">
        <v>5650</v>
      </c>
      <c r="H252" s="329" t="s">
        <v>696</v>
      </c>
      <c r="I252" s="161">
        <v>6058</v>
      </c>
      <c r="J252" s="329" t="s">
        <v>762</v>
      </c>
      <c r="K252" s="161">
        <v>4169</v>
      </c>
      <c r="L252" s="330" t="s">
        <v>982</v>
      </c>
      <c r="M252" s="162">
        <v>224</v>
      </c>
      <c r="N252" s="329" t="s">
        <v>700</v>
      </c>
      <c r="O252" s="161">
        <v>288</v>
      </c>
      <c r="P252" s="331" t="s">
        <v>815</v>
      </c>
      <c r="Q252" s="217">
        <v>4.8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1032</v>
      </c>
      <c r="F253" s="2">
        <v>30</v>
      </c>
      <c r="G253" s="162">
        <v>1441</v>
      </c>
      <c r="H253" s="329" t="s">
        <v>1083</v>
      </c>
      <c r="I253" s="161">
        <v>1379</v>
      </c>
      <c r="J253" s="329" t="s">
        <v>1084</v>
      </c>
      <c r="K253" s="161">
        <v>1699</v>
      </c>
      <c r="L253" s="330" t="s">
        <v>1085</v>
      </c>
      <c r="M253" s="162">
        <v>52</v>
      </c>
      <c r="N253" s="329" t="s">
        <v>1080</v>
      </c>
      <c r="O253" s="161">
        <v>63</v>
      </c>
      <c r="P253" s="331" t="s">
        <v>1086</v>
      </c>
      <c r="Q253" s="217">
        <v>4.5999999999999996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1033</v>
      </c>
      <c r="F255" s="2">
        <v>30</v>
      </c>
      <c r="G255" s="162">
        <v>18849</v>
      </c>
      <c r="H255" s="329" t="s">
        <v>703</v>
      </c>
      <c r="I255" s="161">
        <v>21150</v>
      </c>
      <c r="J255" s="329" t="s">
        <v>705</v>
      </c>
      <c r="K255" s="161">
        <v>11317</v>
      </c>
      <c r="L255" s="330" t="s">
        <v>729</v>
      </c>
      <c r="M255" s="162">
        <v>254</v>
      </c>
      <c r="N255" s="329" t="s">
        <v>819</v>
      </c>
      <c r="O255" s="161">
        <v>327</v>
      </c>
      <c r="P255" s="331" t="s">
        <v>1013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1034</v>
      </c>
      <c r="F256" s="2">
        <v>30</v>
      </c>
      <c r="G256" s="162">
        <v>3482</v>
      </c>
      <c r="H256" s="329" t="s">
        <v>712</v>
      </c>
      <c r="I256" s="161">
        <v>3811</v>
      </c>
      <c r="J256" s="329" t="s">
        <v>980</v>
      </c>
      <c r="K256" s="161">
        <v>2400</v>
      </c>
      <c r="L256" s="330" t="s">
        <v>1007</v>
      </c>
      <c r="M256" s="162">
        <v>128</v>
      </c>
      <c r="N256" s="329" t="s">
        <v>819</v>
      </c>
      <c r="O256" s="161">
        <v>173</v>
      </c>
      <c r="P256" s="331" t="s">
        <v>772</v>
      </c>
      <c r="Q256" s="217">
        <v>4.5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1035</v>
      </c>
      <c r="F257" s="2">
        <v>30</v>
      </c>
      <c r="G257" s="162">
        <v>11661</v>
      </c>
      <c r="H257" s="329" t="s">
        <v>782</v>
      </c>
      <c r="I257" s="161">
        <v>12874</v>
      </c>
      <c r="J257" s="329" t="s">
        <v>722</v>
      </c>
      <c r="K257" s="161">
        <v>5564</v>
      </c>
      <c r="L257" s="330" t="s">
        <v>998</v>
      </c>
      <c r="M257" s="162">
        <v>125</v>
      </c>
      <c r="N257" s="329" t="s">
        <v>1087</v>
      </c>
      <c r="O257" s="161">
        <v>167</v>
      </c>
      <c r="P257" s="331" t="s">
        <v>1088</v>
      </c>
      <c r="Q257" s="217">
        <v>1.3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1036</v>
      </c>
      <c r="F258" s="2">
        <v>0</v>
      </c>
      <c r="G258" s="162">
        <v>10219</v>
      </c>
      <c r="H258" s="329" t="s">
        <v>819</v>
      </c>
      <c r="I258" s="161">
        <v>11314</v>
      </c>
      <c r="J258" s="329" t="s">
        <v>854</v>
      </c>
      <c r="K258" s="161">
        <v>5830</v>
      </c>
      <c r="L258" s="330" t="s">
        <v>806</v>
      </c>
      <c r="M258" s="162">
        <v>502</v>
      </c>
      <c r="N258" s="329" t="s">
        <v>1089</v>
      </c>
      <c r="O258" s="161">
        <v>688</v>
      </c>
      <c r="P258" s="331" t="s">
        <v>969</v>
      </c>
      <c r="Q258" s="217">
        <v>6.1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1037</v>
      </c>
      <c r="F259" s="2">
        <v>30</v>
      </c>
      <c r="G259" s="162">
        <v>6507</v>
      </c>
      <c r="H259" s="329" t="s">
        <v>840</v>
      </c>
      <c r="I259" s="161">
        <v>7048</v>
      </c>
      <c r="J259" s="329" t="s">
        <v>693</v>
      </c>
      <c r="K259" s="161">
        <v>4734</v>
      </c>
      <c r="L259" s="330" t="s">
        <v>794</v>
      </c>
      <c r="M259" s="162">
        <v>250</v>
      </c>
      <c r="N259" s="329" t="s">
        <v>1090</v>
      </c>
      <c r="O259" s="161">
        <v>329</v>
      </c>
      <c r="P259" s="331" t="s">
        <v>957</v>
      </c>
      <c r="Q259" s="217">
        <v>4.7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1038</v>
      </c>
      <c r="F261" s="2">
        <v>30</v>
      </c>
      <c r="G261" s="162">
        <v>9808</v>
      </c>
      <c r="H261" s="329" t="s">
        <v>769</v>
      </c>
      <c r="I261" s="161">
        <v>11167</v>
      </c>
      <c r="J261" s="329" t="s">
        <v>749</v>
      </c>
      <c r="K261" s="161">
        <v>5837</v>
      </c>
      <c r="L261" s="330" t="s">
        <v>746</v>
      </c>
      <c r="M261" s="162">
        <v>372</v>
      </c>
      <c r="N261" s="329" t="s">
        <v>775</v>
      </c>
      <c r="O261" s="161">
        <v>508</v>
      </c>
      <c r="P261" s="331" t="s">
        <v>840</v>
      </c>
      <c r="Q261" s="217">
        <v>4.5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1039</v>
      </c>
      <c r="F262" s="2">
        <v>30</v>
      </c>
      <c r="G262" s="162">
        <v>8949</v>
      </c>
      <c r="H262" s="329" t="s">
        <v>736</v>
      </c>
      <c r="I262" s="161">
        <v>10151</v>
      </c>
      <c r="J262" s="329" t="s">
        <v>725</v>
      </c>
      <c r="K262" s="161">
        <v>5270</v>
      </c>
      <c r="L262" s="330" t="s">
        <v>1068</v>
      </c>
      <c r="M262" s="162">
        <v>263</v>
      </c>
      <c r="N262" s="329" t="s">
        <v>770</v>
      </c>
      <c r="O262" s="161">
        <v>358</v>
      </c>
      <c r="P262" s="331" t="s">
        <v>716</v>
      </c>
      <c r="Q262" s="217">
        <v>3.5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1040</v>
      </c>
      <c r="F263" s="2">
        <v>30</v>
      </c>
      <c r="G263" s="162">
        <v>3334</v>
      </c>
      <c r="H263" s="329" t="s">
        <v>693</v>
      </c>
      <c r="I263" s="161">
        <v>3671</v>
      </c>
      <c r="J263" s="329" t="s">
        <v>779</v>
      </c>
      <c r="K263" s="161">
        <v>2474</v>
      </c>
      <c r="L263" s="330" t="s">
        <v>1018</v>
      </c>
      <c r="M263" s="162">
        <v>95</v>
      </c>
      <c r="N263" s="329" t="s">
        <v>823</v>
      </c>
      <c r="O263" s="161">
        <v>125</v>
      </c>
      <c r="P263" s="331" t="s">
        <v>975</v>
      </c>
      <c r="Q263" s="217">
        <v>3.4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1041</v>
      </c>
      <c r="F264" s="2">
        <v>30</v>
      </c>
      <c r="G264" s="162">
        <v>2227</v>
      </c>
      <c r="H264" s="329" t="s">
        <v>979</v>
      </c>
      <c r="I264" s="161">
        <v>2408</v>
      </c>
      <c r="J264" s="329" t="s">
        <v>938</v>
      </c>
      <c r="K264" s="161">
        <v>1509</v>
      </c>
      <c r="L264" s="330" t="s">
        <v>758</v>
      </c>
      <c r="M264" s="162">
        <v>30</v>
      </c>
      <c r="N264" s="329" t="s">
        <v>818</v>
      </c>
      <c r="O264" s="161">
        <v>41</v>
      </c>
      <c r="P264" s="331" t="s">
        <v>760</v>
      </c>
      <c r="Q264" s="217">
        <v>1.7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1042</v>
      </c>
      <c r="F265" s="2">
        <v>30</v>
      </c>
      <c r="G265" s="162">
        <v>2048</v>
      </c>
      <c r="H265" s="329" t="s">
        <v>809</v>
      </c>
      <c r="I265" s="161">
        <v>2109</v>
      </c>
      <c r="J265" s="329" t="s">
        <v>802</v>
      </c>
      <c r="K265" s="161">
        <v>1919</v>
      </c>
      <c r="L265" s="330" t="s">
        <v>1091</v>
      </c>
      <c r="M265" s="162">
        <v>83</v>
      </c>
      <c r="N265" s="329" t="s">
        <v>1092</v>
      </c>
      <c r="O265" s="161">
        <v>112</v>
      </c>
      <c r="P265" s="331" t="s">
        <v>752</v>
      </c>
      <c r="Q265" s="217">
        <v>5.3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1043</v>
      </c>
      <c r="F267" s="2">
        <v>0</v>
      </c>
      <c r="G267" s="162">
        <v>3618</v>
      </c>
      <c r="H267" s="329" t="s">
        <v>776</v>
      </c>
      <c r="I267" s="161">
        <v>3929</v>
      </c>
      <c r="J267" s="329" t="s">
        <v>1093</v>
      </c>
      <c r="K267" s="161">
        <v>2546</v>
      </c>
      <c r="L267" s="330" t="s">
        <v>822</v>
      </c>
      <c r="M267" s="162">
        <v>78</v>
      </c>
      <c r="N267" s="329" t="s">
        <v>1094</v>
      </c>
      <c r="O267" s="161">
        <v>110</v>
      </c>
      <c r="P267" s="331" t="s">
        <v>1095</v>
      </c>
      <c r="Q267" s="217">
        <v>2.8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1044</v>
      </c>
      <c r="F268" s="2">
        <v>30</v>
      </c>
      <c r="G268" s="162">
        <v>9859</v>
      </c>
      <c r="H268" s="329" t="s">
        <v>946</v>
      </c>
      <c r="I268" s="161">
        <v>10704</v>
      </c>
      <c r="J268" s="329" t="s">
        <v>770</v>
      </c>
      <c r="K268" s="161">
        <v>7586</v>
      </c>
      <c r="L268" s="330" t="s">
        <v>1096</v>
      </c>
      <c r="M268" s="162">
        <v>701</v>
      </c>
      <c r="N268" s="329" t="s">
        <v>818</v>
      </c>
      <c r="O268" s="161">
        <v>934</v>
      </c>
      <c r="P268" s="331" t="s">
        <v>819</v>
      </c>
      <c r="Q268" s="217">
        <v>8.6999999999999993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1045</v>
      </c>
      <c r="F269" s="2">
        <v>30</v>
      </c>
      <c r="G269" s="162">
        <v>10007</v>
      </c>
      <c r="H269" s="329" t="s">
        <v>763</v>
      </c>
      <c r="I269" s="161">
        <v>11429</v>
      </c>
      <c r="J269" s="329" t="s">
        <v>762</v>
      </c>
      <c r="K269" s="161">
        <v>5352</v>
      </c>
      <c r="L269" s="330" t="s">
        <v>794</v>
      </c>
      <c r="M269" s="162">
        <v>323</v>
      </c>
      <c r="N269" s="329" t="s">
        <v>690</v>
      </c>
      <c r="O269" s="161">
        <v>428</v>
      </c>
      <c r="P269" s="331" t="s">
        <v>863</v>
      </c>
      <c r="Q269" s="217">
        <v>3.7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1046</v>
      </c>
      <c r="F270" s="2">
        <v>30</v>
      </c>
      <c r="G270" s="162">
        <v>4324</v>
      </c>
      <c r="H270" s="329" t="s">
        <v>1097</v>
      </c>
      <c r="I270" s="161">
        <v>4666</v>
      </c>
      <c r="J270" s="329" t="s">
        <v>1098</v>
      </c>
      <c r="K270" s="161">
        <v>3308</v>
      </c>
      <c r="L270" s="330" t="s">
        <v>1099</v>
      </c>
      <c r="M270" s="162">
        <v>125</v>
      </c>
      <c r="N270" s="329" t="s">
        <v>1100</v>
      </c>
      <c r="O270" s="161">
        <v>169</v>
      </c>
      <c r="P270" s="331" t="s">
        <v>970</v>
      </c>
      <c r="Q270" s="217">
        <v>3.6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1047</v>
      </c>
      <c r="F271" s="2">
        <v>30</v>
      </c>
      <c r="G271" s="162">
        <v>10697</v>
      </c>
      <c r="H271" s="329" t="s">
        <v>725</v>
      </c>
      <c r="I271" s="161">
        <v>12100</v>
      </c>
      <c r="J271" s="329" t="s">
        <v>947</v>
      </c>
      <c r="K271" s="161">
        <v>6118</v>
      </c>
      <c r="L271" s="330" t="s">
        <v>978</v>
      </c>
      <c r="M271" s="162">
        <v>386</v>
      </c>
      <c r="N271" s="329" t="s">
        <v>971</v>
      </c>
      <c r="O271" s="161">
        <v>513</v>
      </c>
      <c r="P271" s="331" t="s">
        <v>701</v>
      </c>
      <c r="Q271" s="217">
        <v>4.2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1048</v>
      </c>
      <c r="F273" s="2">
        <v>30</v>
      </c>
      <c r="G273" s="162">
        <v>4754</v>
      </c>
      <c r="H273" s="329" t="s">
        <v>739</v>
      </c>
      <c r="I273" s="161">
        <v>5369</v>
      </c>
      <c r="J273" s="329" t="s">
        <v>857</v>
      </c>
      <c r="K273" s="161">
        <v>3006</v>
      </c>
      <c r="L273" s="330" t="s">
        <v>719</v>
      </c>
      <c r="M273" s="162">
        <v>234</v>
      </c>
      <c r="N273" s="329" t="s">
        <v>1101</v>
      </c>
      <c r="O273" s="161">
        <v>321</v>
      </c>
      <c r="P273" s="331" t="s">
        <v>1102</v>
      </c>
      <c r="Q273" s="217">
        <v>6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1049</v>
      </c>
      <c r="F274" s="2">
        <v>30</v>
      </c>
      <c r="G274" s="162">
        <v>4128</v>
      </c>
      <c r="H274" s="329" t="s">
        <v>819</v>
      </c>
      <c r="I274" s="161">
        <v>4266</v>
      </c>
      <c r="J274" s="329" t="s">
        <v>940</v>
      </c>
      <c r="K274" s="161">
        <v>3710</v>
      </c>
      <c r="L274" s="330" t="s">
        <v>1103</v>
      </c>
      <c r="M274" s="162">
        <v>222</v>
      </c>
      <c r="N274" s="329" t="s">
        <v>1104</v>
      </c>
      <c r="O274" s="161">
        <v>295</v>
      </c>
      <c r="P274" s="331" t="s">
        <v>1105</v>
      </c>
      <c r="Q274" s="217">
        <v>6.9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1050</v>
      </c>
      <c r="F275" s="2">
        <v>30</v>
      </c>
      <c r="G275" s="162">
        <v>1852</v>
      </c>
      <c r="H275" s="329" t="s">
        <v>1018</v>
      </c>
      <c r="I275" s="161">
        <v>2130</v>
      </c>
      <c r="J275" s="329" t="s">
        <v>970</v>
      </c>
      <c r="K275" s="161">
        <v>1047</v>
      </c>
      <c r="L275" s="330" t="s">
        <v>1106</v>
      </c>
      <c r="M275" s="162">
        <v>201</v>
      </c>
      <c r="N275" s="329" t="s">
        <v>1107</v>
      </c>
      <c r="O275" s="161">
        <v>277</v>
      </c>
      <c r="P275" s="331" t="s">
        <v>1108</v>
      </c>
      <c r="Q275" s="217">
        <v>13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1051</v>
      </c>
      <c r="F276" s="2">
        <v>30</v>
      </c>
      <c r="G276" s="162">
        <v>205</v>
      </c>
      <c r="H276" s="329" t="s">
        <v>1109</v>
      </c>
      <c r="I276" s="161">
        <v>226</v>
      </c>
      <c r="J276" s="329" t="s">
        <v>1110</v>
      </c>
      <c r="K276" s="161">
        <v>148</v>
      </c>
      <c r="L276" s="330" t="s">
        <v>1111</v>
      </c>
      <c r="M276" s="162">
        <v>14</v>
      </c>
      <c r="N276" s="329" t="s">
        <v>1112</v>
      </c>
      <c r="O276" s="161">
        <v>18</v>
      </c>
      <c r="P276" s="331" t="s">
        <v>1113</v>
      </c>
      <c r="Q276" s="217">
        <v>8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1052</v>
      </c>
      <c r="F277" s="2">
        <v>0</v>
      </c>
      <c r="G277" s="162">
        <v>33212</v>
      </c>
      <c r="H277" s="329" t="s">
        <v>768</v>
      </c>
      <c r="I277" s="161">
        <v>37163</v>
      </c>
      <c r="J277" s="329" t="s">
        <v>779</v>
      </c>
      <c r="K277" s="161">
        <v>21350</v>
      </c>
      <c r="L277" s="330" t="s">
        <v>986</v>
      </c>
      <c r="M277" s="162">
        <v>1283</v>
      </c>
      <c r="N277" s="329" t="s">
        <v>734</v>
      </c>
      <c r="O277" s="161">
        <v>1689</v>
      </c>
      <c r="P277" s="331" t="s">
        <v>706</v>
      </c>
      <c r="Q277" s="217">
        <v>4.5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1053</v>
      </c>
      <c r="F279" s="2">
        <v>30</v>
      </c>
      <c r="G279" s="162">
        <v>13747</v>
      </c>
      <c r="H279" s="329" t="s">
        <v>810</v>
      </c>
      <c r="I279" s="161">
        <v>15552</v>
      </c>
      <c r="J279" s="329" t="s">
        <v>809</v>
      </c>
      <c r="K279" s="161">
        <v>7887</v>
      </c>
      <c r="L279" s="330" t="s">
        <v>732</v>
      </c>
      <c r="M279" s="162">
        <v>1346</v>
      </c>
      <c r="N279" s="329" t="s">
        <v>819</v>
      </c>
      <c r="O279" s="161">
        <v>1810</v>
      </c>
      <c r="P279" s="331" t="s">
        <v>939</v>
      </c>
      <c r="Q279" s="217">
        <v>11.6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1054</v>
      </c>
      <c r="F280" s="2">
        <v>30</v>
      </c>
      <c r="G280" s="162">
        <v>4229</v>
      </c>
      <c r="H280" s="329" t="s">
        <v>1114</v>
      </c>
      <c r="I280" s="161">
        <v>5059</v>
      </c>
      <c r="J280" s="329" t="s">
        <v>1115</v>
      </c>
      <c r="K280" s="161">
        <v>2223</v>
      </c>
      <c r="L280" s="330" t="s">
        <v>1116</v>
      </c>
      <c r="M280" s="162">
        <v>401</v>
      </c>
      <c r="N280" s="329" t="s">
        <v>1117</v>
      </c>
      <c r="O280" s="161">
        <v>556</v>
      </c>
      <c r="P280" s="331" t="s">
        <v>1118</v>
      </c>
      <c r="Q280" s="217">
        <v>11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1055</v>
      </c>
      <c r="F281" s="2">
        <v>30</v>
      </c>
      <c r="G281" s="162">
        <v>2711</v>
      </c>
      <c r="H281" s="329" t="s">
        <v>1119</v>
      </c>
      <c r="I281" s="161">
        <v>3045</v>
      </c>
      <c r="J281" s="329" t="s">
        <v>1120</v>
      </c>
      <c r="K281" s="161">
        <v>1778</v>
      </c>
      <c r="L281" s="330" t="s">
        <v>1121</v>
      </c>
      <c r="M281" s="162">
        <v>250</v>
      </c>
      <c r="N281" s="329" t="s">
        <v>1122</v>
      </c>
      <c r="O281" s="161">
        <v>332</v>
      </c>
      <c r="P281" s="331" t="s">
        <v>1123</v>
      </c>
      <c r="Q281" s="217">
        <v>10.9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1056</v>
      </c>
      <c r="F282" s="2">
        <v>30</v>
      </c>
      <c r="G282" s="162">
        <v>5074</v>
      </c>
      <c r="H282" s="329" t="s">
        <v>774</v>
      </c>
      <c r="I282" s="161">
        <v>5715</v>
      </c>
      <c r="J282" s="329" t="s">
        <v>809</v>
      </c>
      <c r="K282" s="161">
        <v>3223</v>
      </c>
      <c r="L282" s="330" t="s">
        <v>692</v>
      </c>
      <c r="M282" s="162">
        <v>651</v>
      </c>
      <c r="N282" s="329" t="s">
        <v>953</v>
      </c>
      <c r="O282" s="161">
        <v>889</v>
      </c>
      <c r="P282" s="331" t="s">
        <v>1124</v>
      </c>
      <c r="Q282" s="217">
        <v>15.6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1057</v>
      </c>
      <c r="F283" s="2">
        <v>30</v>
      </c>
      <c r="G283" s="162">
        <v>12846</v>
      </c>
      <c r="H283" s="329" t="s">
        <v>726</v>
      </c>
      <c r="I283" s="161">
        <v>14134</v>
      </c>
      <c r="J283" s="329" t="s">
        <v>709</v>
      </c>
      <c r="K283" s="161">
        <v>8603</v>
      </c>
      <c r="L283" s="330" t="s">
        <v>701</v>
      </c>
      <c r="M283" s="162">
        <v>783</v>
      </c>
      <c r="N283" s="329" t="s">
        <v>762</v>
      </c>
      <c r="O283" s="161">
        <v>1064</v>
      </c>
      <c r="P283" s="331" t="s">
        <v>699</v>
      </c>
      <c r="Q283" s="217">
        <v>7.5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tr">
        <f>A$55</f>
        <v>AUSWERTUNG:</v>
      </c>
      <c r="B285" s="43"/>
      <c r="C285" s="43"/>
      <c r="D285" s="139" t="str">
        <f>D$55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43" t="s">
        <v>590</v>
      </c>
      <c r="F290" s="43"/>
      <c r="G290" s="139" t="s">
        <v>595</v>
      </c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NOVEMBER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571</v>
      </c>
      <c r="H292" s="317"/>
      <c r="I292" s="318" t="s">
        <v>571</v>
      </c>
      <c r="J292" s="317"/>
      <c r="K292" s="318" t="s">
        <v>571</v>
      </c>
      <c r="L292" s="319"/>
      <c r="M292" s="316" t="s">
        <v>409</v>
      </c>
      <c r="N292" s="317"/>
      <c r="O292" s="318" t="s">
        <v>409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50" t="s">
        <v>412</v>
      </c>
      <c r="H293" s="149" t="s">
        <v>413</v>
      </c>
      <c r="I293" s="314" t="s">
        <v>393</v>
      </c>
      <c r="J293" s="313"/>
      <c r="K293" s="148" t="s">
        <v>415</v>
      </c>
      <c r="L293" s="151" t="s">
        <v>416</v>
      </c>
      <c r="M293" s="150" t="s">
        <v>417</v>
      </c>
      <c r="N293" s="149" t="s">
        <v>414</v>
      </c>
      <c r="O293" s="315" t="s">
        <v>393</v>
      </c>
      <c r="P293" s="315"/>
      <c r="Q293" s="214" t="s">
        <v>397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418</v>
      </c>
      <c r="H294" s="153" t="s">
        <v>391</v>
      </c>
      <c r="I294" s="148" t="s">
        <v>418</v>
      </c>
      <c r="J294" s="153" t="s">
        <v>391</v>
      </c>
      <c r="K294" s="148" t="s">
        <v>418</v>
      </c>
      <c r="L294" s="153" t="s">
        <v>391</v>
      </c>
      <c r="M294" s="150" t="s">
        <v>418</v>
      </c>
      <c r="N294" s="153" t="s">
        <v>391</v>
      </c>
      <c r="O294" s="148" t="s">
        <v>418</v>
      </c>
      <c r="P294" s="148" t="s">
        <v>391</v>
      </c>
      <c r="Q294" s="214" t="s">
        <v>398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9" t="str">
        <f>H7</f>
        <v>18/17</v>
      </c>
      <c r="I295" s="157" t="s">
        <v>421</v>
      </c>
      <c r="J295" s="159" t="str">
        <f>J7</f>
        <v>18/17</v>
      </c>
      <c r="K295" s="157" t="s">
        <v>422</v>
      </c>
      <c r="L295" s="160" t="str">
        <f>L7</f>
        <v>18/17</v>
      </c>
      <c r="M295" s="155" t="s">
        <v>420</v>
      </c>
      <c r="N295" s="159" t="str">
        <f>N7</f>
        <v>18/17</v>
      </c>
      <c r="O295" s="157" t="s">
        <v>421</v>
      </c>
      <c r="P295" s="160" t="str">
        <f>P7</f>
        <v>18/17</v>
      </c>
      <c r="Q295" s="215" t="s">
        <v>421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1058</v>
      </c>
      <c r="F297" s="2">
        <v>30</v>
      </c>
      <c r="G297" s="162">
        <v>9500</v>
      </c>
      <c r="H297" s="329" t="s">
        <v>704</v>
      </c>
      <c r="I297" s="161">
        <v>10867</v>
      </c>
      <c r="J297" s="329" t="s">
        <v>712</v>
      </c>
      <c r="K297" s="161">
        <v>5235</v>
      </c>
      <c r="L297" s="330" t="s">
        <v>1125</v>
      </c>
      <c r="M297" s="162">
        <v>370</v>
      </c>
      <c r="N297" s="329" t="s">
        <v>1126</v>
      </c>
      <c r="O297" s="161">
        <v>501</v>
      </c>
      <c r="P297" s="331" t="s">
        <v>1127</v>
      </c>
      <c r="Q297" s="217">
        <v>4.5999999999999996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1059</v>
      </c>
      <c r="F298" s="2">
        <v>30</v>
      </c>
      <c r="G298" s="162">
        <v>11771</v>
      </c>
      <c r="H298" s="329" t="s">
        <v>720</v>
      </c>
      <c r="I298" s="161">
        <v>13373</v>
      </c>
      <c r="J298" s="329" t="s">
        <v>769</v>
      </c>
      <c r="K298" s="161">
        <v>6015</v>
      </c>
      <c r="L298" s="330" t="s">
        <v>759</v>
      </c>
      <c r="M298" s="162">
        <v>378</v>
      </c>
      <c r="N298" s="329" t="s">
        <v>747</v>
      </c>
      <c r="O298" s="161">
        <v>466</v>
      </c>
      <c r="P298" s="331" t="s">
        <v>860</v>
      </c>
      <c r="Q298" s="217">
        <v>3.5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1060</v>
      </c>
      <c r="F299" s="2">
        <v>2</v>
      </c>
      <c r="G299" s="162">
        <v>14115</v>
      </c>
      <c r="H299" s="329" t="s">
        <v>737</v>
      </c>
      <c r="I299" s="161">
        <v>15176</v>
      </c>
      <c r="J299" s="329" t="s">
        <v>840</v>
      </c>
      <c r="K299" s="161">
        <v>10645</v>
      </c>
      <c r="L299" s="330" t="s">
        <v>754</v>
      </c>
      <c r="M299" s="162">
        <v>1473</v>
      </c>
      <c r="N299" s="329" t="s">
        <v>820</v>
      </c>
      <c r="O299" s="161">
        <v>2020</v>
      </c>
      <c r="P299" s="331" t="s">
        <v>791</v>
      </c>
      <c r="Q299" s="217">
        <v>13.3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1061</v>
      </c>
      <c r="F300" s="2">
        <v>30</v>
      </c>
      <c r="G300" s="162">
        <v>19644</v>
      </c>
      <c r="H300" s="329" t="s">
        <v>779</v>
      </c>
      <c r="I300" s="161">
        <v>21739</v>
      </c>
      <c r="J300" s="329" t="s">
        <v>709</v>
      </c>
      <c r="K300" s="161">
        <v>12273</v>
      </c>
      <c r="L300" s="330" t="s">
        <v>735</v>
      </c>
      <c r="M300" s="162">
        <v>1288</v>
      </c>
      <c r="N300" s="329" t="s">
        <v>690</v>
      </c>
      <c r="O300" s="161">
        <v>1752</v>
      </c>
      <c r="P300" s="331" t="s">
        <v>690</v>
      </c>
      <c r="Q300" s="217">
        <v>8.1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1062</v>
      </c>
      <c r="F301" s="2">
        <v>30</v>
      </c>
      <c r="G301" s="162">
        <v>2806</v>
      </c>
      <c r="H301" s="329" t="s">
        <v>766</v>
      </c>
      <c r="I301" s="161">
        <v>3086</v>
      </c>
      <c r="J301" s="329" t="s">
        <v>1128</v>
      </c>
      <c r="K301" s="161">
        <v>2016</v>
      </c>
      <c r="L301" s="330" t="s">
        <v>1129</v>
      </c>
      <c r="M301" s="162">
        <v>226</v>
      </c>
      <c r="N301" s="329" t="s">
        <v>783</v>
      </c>
      <c r="O301" s="161">
        <v>300</v>
      </c>
      <c r="P301" s="331" t="s">
        <v>783</v>
      </c>
      <c r="Q301" s="217">
        <v>9.6999999999999993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1063</v>
      </c>
      <c r="F303" s="2">
        <v>16</v>
      </c>
      <c r="G303" s="162">
        <v>6073</v>
      </c>
      <c r="H303" s="329" t="s">
        <v>709</v>
      </c>
      <c r="I303" s="161">
        <v>7261</v>
      </c>
      <c r="J303" s="329" t="s">
        <v>783</v>
      </c>
      <c r="K303" s="161">
        <v>2789</v>
      </c>
      <c r="L303" s="330" t="s">
        <v>841</v>
      </c>
      <c r="M303" s="162">
        <v>709</v>
      </c>
      <c r="N303" s="329" t="s">
        <v>802</v>
      </c>
      <c r="O303" s="161">
        <v>975</v>
      </c>
      <c r="P303" s="331" t="s">
        <v>863</v>
      </c>
      <c r="Q303" s="217">
        <v>13.4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1064</v>
      </c>
      <c r="F304" s="2">
        <v>30</v>
      </c>
      <c r="G304" s="162">
        <v>32524</v>
      </c>
      <c r="H304" s="329" t="s">
        <v>999</v>
      </c>
      <c r="I304" s="161">
        <v>37547</v>
      </c>
      <c r="J304" s="329" t="s">
        <v>988</v>
      </c>
      <c r="K304" s="161">
        <v>19420</v>
      </c>
      <c r="L304" s="330" t="s">
        <v>790</v>
      </c>
      <c r="M304" s="162">
        <v>605</v>
      </c>
      <c r="N304" s="329" t="s">
        <v>974</v>
      </c>
      <c r="O304" s="161">
        <v>781</v>
      </c>
      <c r="P304" s="331" t="s">
        <v>1130</v>
      </c>
      <c r="Q304" s="217">
        <v>2.1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1065</v>
      </c>
      <c r="F305" s="2">
        <v>30</v>
      </c>
      <c r="G305" s="162">
        <v>3879</v>
      </c>
      <c r="H305" s="329" t="s">
        <v>976</v>
      </c>
      <c r="I305" s="161">
        <v>4260</v>
      </c>
      <c r="J305" s="329" t="s">
        <v>1131</v>
      </c>
      <c r="K305" s="161">
        <v>3079</v>
      </c>
      <c r="L305" s="330" t="s">
        <v>1132</v>
      </c>
      <c r="M305" s="162">
        <v>317</v>
      </c>
      <c r="N305" s="329" t="s">
        <v>1133</v>
      </c>
      <c r="O305" s="161">
        <v>428</v>
      </c>
      <c r="P305" s="331" t="s">
        <v>1134</v>
      </c>
      <c r="Q305" s="217">
        <v>10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1066</v>
      </c>
      <c r="F306" s="300">
        <v>30</v>
      </c>
      <c r="G306" s="162">
        <v>3829</v>
      </c>
      <c r="H306" s="329" t="s">
        <v>781</v>
      </c>
      <c r="I306" s="161">
        <v>4400</v>
      </c>
      <c r="J306" s="329" t="s">
        <v>770</v>
      </c>
      <c r="K306" s="161">
        <v>2278</v>
      </c>
      <c r="L306" s="331" t="s">
        <v>1135</v>
      </c>
      <c r="M306" s="162">
        <v>377</v>
      </c>
      <c r="N306" s="329" t="s">
        <v>815</v>
      </c>
      <c r="O306" s="161">
        <v>521</v>
      </c>
      <c r="P306" s="331" t="s">
        <v>842</v>
      </c>
      <c r="Q306" s="217">
        <v>11.8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1067</v>
      </c>
      <c r="F308" s="300">
        <v>0</v>
      </c>
      <c r="G308" s="162">
        <v>7976</v>
      </c>
      <c r="H308" s="329" t="s">
        <v>847</v>
      </c>
      <c r="I308" s="161">
        <v>8395</v>
      </c>
      <c r="J308" s="329" t="s">
        <v>697</v>
      </c>
      <c r="K308" s="161">
        <v>5070</v>
      </c>
      <c r="L308" s="331" t="s">
        <v>940</v>
      </c>
      <c r="M308" s="162">
        <v>100</v>
      </c>
      <c r="N308" s="329" t="s">
        <v>729</v>
      </c>
      <c r="O308" s="161">
        <v>126</v>
      </c>
      <c r="P308" s="331" t="s">
        <v>759</v>
      </c>
      <c r="Q308" s="217">
        <v>1.5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tr">
        <f>A$55</f>
        <v>AUSWERTUNG:</v>
      </c>
      <c r="B310" s="43"/>
      <c r="C310" s="43"/>
      <c r="D310" s="139" t="str">
        <f>D$55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584</v>
      </c>
      <c r="B6" s="238"/>
      <c r="C6" s="238"/>
      <c r="D6" s="238"/>
      <c r="E6" s="238"/>
      <c r="F6" s="238"/>
    </row>
    <row r="8" spans="1:6" x14ac:dyDescent="0.2">
      <c r="A8" t="s">
        <v>602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557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607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557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409</v>
      </c>
      <c r="S5" s="52" t="s">
        <v>135</v>
      </c>
      <c r="T5" s="283" t="s">
        <v>409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571</v>
      </c>
      <c r="H6" s="43" t="s">
        <v>571</v>
      </c>
      <c r="I6" s="153" t="s">
        <v>571</v>
      </c>
      <c r="J6" s="43" t="s">
        <v>409</v>
      </c>
      <c r="K6" s="178" t="s">
        <v>153</v>
      </c>
      <c r="L6" s="150" t="s">
        <v>571</v>
      </c>
      <c r="M6" s="43" t="s">
        <v>571</v>
      </c>
      <c r="N6" s="153" t="s">
        <v>571</v>
      </c>
      <c r="O6" s="43" t="s">
        <v>409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157" t="s">
        <v>422</v>
      </c>
      <c r="I7" s="156" t="s">
        <v>421</v>
      </c>
      <c r="J7" s="157" t="s">
        <v>421</v>
      </c>
      <c r="K7" s="180" t="s">
        <v>421</v>
      </c>
      <c r="L7" s="155" t="s">
        <v>420</v>
      </c>
      <c r="M7" s="157" t="s">
        <v>422</v>
      </c>
      <c r="N7" s="156" t="s">
        <v>421</v>
      </c>
      <c r="O7" s="157" t="s">
        <v>421</v>
      </c>
      <c r="P7" s="180" t="s">
        <v>421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30</v>
      </c>
      <c r="G9" s="162">
        <v>36515</v>
      </c>
      <c r="H9" s="183">
        <v>30586</v>
      </c>
      <c r="I9" s="177">
        <v>38997</v>
      </c>
      <c r="J9" s="183">
        <v>5815</v>
      </c>
      <c r="K9" s="225">
        <v>14.9</v>
      </c>
      <c r="L9" s="183">
        <v>35739</v>
      </c>
      <c r="M9" s="184">
        <v>30224</v>
      </c>
      <c r="N9" s="185">
        <v>38260</v>
      </c>
      <c r="O9" s="161">
        <v>5318</v>
      </c>
      <c r="P9" s="225">
        <v>13.9</v>
      </c>
      <c r="Q9" s="184">
        <v>4082</v>
      </c>
      <c r="R9" s="344" t="s">
        <v>1136</v>
      </c>
      <c r="S9" s="284">
        <v>868</v>
      </c>
      <c r="T9" s="345" t="s">
        <v>1137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30</v>
      </c>
      <c r="G10" s="162">
        <v>52794</v>
      </c>
      <c r="H10" s="183">
        <v>47569</v>
      </c>
      <c r="I10" s="177">
        <v>55077</v>
      </c>
      <c r="J10" s="183">
        <v>12759</v>
      </c>
      <c r="K10" s="225">
        <v>23.2</v>
      </c>
      <c r="L10" s="183">
        <v>55043</v>
      </c>
      <c r="M10" s="184">
        <v>50248</v>
      </c>
      <c r="N10" s="185">
        <v>57418</v>
      </c>
      <c r="O10" s="161">
        <v>12669</v>
      </c>
      <c r="P10" s="225">
        <v>22.1</v>
      </c>
      <c r="Q10" s="184">
        <v>5919</v>
      </c>
      <c r="R10" s="344" t="s">
        <v>1138</v>
      </c>
      <c r="S10" s="284">
        <v>1641</v>
      </c>
      <c r="T10" s="345" t="s">
        <v>1139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2</v>
      </c>
      <c r="G11" s="162">
        <v>70681</v>
      </c>
      <c r="H11" s="183">
        <v>59905</v>
      </c>
      <c r="I11" s="177">
        <v>75239</v>
      </c>
      <c r="J11" s="183">
        <v>15865</v>
      </c>
      <c r="K11" s="225">
        <v>21.1</v>
      </c>
      <c r="L11" s="183">
        <v>70484</v>
      </c>
      <c r="M11" s="184">
        <v>60946</v>
      </c>
      <c r="N11" s="185">
        <v>74693</v>
      </c>
      <c r="O11" s="161">
        <v>13826</v>
      </c>
      <c r="P11" s="225">
        <v>18.5</v>
      </c>
      <c r="Q11" s="184">
        <v>7837</v>
      </c>
      <c r="R11" s="344" t="s">
        <v>1140</v>
      </c>
      <c r="S11" s="284">
        <v>1971</v>
      </c>
      <c r="T11" s="345" t="s">
        <v>1141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29</v>
      </c>
      <c r="G13" s="162">
        <v>33511</v>
      </c>
      <c r="H13" s="183">
        <v>33239</v>
      </c>
      <c r="I13" s="177">
        <v>34322</v>
      </c>
      <c r="J13" s="183">
        <v>8777</v>
      </c>
      <c r="K13" s="225">
        <v>25.6</v>
      </c>
      <c r="L13" s="183">
        <v>33313</v>
      </c>
      <c r="M13" s="184">
        <v>31556</v>
      </c>
      <c r="N13" s="185">
        <v>34374</v>
      </c>
      <c r="O13" s="161">
        <v>8508</v>
      </c>
      <c r="P13" s="225">
        <v>24.8</v>
      </c>
      <c r="Q13" s="184">
        <v>3718</v>
      </c>
      <c r="R13" s="344" t="s">
        <v>1142</v>
      </c>
      <c r="S13" s="284">
        <v>917</v>
      </c>
      <c r="T13" s="345" t="s">
        <v>1143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30</v>
      </c>
      <c r="G14" s="162">
        <v>34541</v>
      </c>
      <c r="H14" s="183">
        <v>29438</v>
      </c>
      <c r="I14" s="177">
        <v>36321</v>
      </c>
      <c r="J14" s="183">
        <v>6775</v>
      </c>
      <c r="K14" s="225">
        <v>18.7</v>
      </c>
      <c r="L14" s="183">
        <v>34488</v>
      </c>
      <c r="M14" s="184">
        <v>30641</v>
      </c>
      <c r="N14" s="185">
        <v>36100</v>
      </c>
      <c r="O14" s="161">
        <v>6581</v>
      </c>
      <c r="P14" s="225">
        <v>18.2</v>
      </c>
      <c r="Q14" s="184">
        <v>3898</v>
      </c>
      <c r="R14" s="344" t="s">
        <v>1144</v>
      </c>
      <c r="S14" s="284">
        <v>834</v>
      </c>
      <c r="T14" s="345" t="s">
        <v>1145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31586</v>
      </c>
      <c r="H15" s="183">
        <v>24823</v>
      </c>
      <c r="I15" s="177">
        <v>33534</v>
      </c>
      <c r="J15" s="183">
        <v>6794</v>
      </c>
      <c r="K15" s="225">
        <v>20.3</v>
      </c>
      <c r="L15" s="183">
        <v>30868</v>
      </c>
      <c r="M15" s="184">
        <v>26455</v>
      </c>
      <c r="N15" s="185">
        <v>32508</v>
      </c>
      <c r="O15" s="161">
        <v>6711</v>
      </c>
      <c r="P15" s="225">
        <v>20.6</v>
      </c>
      <c r="Q15" s="184">
        <v>3534</v>
      </c>
      <c r="R15" s="344" t="s">
        <v>1146</v>
      </c>
      <c r="S15" s="284">
        <v>739</v>
      </c>
      <c r="T15" s="345" t="s">
        <v>1147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30</v>
      </c>
      <c r="G16" s="162">
        <v>8151</v>
      </c>
      <c r="H16" s="183">
        <v>6601</v>
      </c>
      <c r="I16" s="186">
        <v>8464</v>
      </c>
      <c r="J16" s="183">
        <v>3232</v>
      </c>
      <c r="K16" s="225">
        <v>38.200000000000003</v>
      </c>
      <c r="L16" s="183">
        <v>8411</v>
      </c>
      <c r="M16" s="184">
        <v>5675</v>
      </c>
      <c r="N16" s="185">
        <v>9139</v>
      </c>
      <c r="O16" s="161">
        <v>3411</v>
      </c>
      <c r="P16" s="225">
        <v>37.299999999999997</v>
      </c>
      <c r="Q16" s="184">
        <v>887</v>
      </c>
      <c r="R16" s="344" t="s">
        <v>1148</v>
      </c>
      <c r="S16" s="284">
        <v>297</v>
      </c>
      <c r="T16" s="345" t="s">
        <v>1139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30</v>
      </c>
      <c r="G17" s="162">
        <v>21362</v>
      </c>
      <c r="H17" s="183">
        <v>16376</v>
      </c>
      <c r="I17" s="186">
        <v>22938</v>
      </c>
      <c r="J17" s="183">
        <v>3768</v>
      </c>
      <c r="K17" s="225">
        <v>16.399999999999999</v>
      </c>
      <c r="L17" s="183">
        <v>19950</v>
      </c>
      <c r="M17" s="184">
        <v>19115</v>
      </c>
      <c r="N17" s="185">
        <v>20649</v>
      </c>
      <c r="O17" s="161">
        <v>3353</v>
      </c>
      <c r="P17" s="225">
        <v>16.2</v>
      </c>
      <c r="Q17" s="184">
        <v>2359</v>
      </c>
      <c r="R17" s="344" t="s">
        <v>1149</v>
      </c>
      <c r="S17" s="284">
        <v>446</v>
      </c>
      <c r="T17" s="345" t="s">
        <v>1150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>
        <v>14927</v>
      </c>
      <c r="H18" s="183">
        <v>10922</v>
      </c>
      <c r="I18" s="186">
        <v>15881</v>
      </c>
      <c r="J18" s="183">
        <v>1543</v>
      </c>
      <c r="K18" s="225">
        <v>9.6999999999999993</v>
      </c>
      <c r="L18" s="183">
        <v>15417</v>
      </c>
      <c r="M18" s="184">
        <v>12885</v>
      </c>
      <c r="N18" s="185">
        <v>16262</v>
      </c>
      <c r="O18" s="161">
        <v>1533</v>
      </c>
      <c r="P18" s="225">
        <v>9.4</v>
      </c>
      <c r="Q18" s="184">
        <v>1733</v>
      </c>
      <c r="R18" s="344" t="s">
        <v>1151</v>
      </c>
      <c r="S18" s="284">
        <v>326</v>
      </c>
      <c r="T18" s="345" t="s">
        <v>1152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30</v>
      </c>
      <c r="G20" s="162">
        <v>49452</v>
      </c>
      <c r="H20" s="183">
        <v>44391</v>
      </c>
      <c r="I20" s="186">
        <v>51592</v>
      </c>
      <c r="J20" s="183">
        <v>12051</v>
      </c>
      <c r="K20" s="225">
        <v>23.4</v>
      </c>
      <c r="L20" s="183">
        <v>46287</v>
      </c>
      <c r="M20" s="184">
        <v>40823</v>
      </c>
      <c r="N20" s="185">
        <v>48559</v>
      </c>
      <c r="O20" s="161">
        <v>11201</v>
      </c>
      <c r="P20" s="225">
        <v>23.1</v>
      </c>
      <c r="Q20" s="184">
        <v>5273</v>
      </c>
      <c r="R20" s="344" t="s">
        <v>1153</v>
      </c>
      <c r="S20" s="284">
        <v>1421</v>
      </c>
      <c r="T20" s="345" t="s">
        <v>1154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>
        <v>40705</v>
      </c>
      <c r="H21" s="183">
        <v>37739</v>
      </c>
      <c r="I21" s="186">
        <v>41745</v>
      </c>
      <c r="J21" s="183">
        <v>10038</v>
      </c>
      <c r="K21" s="225">
        <v>24</v>
      </c>
      <c r="L21" s="183">
        <v>41016</v>
      </c>
      <c r="M21" s="184">
        <v>37605</v>
      </c>
      <c r="N21" s="185">
        <v>42234</v>
      </c>
      <c r="O21" s="161">
        <v>11481</v>
      </c>
      <c r="P21" s="225">
        <v>27.2</v>
      </c>
      <c r="Q21" s="184">
        <v>4474</v>
      </c>
      <c r="R21" s="344" t="s">
        <v>1155</v>
      </c>
      <c r="S21" s="284">
        <v>1268</v>
      </c>
      <c r="T21" s="345" t="s">
        <v>1156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46586</v>
      </c>
      <c r="H22" s="183">
        <v>37152</v>
      </c>
      <c r="I22" s="186">
        <v>49602</v>
      </c>
      <c r="J22" s="183">
        <v>12428</v>
      </c>
      <c r="K22" s="225">
        <v>25.1</v>
      </c>
      <c r="L22" s="183">
        <v>45847</v>
      </c>
      <c r="M22" s="184">
        <v>39241</v>
      </c>
      <c r="N22" s="185">
        <v>47563</v>
      </c>
      <c r="O22" s="161">
        <v>12878</v>
      </c>
      <c r="P22" s="225">
        <v>27.1</v>
      </c>
      <c r="Q22" s="184">
        <v>5067</v>
      </c>
      <c r="R22" s="344" t="s">
        <v>1157</v>
      </c>
      <c r="S22" s="284">
        <v>1420</v>
      </c>
      <c r="T22" s="345" t="s">
        <v>1158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30</v>
      </c>
      <c r="G23" s="162">
        <v>32692</v>
      </c>
      <c r="H23" s="183">
        <v>26474</v>
      </c>
      <c r="I23" s="186">
        <v>35172</v>
      </c>
      <c r="J23" s="183">
        <v>10250</v>
      </c>
      <c r="K23" s="225">
        <v>29.1</v>
      </c>
      <c r="L23" s="183">
        <v>30304</v>
      </c>
      <c r="M23" s="184">
        <v>28171</v>
      </c>
      <c r="N23" s="185">
        <v>31562</v>
      </c>
      <c r="O23" s="161">
        <v>9589</v>
      </c>
      <c r="P23" s="225">
        <v>30.4</v>
      </c>
      <c r="Q23" s="184">
        <v>3398</v>
      </c>
      <c r="R23" s="344" t="s">
        <v>1159</v>
      </c>
      <c r="S23" s="284">
        <v>1079</v>
      </c>
      <c r="T23" s="345" t="s">
        <v>1160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30</v>
      </c>
      <c r="G24" s="162">
        <v>25153</v>
      </c>
      <c r="H24" s="183">
        <v>21670</v>
      </c>
      <c r="I24" s="186">
        <v>26862</v>
      </c>
      <c r="J24" s="183">
        <v>9607</v>
      </c>
      <c r="K24" s="225">
        <v>35.799999999999997</v>
      </c>
      <c r="L24" s="183">
        <v>24552</v>
      </c>
      <c r="M24" s="184">
        <v>24768</v>
      </c>
      <c r="N24" s="185">
        <v>25497</v>
      </c>
      <c r="O24" s="161">
        <v>9601</v>
      </c>
      <c r="P24" s="225">
        <v>37.700000000000003</v>
      </c>
      <c r="Q24" s="184">
        <v>2667</v>
      </c>
      <c r="R24" s="344" t="s">
        <v>1161</v>
      </c>
      <c r="S24" s="284">
        <v>880</v>
      </c>
      <c r="T24" s="345" t="s">
        <v>1162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21776</v>
      </c>
      <c r="H26" s="183">
        <v>18507</v>
      </c>
      <c r="I26" s="186">
        <v>23258</v>
      </c>
      <c r="J26" s="183">
        <v>5034</v>
      </c>
      <c r="K26" s="225">
        <v>21.6</v>
      </c>
      <c r="L26" s="183">
        <v>22361</v>
      </c>
      <c r="M26" s="184">
        <v>22764</v>
      </c>
      <c r="N26" s="185">
        <v>23095</v>
      </c>
      <c r="O26" s="161">
        <v>4859</v>
      </c>
      <c r="P26" s="225">
        <v>21</v>
      </c>
      <c r="Q26" s="184">
        <v>2505</v>
      </c>
      <c r="R26" s="344" t="s">
        <v>1138</v>
      </c>
      <c r="S26" s="284">
        <v>506</v>
      </c>
      <c r="T26" s="345" t="s">
        <v>1163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30</v>
      </c>
      <c r="G28" s="162">
        <v>38626</v>
      </c>
      <c r="H28" s="183">
        <v>32201</v>
      </c>
      <c r="I28" s="186">
        <v>41779</v>
      </c>
      <c r="J28" s="183">
        <v>10078</v>
      </c>
      <c r="K28" s="225">
        <v>24.1</v>
      </c>
      <c r="L28" s="183">
        <v>42045</v>
      </c>
      <c r="M28" s="184">
        <v>32923</v>
      </c>
      <c r="N28" s="185">
        <v>46293</v>
      </c>
      <c r="O28" s="161">
        <v>10874</v>
      </c>
      <c r="P28" s="225">
        <v>23.5</v>
      </c>
      <c r="Q28" s="184">
        <v>4444</v>
      </c>
      <c r="R28" s="344" t="s">
        <v>1164</v>
      </c>
      <c r="S28" s="284">
        <v>1196</v>
      </c>
      <c r="T28" s="345" t="s">
        <v>1165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30</v>
      </c>
      <c r="G29" s="162">
        <v>76029</v>
      </c>
      <c r="H29" s="183">
        <v>69560</v>
      </c>
      <c r="I29" s="186">
        <v>79326</v>
      </c>
      <c r="J29" s="183">
        <v>14186</v>
      </c>
      <c r="K29" s="225">
        <v>17.899999999999999</v>
      </c>
      <c r="L29" s="183">
        <v>75040</v>
      </c>
      <c r="M29" s="184">
        <v>67138</v>
      </c>
      <c r="N29" s="185">
        <v>78469</v>
      </c>
      <c r="O29" s="161">
        <v>13600</v>
      </c>
      <c r="P29" s="225">
        <v>17.3</v>
      </c>
      <c r="Q29" s="184">
        <v>8396</v>
      </c>
      <c r="R29" s="344" t="s">
        <v>1166</v>
      </c>
      <c r="S29" s="284">
        <v>2092</v>
      </c>
      <c r="T29" s="345" t="s">
        <v>1167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51905</v>
      </c>
      <c r="H30" s="183">
        <v>45964</v>
      </c>
      <c r="I30" s="186">
        <v>54735</v>
      </c>
      <c r="J30" s="183">
        <v>9903</v>
      </c>
      <c r="K30" s="225">
        <v>18.100000000000001</v>
      </c>
      <c r="L30" s="183">
        <v>52073</v>
      </c>
      <c r="M30" s="184">
        <v>43628</v>
      </c>
      <c r="N30" s="185">
        <v>55747</v>
      </c>
      <c r="O30" s="161">
        <v>9834</v>
      </c>
      <c r="P30" s="225">
        <v>17.600000000000001</v>
      </c>
      <c r="Q30" s="184">
        <v>5787</v>
      </c>
      <c r="R30" s="344" t="s">
        <v>1168</v>
      </c>
      <c r="S30" s="284">
        <v>1424</v>
      </c>
      <c r="T30" s="345" t="s">
        <v>1169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33509</v>
      </c>
      <c r="H31" s="183">
        <v>35015</v>
      </c>
      <c r="I31" s="186">
        <v>33434</v>
      </c>
      <c r="J31" s="183">
        <v>8162</v>
      </c>
      <c r="K31" s="225">
        <v>24.4</v>
      </c>
      <c r="L31" s="183">
        <v>34596</v>
      </c>
      <c r="M31" s="184">
        <v>34413</v>
      </c>
      <c r="N31" s="185">
        <v>35355</v>
      </c>
      <c r="O31" s="161">
        <v>7818</v>
      </c>
      <c r="P31" s="225">
        <v>22.1</v>
      </c>
      <c r="Q31" s="184">
        <v>3788</v>
      </c>
      <c r="R31" s="344" t="s">
        <v>1153</v>
      </c>
      <c r="S31" s="284">
        <v>937</v>
      </c>
      <c r="T31" s="345" t="s">
        <v>1170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30432</v>
      </c>
      <c r="H32" s="183">
        <v>28585</v>
      </c>
      <c r="I32" s="186">
        <v>31224</v>
      </c>
      <c r="J32" s="183">
        <v>7935</v>
      </c>
      <c r="K32" s="225">
        <v>25.4</v>
      </c>
      <c r="L32" s="183">
        <v>42694</v>
      </c>
      <c r="M32" s="184">
        <v>35218</v>
      </c>
      <c r="N32" s="185">
        <v>42966</v>
      </c>
      <c r="O32" s="161">
        <v>7853</v>
      </c>
      <c r="P32" s="225">
        <v>18.3</v>
      </c>
      <c r="Q32" s="184">
        <v>4110</v>
      </c>
      <c r="R32" s="344" t="s">
        <v>1171</v>
      </c>
      <c r="S32" s="284">
        <v>921</v>
      </c>
      <c r="T32" s="345" t="s">
        <v>1172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19516</v>
      </c>
      <c r="H34" s="183">
        <v>14223</v>
      </c>
      <c r="I34" s="186">
        <v>21445</v>
      </c>
      <c r="J34" s="183">
        <v>4059</v>
      </c>
      <c r="K34" s="225">
        <v>18.899999999999999</v>
      </c>
      <c r="L34" s="183">
        <v>17938</v>
      </c>
      <c r="M34" s="184">
        <v>19477</v>
      </c>
      <c r="N34" s="185">
        <v>18564</v>
      </c>
      <c r="O34" s="161">
        <v>4337</v>
      </c>
      <c r="P34" s="225">
        <v>23.4</v>
      </c>
      <c r="Q34" s="184">
        <v>2103</v>
      </c>
      <c r="R34" s="344" t="s">
        <v>1173</v>
      </c>
      <c r="S34" s="284">
        <v>477</v>
      </c>
      <c r="T34" s="345" t="s">
        <v>1174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30</v>
      </c>
      <c r="G35" s="162">
        <v>54304</v>
      </c>
      <c r="H35" s="183">
        <v>43766</v>
      </c>
      <c r="I35" s="186">
        <v>57855</v>
      </c>
      <c r="J35" s="183">
        <v>8360</v>
      </c>
      <c r="K35" s="225">
        <v>14.4</v>
      </c>
      <c r="L35" s="183">
        <v>53992</v>
      </c>
      <c r="M35" s="184">
        <v>49564</v>
      </c>
      <c r="N35" s="185">
        <v>56098</v>
      </c>
      <c r="O35" s="161">
        <v>8607</v>
      </c>
      <c r="P35" s="225">
        <v>15.3</v>
      </c>
      <c r="Q35" s="184">
        <v>6058</v>
      </c>
      <c r="R35" s="344" t="s">
        <v>1175</v>
      </c>
      <c r="S35" s="284">
        <v>1422</v>
      </c>
      <c r="T35" s="345" t="s">
        <v>1176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30</v>
      </c>
      <c r="G36" s="162">
        <v>63761</v>
      </c>
      <c r="H36" s="183">
        <v>49347</v>
      </c>
      <c r="I36" s="186">
        <v>68367</v>
      </c>
      <c r="J36" s="183">
        <v>9490</v>
      </c>
      <c r="K36" s="225">
        <v>13.9</v>
      </c>
      <c r="L36" s="183">
        <v>63603</v>
      </c>
      <c r="M36" s="184">
        <v>54195</v>
      </c>
      <c r="N36" s="185">
        <v>66851</v>
      </c>
      <c r="O36" s="161">
        <v>9660</v>
      </c>
      <c r="P36" s="225">
        <v>14.5</v>
      </c>
      <c r="Q36" s="184">
        <v>7109</v>
      </c>
      <c r="R36" s="344" t="s">
        <v>1177</v>
      </c>
      <c r="S36" s="284">
        <v>1702</v>
      </c>
      <c r="T36" s="345" t="s">
        <v>1178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60731</v>
      </c>
      <c r="H37" s="183">
        <v>48618</v>
      </c>
      <c r="I37" s="186">
        <v>65142</v>
      </c>
      <c r="J37" s="183">
        <v>9778</v>
      </c>
      <c r="K37" s="225">
        <v>15</v>
      </c>
      <c r="L37" s="183">
        <v>59879</v>
      </c>
      <c r="M37" s="184">
        <v>52598</v>
      </c>
      <c r="N37" s="185">
        <v>62085</v>
      </c>
      <c r="O37" s="161">
        <v>9403</v>
      </c>
      <c r="P37" s="225">
        <v>15.1</v>
      </c>
      <c r="Q37" s="184">
        <v>6718</v>
      </c>
      <c r="R37" s="344" t="s">
        <v>1179</v>
      </c>
      <c r="S37" s="284">
        <v>1640</v>
      </c>
      <c r="T37" s="345" t="s">
        <v>1180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30</v>
      </c>
      <c r="G39" s="162">
        <v>65720</v>
      </c>
      <c r="H39" s="183">
        <v>49172</v>
      </c>
      <c r="I39" s="186">
        <v>70980</v>
      </c>
      <c r="J39" s="183">
        <v>6695</v>
      </c>
      <c r="K39" s="225">
        <v>9.4</v>
      </c>
      <c r="L39" s="183">
        <v>64426</v>
      </c>
      <c r="M39" s="184">
        <v>51536</v>
      </c>
      <c r="N39" s="185">
        <v>68375</v>
      </c>
      <c r="O39" s="161">
        <v>7205</v>
      </c>
      <c r="P39" s="225">
        <v>10.5</v>
      </c>
      <c r="Q39" s="184">
        <v>7305</v>
      </c>
      <c r="R39" s="344" t="s">
        <v>1181</v>
      </c>
      <c r="S39" s="284">
        <v>1659</v>
      </c>
      <c r="T39" s="345" t="s">
        <v>1182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30</v>
      </c>
      <c r="G40" s="162">
        <v>27553</v>
      </c>
      <c r="H40" s="183">
        <v>26913</v>
      </c>
      <c r="I40" s="186">
        <v>28021</v>
      </c>
      <c r="J40" s="183">
        <v>4522</v>
      </c>
      <c r="K40" s="225">
        <v>16.100000000000001</v>
      </c>
      <c r="L40" s="183">
        <v>27768</v>
      </c>
      <c r="M40" s="184">
        <v>28046</v>
      </c>
      <c r="N40" s="185">
        <v>27950</v>
      </c>
      <c r="O40" s="161">
        <v>4796</v>
      </c>
      <c r="P40" s="225">
        <v>17.2</v>
      </c>
      <c r="Q40" s="184">
        <v>3129</v>
      </c>
      <c r="R40" s="344" t="s">
        <v>1183</v>
      </c>
      <c r="S40" s="284">
        <v>657</v>
      </c>
      <c r="T40" s="345" t="s">
        <v>1184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18689</v>
      </c>
      <c r="H41" s="183">
        <v>18626</v>
      </c>
      <c r="I41" s="186">
        <v>18711</v>
      </c>
      <c r="J41" s="183">
        <v>3354</v>
      </c>
      <c r="K41" s="225">
        <v>17.899999999999999</v>
      </c>
      <c r="L41" s="183">
        <v>16968</v>
      </c>
      <c r="M41" s="184">
        <v>19017</v>
      </c>
      <c r="N41" s="185">
        <v>16793</v>
      </c>
      <c r="O41" s="161">
        <v>3215</v>
      </c>
      <c r="P41" s="225">
        <v>19.100000000000001</v>
      </c>
      <c r="Q41" s="184">
        <v>2053</v>
      </c>
      <c r="R41" s="344" t="s">
        <v>1185</v>
      </c>
      <c r="S41" s="284">
        <v>350</v>
      </c>
      <c r="T41" s="345" t="s">
        <v>1186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17003</v>
      </c>
      <c r="H42" s="183">
        <v>17677</v>
      </c>
      <c r="I42" s="186">
        <v>16911</v>
      </c>
      <c r="J42" s="183">
        <v>3610</v>
      </c>
      <c r="K42" s="225">
        <v>21.3</v>
      </c>
      <c r="L42" s="183">
        <v>15132</v>
      </c>
      <c r="M42" s="184">
        <v>16806</v>
      </c>
      <c r="N42" s="185">
        <v>15538</v>
      </c>
      <c r="O42" s="161">
        <v>3303</v>
      </c>
      <c r="P42" s="225">
        <v>21.3</v>
      </c>
      <c r="Q42" s="184">
        <v>1845</v>
      </c>
      <c r="R42" s="344" t="s">
        <v>1187</v>
      </c>
      <c r="S42" s="284">
        <v>328</v>
      </c>
      <c r="T42" s="345" t="s">
        <v>1188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30</v>
      </c>
      <c r="G44" s="162">
        <v>18734</v>
      </c>
      <c r="H44" s="183">
        <v>18710</v>
      </c>
      <c r="I44" s="186">
        <v>19183</v>
      </c>
      <c r="J44" s="183">
        <v>3784</v>
      </c>
      <c r="K44" s="225">
        <v>19.7</v>
      </c>
      <c r="L44" s="183">
        <v>18767</v>
      </c>
      <c r="M44" s="184">
        <v>20607</v>
      </c>
      <c r="N44" s="185">
        <v>18885</v>
      </c>
      <c r="O44" s="161">
        <v>3825</v>
      </c>
      <c r="P44" s="225">
        <v>20.3</v>
      </c>
      <c r="Q44" s="184">
        <v>2147</v>
      </c>
      <c r="R44" s="344" t="s">
        <v>1189</v>
      </c>
      <c r="S44" s="284">
        <v>394</v>
      </c>
      <c r="T44" s="345" t="s">
        <v>1190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30</v>
      </c>
      <c r="G45" s="162">
        <v>15157</v>
      </c>
      <c r="H45" s="183">
        <v>15790</v>
      </c>
      <c r="I45" s="186">
        <v>15258</v>
      </c>
      <c r="J45" s="183">
        <v>2937</v>
      </c>
      <c r="K45" s="225">
        <v>19.2</v>
      </c>
      <c r="L45" s="183">
        <v>15146</v>
      </c>
      <c r="M45" s="184">
        <v>17617</v>
      </c>
      <c r="N45" s="185">
        <v>14965</v>
      </c>
      <c r="O45" s="161">
        <v>2980</v>
      </c>
      <c r="P45" s="225">
        <v>19.899999999999999</v>
      </c>
      <c r="Q45" s="184">
        <v>1730</v>
      </c>
      <c r="R45" s="344" t="s">
        <v>1191</v>
      </c>
      <c r="S45" s="284">
        <v>328</v>
      </c>
      <c r="T45" s="345" t="s">
        <v>1192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1</v>
      </c>
      <c r="G47" s="162">
        <v>14478</v>
      </c>
      <c r="H47" s="183">
        <v>10334</v>
      </c>
      <c r="I47" s="186">
        <v>15855</v>
      </c>
      <c r="J47" s="183">
        <v>1670</v>
      </c>
      <c r="K47" s="225">
        <v>10.5</v>
      </c>
      <c r="L47" s="183">
        <v>15471</v>
      </c>
      <c r="M47" s="184">
        <v>9512</v>
      </c>
      <c r="N47" s="185">
        <v>17289</v>
      </c>
      <c r="O47" s="161">
        <v>2009</v>
      </c>
      <c r="P47" s="225">
        <v>11.6</v>
      </c>
      <c r="Q47" s="184">
        <v>1736</v>
      </c>
      <c r="R47" s="344" t="s">
        <v>1193</v>
      </c>
      <c r="S47" s="284">
        <v>271</v>
      </c>
      <c r="T47" s="345" t="s">
        <v>1194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30</v>
      </c>
      <c r="G48" s="162">
        <v>3748</v>
      </c>
      <c r="H48" s="183">
        <v>2345</v>
      </c>
      <c r="I48" s="186">
        <v>4189</v>
      </c>
      <c r="J48" s="183">
        <v>567</v>
      </c>
      <c r="K48" s="225">
        <v>13.5</v>
      </c>
      <c r="L48" s="183">
        <v>3558</v>
      </c>
      <c r="M48" s="184">
        <v>2121</v>
      </c>
      <c r="N48" s="185">
        <v>3995</v>
      </c>
      <c r="O48" s="161">
        <v>620</v>
      </c>
      <c r="P48" s="225">
        <v>15.5</v>
      </c>
      <c r="Q48" s="184">
        <v>425</v>
      </c>
      <c r="R48" s="344" t="s">
        <v>1195</v>
      </c>
      <c r="S48" s="284">
        <v>64</v>
      </c>
      <c r="T48" s="345" t="s">
        <v>1196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30</v>
      </c>
      <c r="G49" s="162">
        <v>5213</v>
      </c>
      <c r="H49" s="183">
        <v>3758</v>
      </c>
      <c r="I49" s="186">
        <v>5647</v>
      </c>
      <c r="J49" s="183">
        <v>968</v>
      </c>
      <c r="K49" s="225">
        <v>17.100000000000001</v>
      </c>
      <c r="L49" s="183">
        <v>5605</v>
      </c>
      <c r="M49" s="184">
        <v>4152</v>
      </c>
      <c r="N49" s="185">
        <v>6120</v>
      </c>
      <c r="O49" s="161">
        <v>1133</v>
      </c>
      <c r="P49" s="225">
        <v>18.5</v>
      </c>
      <c r="Q49" s="184">
        <v>618</v>
      </c>
      <c r="R49" s="344" t="s">
        <v>1191</v>
      </c>
      <c r="S49" s="284">
        <v>116</v>
      </c>
      <c r="T49" s="345" t="s">
        <v>1138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30</v>
      </c>
      <c r="G50" s="162">
        <v>11513</v>
      </c>
      <c r="H50" s="183">
        <v>9906</v>
      </c>
      <c r="I50" s="186">
        <v>12155</v>
      </c>
      <c r="J50" s="183">
        <v>2152</v>
      </c>
      <c r="K50" s="225">
        <v>17.7</v>
      </c>
      <c r="L50" s="183">
        <v>12484</v>
      </c>
      <c r="M50" s="184">
        <v>11733</v>
      </c>
      <c r="N50" s="185">
        <v>12894</v>
      </c>
      <c r="O50" s="161">
        <v>2393</v>
      </c>
      <c r="P50" s="225">
        <v>18.600000000000001</v>
      </c>
      <c r="Q50" s="184">
        <v>1390</v>
      </c>
      <c r="R50" s="344" t="s">
        <v>1197</v>
      </c>
      <c r="S50" s="284">
        <v>219</v>
      </c>
      <c r="T50" s="345" t="s">
        <v>1176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30</v>
      </c>
      <c r="G52" s="162">
        <v>23319</v>
      </c>
      <c r="H52" s="183">
        <v>14172</v>
      </c>
      <c r="I52" s="186">
        <v>26205</v>
      </c>
      <c r="J52" s="183">
        <v>1705</v>
      </c>
      <c r="K52" s="225">
        <v>6.5</v>
      </c>
      <c r="L52" s="183">
        <v>23688</v>
      </c>
      <c r="M52" s="184">
        <v>13307</v>
      </c>
      <c r="N52" s="185">
        <v>26921</v>
      </c>
      <c r="O52" s="161">
        <v>1703</v>
      </c>
      <c r="P52" s="225">
        <v>6.3</v>
      </c>
      <c r="Q52" s="184">
        <v>2682</v>
      </c>
      <c r="R52" s="344" t="s">
        <v>1198</v>
      </c>
      <c r="S52" s="284">
        <v>511</v>
      </c>
      <c r="T52" s="345" t="s">
        <v>1194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30</v>
      </c>
      <c r="G53" s="162">
        <v>16807</v>
      </c>
      <c r="H53" s="183">
        <v>8875</v>
      </c>
      <c r="I53" s="186">
        <v>18803</v>
      </c>
      <c r="J53" s="183">
        <v>1219</v>
      </c>
      <c r="K53" s="225">
        <v>6.5</v>
      </c>
      <c r="L53" s="183">
        <v>12024</v>
      </c>
      <c r="M53" s="184">
        <v>8575</v>
      </c>
      <c r="N53" s="185">
        <v>13189</v>
      </c>
      <c r="O53" s="161">
        <v>1099</v>
      </c>
      <c r="P53" s="225">
        <v>8.3000000000000007</v>
      </c>
      <c r="Q53" s="184">
        <v>1634</v>
      </c>
      <c r="R53" s="344" t="s">
        <v>1199</v>
      </c>
      <c r="S53" s="284">
        <v>335</v>
      </c>
      <c r="T53" s="345" t="s">
        <v>1200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30</v>
      </c>
      <c r="G54" s="170">
        <v>7704</v>
      </c>
      <c r="H54" s="187">
        <v>6987</v>
      </c>
      <c r="I54" s="188">
        <v>8084</v>
      </c>
      <c r="J54" s="187">
        <v>1109</v>
      </c>
      <c r="K54" s="226">
        <v>13.7</v>
      </c>
      <c r="L54" s="187">
        <v>8376</v>
      </c>
      <c r="M54" s="189">
        <v>7111</v>
      </c>
      <c r="N54" s="190">
        <v>8900</v>
      </c>
      <c r="O54" s="169">
        <v>1338</v>
      </c>
      <c r="P54" s="226">
        <v>15</v>
      </c>
      <c r="Q54" s="189">
        <v>935</v>
      </c>
      <c r="R54" s="346" t="s">
        <v>1179</v>
      </c>
      <c r="S54" s="290">
        <v>140</v>
      </c>
      <c r="T54" s="347" t="s">
        <v>1201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557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NOVEMBER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557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409</v>
      </c>
      <c r="S64" s="52" t="s">
        <v>135</v>
      </c>
      <c r="T64" s="283" t="s">
        <v>409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571</v>
      </c>
      <c r="H65" s="43" t="s">
        <v>571</v>
      </c>
      <c r="I65" s="153" t="s">
        <v>571</v>
      </c>
      <c r="J65" s="43" t="s">
        <v>409</v>
      </c>
      <c r="K65" s="178" t="s">
        <v>153</v>
      </c>
      <c r="L65" s="150" t="s">
        <v>571</v>
      </c>
      <c r="M65" s="43" t="s">
        <v>571</v>
      </c>
      <c r="N65" s="153" t="s">
        <v>571</v>
      </c>
      <c r="O65" s="43" t="s">
        <v>409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7" t="s">
        <v>422</v>
      </c>
      <c r="I66" s="156" t="s">
        <v>421</v>
      </c>
      <c r="J66" s="157" t="s">
        <v>421</v>
      </c>
      <c r="K66" s="180" t="s">
        <v>421</v>
      </c>
      <c r="L66" s="155" t="s">
        <v>420</v>
      </c>
      <c r="M66" s="157" t="s">
        <v>422</v>
      </c>
      <c r="N66" s="156" t="s">
        <v>421</v>
      </c>
      <c r="O66" s="157" t="s">
        <v>421</v>
      </c>
      <c r="P66" s="180" t="s">
        <v>421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28</v>
      </c>
      <c r="G68" s="162">
        <v>37120</v>
      </c>
      <c r="H68" s="183">
        <v>31827</v>
      </c>
      <c r="I68" s="177">
        <v>39530</v>
      </c>
      <c r="J68" s="183">
        <v>6541</v>
      </c>
      <c r="K68" s="225">
        <v>16.5</v>
      </c>
      <c r="L68" s="183">
        <v>35057</v>
      </c>
      <c r="M68" s="184">
        <v>31345</v>
      </c>
      <c r="N68" s="185">
        <v>37133</v>
      </c>
      <c r="O68" s="161">
        <v>5848</v>
      </c>
      <c r="P68" s="225">
        <v>15.7</v>
      </c>
      <c r="Q68" s="184">
        <v>4076</v>
      </c>
      <c r="R68" s="344" t="s">
        <v>1202</v>
      </c>
      <c r="S68" s="284">
        <v>871</v>
      </c>
      <c r="T68" s="345" t="s">
        <v>1203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28</v>
      </c>
      <c r="G69" s="162">
        <v>38529</v>
      </c>
      <c r="H69" s="183">
        <v>32207</v>
      </c>
      <c r="I69" s="177">
        <v>41196</v>
      </c>
      <c r="J69" s="183">
        <v>6291</v>
      </c>
      <c r="K69" s="225">
        <v>15.3</v>
      </c>
      <c r="L69" s="183">
        <v>37605</v>
      </c>
      <c r="M69" s="184">
        <v>32561</v>
      </c>
      <c r="N69" s="185">
        <v>40109</v>
      </c>
      <c r="O69" s="161">
        <v>5619</v>
      </c>
      <c r="P69" s="225">
        <v>14</v>
      </c>
      <c r="Q69" s="184">
        <v>4308</v>
      </c>
      <c r="R69" s="344" t="s">
        <v>1204</v>
      </c>
      <c r="S69" s="284">
        <v>901</v>
      </c>
      <c r="T69" s="345" t="s">
        <v>1205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600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>
        <v>53584</v>
      </c>
      <c r="H71" s="183">
        <v>48217</v>
      </c>
      <c r="I71" s="186">
        <v>56012</v>
      </c>
      <c r="J71" s="183">
        <v>13323</v>
      </c>
      <c r="K71" s="225">
        <v>23.8</v>
      </c>
      <c r="L71" s="183">
        <v>54485</v>
      </c>
      <c r="M71" s="184">
        <v>49245</v>
      </c>
      <c r="N71" s="185">
        <v>56925</v>
      </c>
      <c r="O71" s="161">
        <v>14870</v>
      </c>
      <c r="P71" s="225">
        <v>26.1</v>
      </c>
      <c r="Q71" s="184">
        <v>5918</v>
      </c>
      <c r="R71" s="344" t="s">
        <v>1206</v>
      </c>
      <c r="S71" s="284">
        <v>1672</v>
      </c>
      <c r="T71" s="345" t="s">
        <v>1207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30</v>
      </c>
      <c r="G72" s="162">
        <v>49710</v>
      </c>
      <c r="H72" s="183">
        <v>44932</v>
      </c>
      <c r="I72" s="177">
        <v>52082</v>
      </c>
      <c r="J72" s="183">
        <v>13239</v>
      </c>
      <c r="K72" s="225">
        <v>25.4</v>
      </c>
      <c r="L72" s="183">
        <v>51260</v>
      </c>
      <c r="M72" s="184">
        <v>46465</v>
      </c>
      <c r="N72" s="185">
        <v>53706</v>
      </c>
      <c r="O72" s="161">
        <v>12927</v>
      </c>
      <c r="P72" s="225">
        <v>24.1</v>
      </c>
      <c r="Q72" s="184">
        <v>5554</v>
      </c>
      <c r="R72" s="344" t="s">
        <v>1208</v>
      </c>
      <c r="S72" s="284">
        <v>1514</v>
      </c>
      <c r="T72" s="345" t="s">
        <v>1209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30</v>
      </c>
      <c r="G73" s="162">
        <v>60256</v>
      </c>
      <c r="H73" s="183">
        <v>51721</v>
      </c>
      <c r="I73" s="177">
        <v>63943</v>
      </c>
      <c r="J73" s="183">
        <v>14110</v>
      </c>
      <c r="K73" s="225">
        <v>22.1</v>
      </c>
      <c r="L73" s="183">
        <v>64061</v>
      </c>
      <c r="M73" s="184">
        <v>53765</v>
      </c>
      <c r="N73" s="185">
        <v>67953</v>
      </c>
      <c r="O73" s="161">
        <v>14298</v>
      </c>
      <c r="P73" s="225">
        <v>21</v>
      </c>
      <c r="Q73" s="184">
        <v>6896</v>
      </c>
      <c r="R73" s="344" t="s">
        <v>1187</v>
      </c>
      <c r="S73" s="284">
        <v>1748</v>
      </c>
      <c r="T73" s="345" t="s">
        <v>1210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600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0</v>
      </c>
      <c r="G75" s="162">
        <v>46822</v>
      </c>
      <c r="H75" s="183">
        <v>41082</v>
      </c>
      <c r="I75" s="177">
        <v>49588</v>
      </c>
      <c r="J75" s="183">
        <v>12654</v>
      </c>
      <c r="K75" s="225">
        <v>25.5</v>
      </c>
      <c r="L75" s="183">
        <v>49116</v>
      </c>
      <c r="M75" s="184">
        <v>43707</v>
      </c>
      <c r="N75" s="185">
        <v>51446</v>
      </c>
      <c r="O75" s="161">
        <v>12801</v>
      </c>
      <c r="P75" s="225">
        <v>24.9</v>
      </c>
      <c r="Q75" s="184">
        <v>5291</v>
      </c>
      <c r="R75" s="344" t="s">
        <v>1211</v>
      </c>
      <c r="S75" s="284">
        <v>1411</v>
      </c>
      <c r="T75" s="345" t="s">
        <v>1212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22</v>
      </c>
      <c r="G76" s="162">
        <v>47263</v>
      </c>
      <c r="H76" s="183">
        <v>42450</v>
      </c>
      <c r="I76" s="177">
        <v>49720</v>
      </c>
      <c r="J76" s="183">
        <v>12537</v>
      </c>
      <c r="K76" s="225">
        <v>25.2</v>
      </c>
      <c r="L76" s="183">
        <v>48067</v>
      </c>
      <c r="M76" s="184">
        <v>41671</v>
      </c>
      <c r="N76" s="185">
        <v>50712</v>
      </c>
      <c r="O76" s="161">
        <v>12669</v>
      </c>
      <c r="P76" s="225">
        <v>25</v>
      </c>
      <c r="Q76" s="184">
        <v>5246</v>
      </c>
      <c r="R76" s="344" t="s">
        <v>1213</v>
      </c>
      <c r="S76" s="284">
        <v>1425</v>
      </c>
      <c r="T76" s="345" t="s">
        <v>1214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30</v>
      </c>
      <c r="G77" s="162">
        <v>33908</v>
      </c>
      <c r="H77" s="183">
        <v>31211</v>
      </c>
      <c r="I77" s="177">
        <v>35350</v>
      </c>
      <c r="J77" s="183">
        <v>9250</v>
      </c>
      <c r="K77" s="225">
        <v>26.2</v>
      </c>
      <c r="L77" s="183">
        <v>33647</v>
      </c>
      <c r="M77" s="184">
        <v>31194</v>
      </c>
      <c r="N77" s="185">
        <v>34997</v>
      </c>
      <c r="O77" s="161">
        <v>8917</v>
      </c>
      <c r="P77" s="225">
        <v>25.5</v>
      </c>
      <c r="Q77" s="184">
        <v>3782</v>
      </c>
      <c r="R77" s="344" t="s">
        <v>1211</v>
      </c>
      <c r="S77" s="284">
        <v>881</v>
      </c>
      <c r="T77" s="345" t="s">
        <v>1215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30</v>
      </c>
      <c r="G78" s="162">
        <v>36239</v>
      </c>
      <c r="H78" s="183">
        <v>31699</v>
      </c>
      <c r="I78" s="177">
        <v>38285</v>
      </c>
      <c r="J78" s="183">
        <v>9141</v>
      </c>
      <c r="K78" s="225">
        <v>23.9</v>
      </c>
      <c r="L78" s="183">
        <v>35954</v>
      </c>
      <c r="M78" s="184">
        <v>31731</v>
      </c>
      <c r="N78" s="185">
        <v>37924</v>
      </c>
      <c r="O78" s="161">
        <v>8751</v>
      </c>
      <c r="P78" s="225">
        <v>23.1</v>
      </c>
      <c r="Q78" s="184">
        <v>4055</v>
      </c>
      <c r="R78" s="344" t="s">
        <v>1206</v>
      </c>
      <c r="S78" s="284">
        <v>915</v>
      </c>
      <c r="T78" s="345" t="s">
        <v>1216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30</v>
      </c>
      <c r="G79" s="162">
        <v>30061</v>
      </c>
      <c r="H79" s="183">
        <v>27576</v>
      </c>
      <c r="I79" s="177">
        <v>31321</v>
      </c>
      <c r="J79" s="183">
        <v>7709</v>
      </c>
      <c r="K79" s="225">
        <v>24.6</v>
      </c>
      <c r="L79" s="183">
        <v>29282</v>
      </c>
      <c r="M79" s="184">
        <v>27587</v>
      </c>
      <c r="N79" s="185">
        <v>30321</v>
      </c>
      <c r="O79" s="161">
        <v>7280</v>
      </c>
      <c r="P79" s="225">
        <v>24</v>
      </c>
      <c r="Q79" s="184">
        <v>3316</v>
      </c>
      <c r="R79" s="344" t="s">
        <v>1217</v>
      </c>
      <c r="S79" s="284">
        <v>786</v>
      </c>
      <c r="T79" s="345" t="s">
        <v>1218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30</v>
      </c>
      <c r="G80" s="162">
        <v>31241</v>
      </c>
      <c r="H80" s="183">
        <v>27941</v>
      </c>
      <c r="I80" s="177">
        <v>32526</v>
      </c>
      <c r="J80" s="183">
        <v>6581</v>
      </c>
      <c r="K80" s="225">
        <v>20.2</v>
      </c>
      <c r="L80" s="183">
        <v>30603</v>
      </c>
      <c r="M80" s="184">
        <v>28911</v>
      </c>
      <c r="N80" s="185">
        <v>31645</v>
      </c>
      <c r="O80" s="161">
        <v>6323</v>
      </c>
      <c r="P80" s="225">
        <v>20</v>
      </c>
      <c r="Q80" s="184">
        <v>3494</v>
      </c>
      <c r="R80" s="344" t="s">
        <v>1219</v>
      </c>
      <c r="S80" s="284">
        <v>742</v>
      </c>
      <c r="T80" s="345" t="s">
        <v>1220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30</v>
      </c>
      <c r="G81" s="162">
        <v>25772</v>
      </c>
      <c r="H81" s="183">
        <v>20688</v>
      </c>
      <c r="I81" s="177">
        <v>27200</v>
      </c>
      <c r="J81" s="183">
        <v>6541</v>
      </c>
      <c r="K81" s="225">
        <v>24</v>
      </c>
      <c r="L81" s="183">
        <v>25331</v>
      </c>
      <c r="M81" s="184">
        <v>22982</v>
      </c>
      <c r="N81" s="185">
        <v>26338</v>
      </c>
      <c r="O81" s="161">
        <v>6264</v>
      </c>
      <c r="P81" s="225">
        <v>23.8</v>
      </c>
      <c r="Q81" s="184">
        <v>2871</v>
      </c>
      <c r="R81" s="344" t="s">
        <v>1221</v>
      </c>
      <c r="S81" s="284">
        <v>645</v>
      </c>
      <c r="T81" s="345" t="s">
        <v>1222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600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>
        <v>31309</v>
      </c>
      <c r="H83" s="183">
        <v>20010</v>
      </c>
      <c r="I83" s="177">
        <v>35139</v>
      </c>
      <c r="J83" s="183">
        <v>5660</v>
      </c>
      <c r="K83" s="225">
        <v>16.100000000000001</v>
      </c>
      <c r="L83" s="183">
        <v>33356</v>
      </c>
      <c r="M83" s="184">
        <v>19599</v>
      </c>
      <c r="N83" s="185">
        <v>37883</v>
      </c>
      <c r="O83" s="161">
        <v>5670</v>
      </c>
      <c r="P83" s="225">
        <v>15</v>
      </c>
      <c r="Q83" s="184">
        <v>3579</v>
      </c>
      <c r="R83" s="344" t="s">
        <v>1223</v>
      </c>
      <c r="S83" s="284">
        <v>924</v>
      </c>
      <c r="T83" s="345" t="s">
        <v>1206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>
        <v>26724</v>
      </c>
      <c r="H84" s="183">
        <v>17880</v>
      </c>
      <c r="I84" s="177">
        <v>29630</v>
      </c>
      <c r="J84" s="183">
        <v>5570</v>
      </c>
      <c r="K84" s="225">
        <v>18.8</v>
      </c>
      <c r="L84" s="183">
        <v>27442</v>
      </c>
      <c r="M84" s="184">
        <v>16927</v>
      </c>
      <c r="N84" s="185">
        <v>30745</v>
      </c>
      <c r="O84" s="161">
        <v>5260</v>
      </c>
      <c r="P84" s="225">
        <v>17.100000000000001</v>
      </c>
      <c r="Q84" s="184">
        <v>3000</v>
      </c>
      <c r="R84" s="344" t="s">
        <v>1150</v>
      </c>
      <c r="S84" s="284">
        <v>770</v>
      </c>
      <c r="T84" s="345" t="s">
        <v>1159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28</v>
      </c>
      <c r="G85" s="162">
        <v>43058</v>
      </c>
      <c r="H85" s="183">
        <v>34181</v>
      </c>
      <c r="I85" s="177">
        <v>46123</v>
      </c>
      <c r="J85" s="183">
        <v>8720</v>
      </c>
      <c r="K85" s="225">
        <v>18.899999999999999</v>
      </c>
      <c r="L85" s="183">
        <v>41080</v>
      </c>
      <c r="M85" s="184">
        <v>31092</v>
      </c>
      <c r="N85" s="185">
        <v>44506</v>
      </c>
      <c r="O85" s="161">
        <v>8026</v>
      </c>
      <c r="P85" s="225">
        <v>18</v>
      </c>
      <c r="Q85" s="184">
        <v>4704</v>
      </c>
      <c r="R85" s="344" t="s">
        <v>1224</v>
      </c>
      <c r="S85" s="284">
        <v>1109</v>
      </c>
      <c r="T85" s="345" t="s">
        <v>1225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28</v>
      </c>
      <c r="G86" s="162">
        <v>36293</v>
      </c>
      <c r="H86" s="183">
        <v>30162</v>
      </c>
      <c r="I86" s="177">
        <v>38424</v>
      </c>
      <c r="J86" s="183">
        <v>7230</v>
      </c>
      <c r="K86" s="225">
        <v>18.8</v>
      </c>
      <c r="L86" s="183">
        <v>33792</v>
      </c>
      <c r="M86" s="184">
        <v>27479</v>
      </c>
      <c r="N86" s="185">
        <v>36068</v>
      </c>
      <c r="O86" s="161">
        <v>6719</v>
      </c>
      <c r="P86" s="225">
        <v>18.600000000000001</v>
      </c>
      <c r="Q86" s="184">
        <v>3914</v>
      </c>
      <c r="R86" s="344" t="s">
        <v>1197</v>
      </c>
      <c r="S86" s="284">
        <v>932</v>
      </c>
      <c r="T86" s="345" t="s">
        <v>1226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600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>
        <v>38441</v>
      </c>
      <c r="H88" s="183">
        <v>34446</v>
      </c>
      <c r="I88" s="177">
        <v>39158</v>
      </c>
      <c r="J88" s="183">
        <v>11096</v>
      </c>
      <c r="K88" s="225">
        <v>28.3</v>
      </c>
      <c r="L88" s="183">
        <v>35894</v>
      </c>
      <c r="M88" s="184">
        <v>36061</v>
      </c>
      <c r="N88" s="185">
        <v>35711</v>
      </c>
      <c r="O88" s="161">
        <v>12066</v>
      </c>
      <c r="P88" s="225">
        <v>33.799999999999997</v>
      </c>
      <c r="Q88" s="184">
        <v>4115</v>
      </c>
      <c r="R88" s="344" t="s">
        <v>1227</v>
      </c>
      <c r="S88" s="284">
        <v>1062</v>
      </c>
      <c r="T88" s="345" t="s">
        <v>1228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30</v>
      </c>
      <c r="G89" s="162">
        <v>39302</v>
      </c>
      <c r="H89" s="183">
        <v>37409</v>
      </c>
      <c r="I89" s="177">
        <v>40254</v>
      </c>
      <c r="J89" s="183">
        <v>12206</v>
      </c>
      <c r="K89" s="225">
        <v>30.3</v>
      </c>
      <c r="L89" s="183">
        <v>34012</v>
      </c>
      <c r="M89" s="184">
        <v>34227</v>
      </c>
      <c r="N89" s="185">
        <v>33960</v>
      </c>
      <c r="O89" s="161">
        <v>10563</v>
      </c>
      <c r="P89" s="225">
        <v>31.1</v>
      </c>
      <c r="Q89" s="184">
        <v>3972</v>
      </c>
      <c r="R89" s="344" t="s">
        <v>1229</v>
      </c>
      <c r="S89" s="284">
        <v>1221</v>
      </c>
      <c r="T89" s="345" t="s">
        <v>1230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30</v>
      </c>
      <c r="G90" s="162">
        <v>38401</v>
      </c>
      <c r="H90" s="183">
        <v>36583</v>
      </c>
      <c r="I90" s="177">
        <v>39357</v>
      </c>
      <c r="J90" s="183">
        <v>12085</v>
      </c>
      <c r="K90" s="225">
        <v>30.7</v>
      </c>
      <c r="L90" s="183">
        <v>34030</v>
      </c>
      <c r="M90" s="184">
        <v>34724</v>
      </c>
      <c r="N90" s="185">
        <v>33879</v>
      </c>
      <c r="O90" s="161">
        <v>9619</v>
      </c>
      <c r="P90" s="225">
        <v>28.4</v>
      </c>
      <c r="Q90" s="184">
        <v>3919</v>
      </c>
      <c r="R90" s="344" t="s">
        <v>1231</v>
      </c>
      <c r="S90" s="284">
        <v>1215</v>
      </c>
      <c r="T90" s="345" t="s">
        <v>1232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>
        <v>34406</v>
      </c>
      <c r="H91" s="183">
        <v>33727</v>
      </c>
      <c r="I91" s="177">
        <v>34319</v>
      </c>
      <c r="J91" s="183">
        <v>9954</v>
      </c>
      <c r="K91" s="225">
        <v>29</v>
      </c>
      <c r="L91" s="183">
        <v>35295</v>
      </c>
      <c r="M91" s="184">
        <v>35726</v>
      </c>
      <c r="N91" s="185">
        <v>34937</v>
      </c>
      <c r="O91" s="161">
        <v>10995</v>
      </c>
      <c r="P91" s="225">
        <v>31.5</v>
      </c>
      <c r="Q91" s="184">
        <v>3810</v>
      </c>
      <c r="R91" s="344" t="s">
        <v>1233</v>
      </c>
      <c r="S91" s="284">
        <v>1092</v>
      </c>
      <c r="T91" s="345" t="s">
        <v>1234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600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12</v>
      </c>
      <c r="G93" s="162">
        <v>55307</v>
      </c>
      <c r="H93" s="183">
        <v>50946</v>
      </c>
      <c r="I93" s="177">
        <v>57069</v>
      </c>
      <c r="J93" s="183">
        <v>12324</v>
      </c>
      <c r="K93" s="225">
        <v>21.6</v>
      </c>
      <c r="L93" s="183">
        <v>52643</v>
      </c>
      <c r="M93" s="184">
        <v>43755</v>
      </c>
      <c r="N93" s="185">
        <v>56460</v>
      </c>
      <c r="O93" s="161">
        <v>12674</v>
      </c>
      <c r="P93" s="225">
        <v>22.4</v>
      </c>
      <c r="Q93" s="184">
        <v>6006</v>
      </c>
      <c r="R93" s="344" t="s">
        <v>1153</v>
      </c>
      <c r="S93" s="284">
        <v>1481</v>
      </c>
      <c r="T93" s="345" t="s">
        <v>1235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15</v>
      </c>
      <c r="G94" s="162">
        <v>48905</v>
      </c>
      <c r="H94" s="183">
        <v>43727</v>
      </c>
      <c r="I94" s="177">
        <v>51581</v>
      </c>
      <c r="J94" s="183">
        <v>12075</v>
      </c>
      <c r="K94" s="225">
        <v>23.4</v>
      </c>
      <c r="L94" s="183">
        <v>47316</v>
      </c>
      <c r="M94" s="184">
        <v>40467</v>
      </c>
      <c r="N94" s="185">
        <v>50489</v>
      </c>
      <c r="O94" s="161">
        <v>12343</v>
      </c>
      <c r="P94" s="225">
        <v>24.4</v>
      </c>
      <c r="Q94" s="184">
        <v>5333</v>
      </c>
      <c r="R94" s="344" t="s">
        <v>1236</v>
      </c>
      <c r="S94" s="284">
        <v>1361</v>
      </c>
      <c r="T94" s="345" t="s">
        <v>1237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>
        <v>34233</v>
      </c>
      <c r="H95" s="183">
        <v>29503</v>
      </c>
      <c r="I95" s="177">
        <v>36638</v>
      </c>
      <c r="J95" s="183">
        <v>10038</v>
      </c>
      <c r="K95" s="225">
        <v>27.4</v>
      </c>
      <c r="L95" s="183">
        <v>43007</v>
      </c>
      <c r="M95" s="184">
        <v>33914</v>
      </c>
      <c r="N95" s="185">
        <v>46924</v>
      </c>
      <c r="O95" s="161">
        <v>10928</v>
      </c>
      <c r="P95" s="225">
        <v>23.3</v>
      </c>
      <c r="Q95" s="184">
        <v>4251</v>
      </c>
      <c r="R95" s="344" t="s">
        <v>1155</v>
      </c>
      <c r="S95" s="284">
        <v>1154</v>
      </c>
      <c r="T95" s="345" t="s">
        <v>1158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30</v>
      </c>
      <c r="G96" s="162">
        <v>46995</v>
      </c>
      <c r="H96" s="183">
        <v>42004</v>
      </c>
      <c r="I96" s="177">
        <v>49757</v>
      </c>
      <c r="J96" s="183">
        <v>11494</v>
      </c>
      <c r="K96" s="225">
        <v>23.1</v>
      </c>
      <c r="L96" s="183">
        <v>45217</v>
      </c>
      <c r="M96" s="184">
        <v>39872</v>
      </c>
      <c r="N96" s="185">
        <v>47796</v>
      </c>
      <c r="O96" s="161">
        <v>11314</v>
      </c>
      <c r="P96" s="225">
        <v>23.7</v>
      </c>
      <c r="Q96" s="184">
        <v>5075</v>
      </c>
      <c r="R96" s="344" t="s">
        <v>1238</v>
      </c>
      <c r="S96" s="284">
        <v>1377</v>
      </c>
      <c r="T96" s="345" t="s">
        <v>1170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30</v>
      </c>
      <c r="G97" s="162">
        <v>49777</v>
      </c>
      <c r="H97" s="183">
        <v>41663</v>
      </c>
      <c r="I97" s="177">
        <v>53638</v>
      </c>
      <c r="J97" s="183">
        <v>12578</v>
      </c>
      <c r="K97" s="225">
        <v>23.4</v>
      </c>
      <c r="L97" s="183">
        <v>48221</v>
      </c>
      <c r="M97" s="184">
        <v>40284</v>
      </c>
      <c r="N97" s="185">
        <v>51685</v>
      </c>
      <c r="O97" s="161">
        <v>12093</v>
      </c>
      <c r="P97" s="225">
        <v>23.4</v>
      </c>
      <c r="Q97" s="184">
        <v>5425</v>
      </c>
      <c r="R97" s="344" t="s">
        <v>1239</v>
      </c>
      <c r="S97" s="284">
        <v>1399</v>
      </c>
      <c r="T97" s="345" t="s">
        <v>1143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0</v>
      </c>
      <c r="G98" s="162">
        <v>52116</v>
      </c>
      <c r="H98" s="183">
        <v>43355</v>
      </c>
      <c r="I98" s="177">
        <v>56037</v>
      </c>
      <c r="J98" s="183">
        <v>11861</v>
      </c>
      <c r="K98" s="225">
        <v>21.2</v>
      </c>
      <c r="L98" s="183">
        <v>52197</v>
      </c>
      <c r="M98" s="184">
        <v>43250</v>
      </c>
      <c r="N98" s="185">
        <v>56145</v>
      </c>
      <c r="O98" s="161">
        <v>13049</v>
      </c>
      <c r="P98" s="225">
        <v>23.2</v>
      </c>
      <c r="Q98" s="184">
        <v>5803</v>
      </c>
      <c r="R98" s="344" t="s">
        <v>1240</v>
      </c>
      <c r="S98" s="284">
        <v>1434</v>
      </c>
      <c r="T98" s="345" t="s">
        <v>1241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>
        <v>57381</v>
      </c>
      <c r="H99" s="183">
        <v>49549</v>
      </c>
      <c r="I99" s="177">
        <v>60688</v>
      </c>
      <c r="J99" s="183">
        <v>12634</v>
      </c>
      <c r="K99" s="225">
        <v>20.8</v>
      </c>
      <c r="L99" s="183">
        <v>51261</v>
      </c>
      <c r="M99" s="184">
        <v>42702</v>
      </c>
      <c r="N99" s="185">
        <v>55084</v>
      </c>
      <c r="O99" s="161">
        <v>12593</v>
      </c>
      <c r="P99" s="225">
        <v>22.9</v>
      </c>
      <c r="Q99" s="184">
        <v>6094</v>
      </c>
      <c r="R99" s="344" t="s">
        <v>1242</v>
      </c>
      <c r="S99" s="284">
        <v>1392</v>
      </c>
      <c r="T99" s="345" t="s">
        <v>1243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600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>
        <v>51168</v>
      </c>
      <c r="H101" s="183">
        <v>44081</v>
      </c>
      <c r="I101" s="177">
        <v>53979</v>
      </c>
      <c r="J101" s="183">
        <v>10751</v>
      </c>
      <c r="K101" s="225">
        <v>19.899999999999999</v>
      </c>
      <c r="L101" s="183">
        <v>54476</v>
      </c>
      <c r="M101" s="184">
        <v>47152</v>
      </c>
      <c r="N101" s="185">
        <v>58181</v>
      </c>
      <c r="O101" s="161">
        <v>10444</v>
      </c>
      <c r="P101" s="225">
        <v>18</v>
      </c>
      <c r="Q101" s="184">
        <v>5855</v>
      </c>
      <c r="R101" s="344" t="s">
        <v>1140</v>
      </c>
      <c r="S101" s="284">
        <v>1496</v>
      </c>
      <c r="T101" s="345" t="s">
        <v>1244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>
        <v>44132</v>
      </c>
      <c r="H102" s="183">
        <v>41842</v>
      </c>
      <c r="I102" s="177">
        <v>45454</v>
      </c>
      <c r="J102" s="183">
        <v>9852</v>
      </c>
      <c r="K102" s="225">
        <v>21.7</v>
      </c>
      <c r="L102" s="183">
        <v>36182</v>
      </c>
      <c r="M102" s="184">
        <v>32176</v>
      </c>
      <c r="N102" s="185">
        <v>38399</v>
      </c>
      <c r="O102" s="161">
        <v>8223</v>
      </c>
      <c r="P102" s="225">
        <v>21.4</v>
      </c>
      <c r="Q102" s="184">
        <v>4466</v>
      </c>
      <c r="R102" s="344" t="s">
        <v>1238</v>
      </c>
      <c r="S102" s="284">
        <v>1108</v>
      </c>
      <c r="T102" s="345" t="s">
        <v>1141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30</v>
      </c>
      <c r="G103" s="162">
        <v>33847</v>
      </c>
      <c r="H103" s="183">
        <v>28902</v>
      </c>
      <c r="I103" s="177">
        <v>36330</v>
      </c>
      <c r="J103" s="183">
        <v>8384</v>
      </c>
      <c r="K103" s="225">
        <v>23.1</v>
      </c>
      <c r="L103" s="183">
        <v>34877</v>
      </c>
      <c r="M103" s="184">
        <v>32707</v>
      </c>
      <c r="N103" s="185">
        <v>36287</v>
      </c>
      <c r="O103" s="161">
        <v>9006</v>
      </c>
      <c r="P103" s="225">
        <v>24.8</v>
      </c>
      <c r="Q103" s="184">
        <v>3820</v>
      </c>
      <c r="R103" s="344" t="s">
        <v>1206</v>
      </c>
      <c r="S103" s="284">
        <v>950</v>
      </c>
      <c r="T103" s="345" t="s">
        <v>1245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600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30</v>
      </c>
      <c r="G105" s="162">
        <v>43288</v>
      </c>
      <c r="H105" s="183">
        <v>36936</v>
      </c>
      <c r="I105" s="177">
        <v>45590</v>
      </c>
      <c r="J105" s="183">
        <v>9734</v>
      </c>
      <c r="K105" s="225">
        <v>21.4</v>
      </c>
      <c r="L105" s="183">
        <v>46375</v>
      </c>
      <c r="M105" s="184">
        <v>44762</v>
      </c>
      <c r="N105" s="185">
        <v>47824</v>
      </c>
      <c r="O105" s="161">
        <v>9784</v>
      </c>
      <c r="P105" s="225">
        <v>20.5</v>
      </c>
      <c r="Q105" s="184">
        <v>4993</v>
      </c>
      <c r="R105" s="344" t="s">
        <v>1246</v>
      </c>
      <c r="S105" s="284">
        <v>1222</v>
      </c>
      <c r="T105" s="345" t="s">
        <v>1247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30</v>
      </c>
      <c r="G106" s="162">
        <v>46779</v>
      </c>
      <c r="H106" s="183">
        <v>39833</v>
      </c>
      <c r="I106" s="177">
        <v>49300</v>
      </c>
      <c r="J106" s="183">
        <v>9209</v>
      </c>
      <c r="K106" s="225">
        <v>18.7</v>
      </c>
      <c r="L106" s="183">
        <v>48301</v>
      </c>
      <c r="M106" s="184">
        <v>46664</v>
      </c>
      <c r="N106" s="185">
        <v>49718</v>
      </c>
      <c r="O106" s="161">
        <v>9939</v>
      </c>
      <c r="P106" s="225">
        <v>20</v>
      </c>
      <c r="Q106" s="184">
        <v>5313</v>
      </c>
      <c r="R106" s="344" t="s">
        <v>1224</v>
      </c>
      <c r="S106" s="284">
        <v>1259</v>
      </c>
      <c r="T106" s="345" t="s">
        <v>1248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30</v>
      </c>
      <c r="G107" s="162">
        <v>51258</v>
      </c>
      <c r="H107" s="183">
        <v>42415</v>
      </c>
      <c r="I107" s="177">
        <v>54421</v>
      </c>
      <c r="J107" s="183">
        <v>9972</v>
      </c>
      <c r="K107" s="225">
        <v>18.3</v>
      </c>
      <c r="L107" s="183">
        <v>51774</v>
      </c>
      <c r="M107" s="184">
        <v>48780</v>
      </c>
      <c r="N107" s="185">
        <v>53603</v>
      </c>
      <c r="O107" s="161">
        <v>10319</v>
      </c>
      <c r="P107" s="225">
        <v>19.3</v>
      </c>
      <c r="Q107" s="184">
        <v>5774</v>
      </c>
      <c r="R107" s="344" t="s">
        <v>1197</v>
      </c>
      <c r="S107" s="284">
        <v>1331</v>
      </c>
      <c r="T107" s="345" t="s">
        <v>1249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>
        <v>52777</v>
      </c>
      <c r="H108" s="183">
        <v>43231</v>
      </c>
      <c r="I108" s="177">
        <v>56183</v>
      </c>
      <c r="J108" s="183">
        <v>9816</v>
      </c>
      <c r="K108" s="225">
        <v>17.5</v>
      </c>
      <c r="L108" s="183">
        <v>47646</v>
      </c>
      <c r="M108" s="184">
        <v>40433</v>
      </c>
      <c r="N108" s="185">
        <v>50580</v>
      </c>
      <c r="O108" s="161">
        <v>10914</v>
      </c>
      <c r="P108" s="225">
        <v>21.6</v>
      </c>
      <c r="Q108" s="184">
        <v>5645</v>
      </c>
      <c r="R108" s="344" t="s">
        <v>1140</v>
      </c>
      <c r="S108" s="284">
        <v>1264</v>
      </c>
      <c r="T108" s="345" t="s">
        <v>1222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30</v>
      </c>
      <c r="G109" s="162">
        <v>54333</v>
      </c>
      <c r="H109" s="183">
        <v>43250</v>
      </c>
      <c r="I109" s="177">
        <v>57976</v>
      </c>
      <c r="J109" s="183">
        <v>8998</v>
      </c>
      <c r="K109" s="225">
        <v>15.5</v>
      </c>
      <c r="L109" s="183">
        <v>53539</v>
      </c>
      <c r="M109" s="184">
        <v>48108</v>
      </c>
      <c r="N109" s="185">
        <v>55769</v>
      </c>
      <c r="O109" s="161">
        <v>9411</v>
      </c>
      <c r="P109" s="225">
        <v>16.899999999999999</v>
      </c>
      <c r="Q109" s="184">
        <v>6030</v>
      </c>
      <c r="R109" s="344" t="s">
        <v>1195</v>
      </c>
      <c r="S109" s="284">
        <v>1424</v>
      </c>
      <c r="T109" s="345" t="s">
        <v>1250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>
        <v>58903</v>
      </c>
      <c r="H110" s="183">
        <v>45385</v>
      </c>
      <c r="I110" s="177">
        <v>63727</v>
      </c>
      <c r="J110" s="183">
        <v>10616</v>
      </c>
      <c r="K110" s="225">
        <v>16.7</v>
      </c>
      <c r="L110" s="183">
        <v>61791</v>
      </c>
      <c r="M110" s="184">
        <v>58200</v>
      </c>
      <c r="N110" s="185">
        <v>63200</v>
      </c>
      <c r="O110" s="161">
        <v>10531</v>
      </c>
      <c r="P110" s="225">
        <v>16.7</v>
      </c>
      <c r="Q110" s="184">
        <v>6742</v>
      </c>
      <c r="R110" s="344" t="s">
        <v>1168</v>
      </c>
      <c r="S110" s="284">
        <v>1603</v>
      </c>
      <c r="T110" s="345" t="s">
        <v>1180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600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>
        <v>47879</v>
      </c>
      <c r="H112" s="183">
        <v>37377</v>
      </c>
      <c r="I112" s="186">
        <v>51861</v>
      </c>
      <c r="J112" s="183">
        <v>8002</v>
      </c>
      <c r="K112" s="225">
        <v>15.4</v>
      </c>
      <c r="L112" s="183">
        <v>45071</v>
      </c>
      <c r="M112" s="184">
        <v>32817</v>
      </c>
      <c r="N112" s="185">
        <v>48679</v>
      </c>
      <c r="O112" s="161">
        <v>8528</v>
      </c>
      <c r="P112" s="225">
        <v>17.5</v>
      </c>
      <c r="Q112" s="184">
        <v>5152</v>
      </c>
      <c r="R112" s="344" t="s">
        <v>1168</v>
      </c>
      <c r="S112" s="284">
        <v>1314</v>
      </c>
      <c r="T112" s="345" t="s">
        <v>1229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30</v>
      </c>
      <c r="G113" s="162">
        <v>46526</v>
      </c>
      <c r="H113" s="183">
        <v>37142</v>
      </c>
      <c r="I113" s="186">
        <v>49753</v>
      </c>
      <c r="J113" s="183">
        <v>8050</v>
      </c>
      <c r="K113" s="225">
        <v>16.2</v>
      </c>
      <c r="L113" s="183">
        <v>45791</v>
      </c>
      <c r="M113" s="184">
        <v>38254</v>
      </c>
      <c r="N113" s="185">
        <v>48518</v>
      </c>
      <c r="O113" s="161">
        <v>8023</v>
      </c>
      <c r="P113" s="225">
        <v>16.5</v>
      </c>
      <c r="Q113" s="184">
        <v>5134</v>
      </c>
      <c r="R113" s="344" t="s">
        <v>1251</v>
      </c>
      <c r="S113" s="284">
        <v>1271</v>
      </c>
      <c r="T113" s="345" t="s">
        <v>1252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30</v>
      </c>
      <c r="G114" s="162">
        <v>25900</v>
      </c>
      <c r="H114" s="183">
        <v>24847</v>
      </c>
      <c r="I114" s="186">
        <v>26443</v>
      </c>
      <c r="J114" s="183">
        <v>3494</v>
      </c>
      <c r="K114" s="225">
        <v>13.2</v>
      </c>
      <c r="L114" s="183">
        <v>28684</v>
      </c>
      <c r="M114" s="184">
        <v>28006</v>
      </c>
      <c r="N114" s="185">
        <v>29172</v>
      </c>
      <c r="O114" s="161">
        <v>5749</v>
      </c>
      <c r="P114" s="225">
        <v>19.7</v>
      </c>
      <c r="Q114" s="184">
        <v>3040</v>
      </c>
      <c r="R114" s="344" t="s">
        <v>1253</v>
      </c>
      <c r="S114" s="284">
        <v>744</v>
      </c>
      <c r="T114" s="345" t="s">
        <v>1254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30</v>
      </c>
      <c r="G115" s="162">
        <v>23775</v>
      </c>
      <c r="H115" s="183">
        <v>23923</v>
      </c>
      <c r="I115" s="186">
        <v>24021</v>
      </c>
      <c r="J115" s="183">
        <v>4266</v>
      </c>
      <c r="K115" s="225">
        <v>17.8</v>
      </c>
      <c r="L115" s="183">
        <v>23818</v>
      </c>
      <c r="M115" s="184">
        <v>24705</v>
      </c>
      <c r="N115" s="185">
        <v>23884</v>
      </c>
      <c r="O115" s="161">
        <v>4507</v>
      </c>
      <c r="P115" s="225">
        <v>18.899999999999999</v>
      </c>
      <c r="Q115" s="184">
        <v>2707</v>
      </c>
      <c r="R115" s="344" t="s">
        <v>1168</v>
      </c>
      <c r="S115" s="284">
        <v>535</v>
      </c>
      <c r="T115" s="345" t="s">
        <v>1255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30</v>
      </c>
      <c r="G116" s="162">
        <v>23262</v>
      </c>
      <c r="H116" s="183">
        <v>22802</v>
      </c>
      <c r="I116" s="186">
        <v>23668</v>
      </c>
      <c r="J116" s="183">
        <v>4318</v>
      </c>
      <c r="K116" s="225">
        <v>18.2</v>
      </c>
      <c r="L116" s="183">
        <v>23358</v>
      </c>
      <c r="M116" s="184">
        <v>23989</v>
      </c>
      <c r="N116" s="185">
        <v>23584</v>
      </c>
      <c r="O116" s="161">
        <v>4505</v>
      </c>
      <c r="P116" s="225">
        <v>19.100000000000001</v>
      </c>
      <c r="Q116" s="184">
        <v>2665</v>
      </c>
      <c r="R116" s="344" t="s">
        <v>1256</v>
      </c>
      <c r="S116" s="284">
        <v>497</v>
      </c>
      <c r="T116" s="345" t="s">
        <v>1257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43"/>
      <c r="I126" s="43"/>
      <c r="J126" s="43"/>
      <c r="K126" s="43"/>
      <c r="L126" s="43"/>
      <c r="M126" s="43" t="s">
        <v>557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NOVEMBER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557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409</v>
      </c>
      <c r="S129" s="52" t="s">
        <v>135</v>
      </c>
      <c r="T129" s="283" t="s">
        <v>409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571</v>
      </c>
      <c r="H130" s="43" t="s">
        <v>571</v>
      </c>
      <c r="I130" s="153" t="s">
        <v>571</v>
      </c>
      <c r="J130" s="43" t="s">
        <v>409</v>
      </c>
      <c r="K130" s="178" t="s">
        <v>153</v>
      </c>
      <c r="L130" s="150" t="s">
        <v>571</v>
      </c>
      <c r="M130" s="43" t="s">
        <v>571</v>
      </c>
      <c r="N130" s="153" t="s">
        <v>571</v>
      </c>
      <c r="O130" s="43" t="s">
        <v>409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7" t="s">
        <v>422</v>
      </c>
      <c r="I131" s="156" t="s">
        <v>421</v>
      </c>
      <c r="J131" s="157" t="s">
        <v>421</v>
      </c>
      <c r="K131" s="180" t="s">
        <v>421</v>
      </c>
      <c r="L131" s="155" t="s">
        <v>420</v>
      </c>
      <c r="M131" s="157" t="s">
        <v>422</v>
      </c>
      <c r="N131" s="156" t="s">
        <v>421</v>
      </c>
      <c r="O131" s="157" t="s">
        <v>421</v>
      </c>
      <c r="P131" s="180" t="s">
        <v>421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868</v>
      </c>
      <c r="F133" s="2">
        <v>0</v>
      </c>
      <c r="G133" s="162">
        <v>6827</v>
      </c>
      <c r="H133" s="183">
        <v>4468</v>
      </c>
      <c r="I133" s="186">
        <v>7572</v>
      </c>
      <c r="J133" s="183">
        <v>300</v>
      </c>
      <c r="K133" s="225">
        <v>4</v>
      </c>
      <c r="L133" s="183">
        <v>7078</v>
      </c>
      <c r="M133" s="184">
        <v>4364</v>
      </c>
      <c r="N133" s="185">
        <v>7791</v>
      </c>
      <c r="O133" s="161">
        <v>300</v>
      </c>
      <c r="P133" s="225">
        <v>3.9</v>
      </c>
      <c r="Q133" s="184">
        <v>802</v>
      </c>
      <c r="R133" s="344" t="s">
        <v>1258</v>
      </c>
      <c r="S133" s="284">
        <v>135</v>
      </c>
      <c r="T133" s="345" t="s">
        <v>1259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869</v>
      </c>
      <c r="F134" s="2">
        <v>30</v>
      </c>
      <c r="G134" s="162">
        <v>6526</v>
      </c>
      <c r="H134" s="183">
        <v>4021</v>
      </c>
      <c r="I134" s="186">
        <v>7254</v>
      </c>
      <c r="J134" s="183">
        <v>304</v>
      </c>
      <c r="K134" s="225">
        <v>4.2</v>
      </c>
      <c r="L134" s="183">
        <v>6866</v>
      </c>
      <c r="M134" s="184">
        <v>4276</v>
      </c>
      <c r="N134" s="185">
        <v>7601</v>
      </c>
      <c r="O134" s="161">
        <v>328</v>
      </c>
      <c r="P134" s="225">
        <v>4.3</v>
      </c>
      <c r="Q134" s="184">
        <v>780</v>
      </c>
      <c r="R134" s="344" t="s">
        <v>1260</v>
      </c>
      <c r="S134" s="284">
        <v>114</v>
      </c>
      <c r="T134" s="345" t="s">
        <v>1261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870</v>
      </c>
      <c r="F135" s="2">
        <v>30</v>
      </c>
      <c r="G135" s="162">
        <v>9121</v>
      </c>
      <c r="H135" s="183">
        <v>5120</v>
      </c>
      <c r="I135" s="186">
        <v>10316</v>
      </c>
      <c r="J135" s="183">
        <v>258</v>
      </c>
      <c r="K135" s="225">
        <v>2.5</v>
      </c>
      <c r="L135" s="183">
        <v>8818</v>
      </c>
      <c r="M135" s="184">
        <v>4976</v>
      </c>
      <c r="N135" s="185">
        <v>9966</v>
      </c>
      <c r="O135" s="161">
        <v>253</v>
      </c>
      <c r="P135" s="225">
        <v>2.5</v>
      </c>
      <c r="Q135" s="184">
        <v>1048</v>
      </c>
      <c r="R135" s="344" t="s">
        <v>1262</v>
      </c>
      <c r="S135" s="284">
        <v>146</v>
      </c>
      <c r="T135" s="345" t="s">
        <v>1263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871</v>
      </c>
      <c r="F136" s="2">
        <v>30</v>
      </c>
      <c r="G136" s="162">
        <v>3064</v>
      </c>
      <c r="H136" s="183">
        <v>1984</v>
      </c>
      <c r="I136" s="186">
        <v>3321</v>
      </c>
      <c r="J136" s="183">
        <v>157</v>
      </c>
      <c r="K136" s="225">
        <v>4.7</v>
      </c>
      <c r="L136" s="183">
        <v>3098</v>
      </c>
      <c r="M136" s="184">
        <v>1863</v>
      </c>
      <c r="N136" s="185">
        <v>3396</v>
      </c>
      <c r="O136" s="161">
        <v>160</v>
      </c>
      <c r="P136" s="225">
        <v>4.7</v>
      </c>
      <c r="Q136" s="184">
        <v>364</v>
      </c>
      <c r="R136" s="344" t="s">
        <v>1264</v>
      </c>
      <c r="S136" s="284">
        <v>41</v>
      </c>
      <c r="T136" s="345" t="s">
        <v>1265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872</v>
      </c>
      <c r="F137" s="2">
        <v>28</v>
      </c>
      <c r="G137" s="162">
        <v>9106</v>
      </c>
      <c r="H137" s="183">
        <v>6198</v>
      </c>
      <c r="I137" s="186">
        <v>9522</v>
      </c>
      <c r="J137" s="183">
        <v>145</v>
      </c>
      <c r="K137" s="225">
        <v>1.5</v>
      </c>
      <c r="L137" s="183">
        <v>8795</v>
      </c>
      <c r="M137" s="184">
        <v>7127</v>
      </c>
      <c r="N137" s="185">
        <v>9755</v>
      </c>
      <c r="O137" s="161">
        <v>147</v>
      </c>
      <c r="P137" s="225">
        <v>1.5</v>
      </c>
      <c r="Q137" s="184">
        <v>1015</v>
      </c>
      <c r="R137" s="344" t="s">
        <v>1266</v>
      </c>
      <c r="S137" s="284">
        <v>208</v>
      </c>
      <c r="T137" s="345" t="s">
        <v>1267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873</v>
      </c>
      <c r="F139" s="2">
        <v>30</v>
      </c>
      <c r="G139" s="162">
        <v>7115</v>
      </c>
      <c r="H139" s="183">
        <v>5307</v>
      </c>
      <c r="I139" s="186">
        <v>7689</v>
      </c>
      <c r="J139" s="183">
        <v>1504</v>
      </c>
      <c r="K139" s="225">
        <v>19.600000000000001</v>
      </c>
      <c r="L139" s="183">
        <v>6959</v>
      </c>
      <c r="M139" s="184">
        <v>4897</v>
      </c>
      <c r="N139" s="185">
        <v>7582</v>
      </c>
      <c r="O139" s="161">
        <v>1571</v>
      </c>
      <c r="P139" s="225">
        <v>20.7</v>
      </c>
      <c r="Q139" s="184">
        <v>790</v>
      </c>
      <c r="R139" s="344" t="s">
        <v>1146</v>
      </c>
      <c r="S139" s="284">
        <v>179</v>
      </c>
      <c r="T139" s="345" t="s">
        <v>1268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874</v>
      </c>
      <c r="F140" s="2">
        <v>30</v>
      </c>
      <c r="G140" s="162">
        <v>40717</v>
      </c>
      <c r="H140" s="183">
        <v>28615</v>
      </c>
      <c r="I140" s="186">
        <v>44516</v>
      </c>
      <c r="J140" s="183">
        <v>4010</v>
      </c>
      <c r="K140" s="225">
        <v>9</v>
      </c>
      <c r="L140" s="183">
        <v>40456</v>
      </c>
      <c r="M140" s="184">
        <v>27731</v>
      </c>
      <c r="N140" s="185">
        <v>44318</v>
      </c>
      <c r="O140" s="161">
        <v>4005</v>
      </c>
      <c r="P140" s="225">
        <v>9</v>
      </c>
      <c r="Q140" s="184">
        <v>4486</v>
      </c>
      <c r="R140" s="344" t="s">
        <v>1269</v>
      </c>
      <c r="S140" s="284">
        <v>1174</v>
      </c>
      <c r="T140" s="345" t="s">
        <v>1270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875</v>
      </c>
      <c r="F141" s="2">
        <v>30</v>
      </c>
      <c r="G141" s="162">
        <v>37732</v>
      </c>
      <c r="H141" s="183">
        <v>26289</v>
      </c>
      <c r="I141" s="186">
        <v>41084</v>
      </c>
      <c r="J141" s="183">
        <v>3283</v>
      </c>
      <c r="K141" s="225">
        <v>8</v>
      </c>
      <c r="L141" s="183">
        <v>39094</v>
      </c>
      <c r="M141" s="184">
        <v>24568</v>
      </c>
      <c r="N141" s="185">
        <v>43500</v>
      </c>
      <c r="O141" s="161">
        <v>3359</v>
      </c>
      <c r="P141" s="225">
        <v>7.7</v>
      </c>
      <c r="Q141" s="184">
        <v>4211</v>
      </c>
      <c r="R141" s="344" t="s">
        <v>1271</v>
      </c>
      <c r="S141" s="284">
        <v>1182</v>
      </c>
      <c r="T141" s="345" t="s">
        <v>1272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876</v>
      </c>
      <c r="F142" s="2">
        <v>30</v>
      </c>
      <c r="G142" s="162">
        <v>35959</v>
      </c>
      <c r="H142" s="183">
        <v>22364</v>
      </c>
      <c r="I142" s="186">
        <v>40226</v>
      </c>
      <c r="J142" s="183">
        <v>3282</v>
      </c>
      <c r="K142" s="225">
        <v>8.1999999999999993</v>
      </c>
      <c r="L142" s="183">
        <v>36942</v>
      </c>
      <c r="M142" s="184">
        <v>22689</v>
      </c>
      <c r="N142" s="185">
        <v>41404</v>
      </c>
      <c r="O142" s="161">
        <v>3313</v>
      </c>
      <c r="P142" s="225">
        <v>8</v>
      </c>
      <c r="Q142" s="184">
        <v>4035</v>
      </c>
      <c r="R142" s="344" t="s">
        <v>1273</v>
      </c>
      <c r="S142" s="284">
        <v>1043</v>
      </c>
      <c r="T142" s="345" t="s">
        <v>1274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877</v>
      </c>
      <c r="F143" s="2">
        <v>30</v>
      </c>
      <c r="G143" s="162">
        <v>24517</v>
      </c>
      <c r="H143" s="183">
        <v>14264</v>
      </c>
      <c r="I143" s="186">
        <v>27855</v>
      </c>
      <c r="J143" s="183">
        <v>2086</v>
      </c>
      <c r="K143" s="225">
        <v>7.5</v>
      </c>
      <c r="L143" s="183">
        <v>24199</v>
      </c>
      <c r="M143" s="184">
        <v>14506</v>
      </c>
      <c r="N143" s="185">
        <v>27232</v>
      </c>
      <c r="O143" s="161">
        <v>2125</v>
      </c>
      <c r="P143" s="225">
        <v>7.8</v>
      </c>
      <c r="Q143" s="184">
        <v>2762</v>
      </c>
      <c r="R143" s="344" t="s">
        <v>1275</v>
      </c>
      <c r="S143" s="284">
        <v>566</v>
      </c>
      <c r="T143" s="345" t="s">
        <v>1276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878</v>
      </c>
      <c r="F144" s="2">
        <v>30</v>
      </c>
      <c r="G144" s="162">
        <v>30708</v>
      </c>
      <c r="H144" s="183">
        <v>20467</v>
      </c>
      <c r="I144" s="186">
        <v>34205</v>
      </c>
      <c r="J144" s="183">
        <v>3093</v>
      </c>
      <c r="K144" s="225">
        <v>9</v>
      </c>
      <c r="L144" s="183">
        <v>30406</v>
      </c>
      <c r="M144" s="184">
        <v>18365</v>
      </c>
      <c r="N144" s="185">
        <v>34316</v>
      </c>
      <c r="O144" s="161">
        <v>3468</v>
      </c>
      <c r="P144" s="225">
        <v>10.1</v>
      </c>
      <c r="Q144" s="184">
        <v>3486</v>
      </c>
      <c r="R144" s="344" t="s">
        <v>1277</v>
      </c>
      <c r="S144" s="284">
        <v>667</v>
      </c>
      <c r="T144" s="345" t="s">
        <v>1150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879</v>
      </c>
      <c r="F146" s="2">
        <v>30</v>
      </c>
      <c r="G146" s="162">
        <v>9310</v>
      </c>
      <c r="H146" s="183">
        <v>6632</v>
      </c>
      <c r="I146" s="186">
        <v>10057</v>
      </c>
      <c r="J146" s="183">
        <v>901</v>
      </c>
      <c r="K146" s="225">
        <v>9</v>
      </c>
      <c r="L146" s="183">
        <v>9956</v>
      </c>
      <c r="M146" s="184">
        <v>7168</v>
      </c>
      <c r="N146" s="185">
        <v>10776</v>
      </c>
      <c r="O146" s="161">
        <v>926</v>
      </c>
      <c r="P146" s="225">
        <v>8.6</v>
      </c>
      <c r="Q146" s="184">
        <v>1085</v>
      </c>
      <c r="R146" s="344" t="s">
        <v>1269</v>
      </c>
      <c r="S146" s="284">
        <v>239</v>
      </c>
      <c r="T146" s="345" t="s">
        <v>1278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880</v>
      </c>
      <c r="F147" s="2">
        <v>0</v>
      </c>
      <c r="G147" s="162">
        <v>29644</v>
      </c>
      <c r="H147" s="183">
        <v>18301</v>
      </c>
      <c r="I147" s="186">
        <v>33419</v>
      </c>
      <c r="J147" s="183">
        <v>1842</v>
      </c>
      <c r="K147" s="225">
        <v>5.5</v>
      </c>
      <c r="L147" s="183">
        <v>29053</v>
      </c>
      <c r="M147" s="184">
        <v>20609</v>
      </c>
      <c r="N147" s="185">
        <v>31899</v>
      </c>
      <c r="O147" s="161">
        <v>1746</v>
      </c>
      <c r="P147" s="225">
        <v>5.5</v>
      </c>
      <c r="Q147" s="184">
        <v>3297</v>
      </c>
      <c r="R147" s="344" t="s">
        <v>1279</v>
      </c>
      <c r="S147" s="284">
        <v>743</v>
      </c>
      <c r="T147" s="345" t="s">
        <v>1280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881</v>
      </c>
      <c r="F148" s="2">
        <v>30</v>
      </c>
      <c r="G148" s="162">
        <v>6692</v>
      </c>
      <c r="H148" s="183">
        <v>4271</v>
      </c>
      <c r="I148" s="186">
        <v>7550</v>
      </c>
      <c r="J148" s="183">
        <v>1107</v>
      </c>
      <c r="K148" s="225">
        <v>14.7</v>
      </c>
      <c r="L148" s="183">
        <v>6880</v>
      </c>
      <c r="M148" s="184">
        <v>4270</v>
      </c>
      <c r="N148" s="185">
        <v>7826</v>
      </c>
      <c r="O148" s="161">
        <v>1007</v>
      </c>
      <c r="P148" s="225">
        <v>12.9</v>
      </c>
      <c r="Q148" s="184">
        <v>779</v>
      </c>
      <c r="R148" s="344" t="s">
        <v>1202</v>
      </c>
      <c r="S148" s="284">
        <v>139</v>
      </c>
      <c r="T148" s="345" t="s">
        <v>1146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882</v>
      </c>
      <c r="F149" s="2">
        <v>30</v>
      </c>
      <c r="G149" s="162">
        <v>9428</v>
      </c>
      <c r="H149" s="183">
        <v>4664</v>
      </c>
      <c r="I149" s="186">
        <v>10987</v>
      </c>
      <c r="J149" s="183">
        <v>673</v>
      </c>
      <c r="K149" s="225">
        <v>6.1</v>
      </c>
      <c r="L149" s="183">
        <v>9468</v>
      </c>
      <c r="M149" s="184">
        <v>4623</v>
      </c>
      <c r="N149" s="185">
        <v>11055</v>
      </c>
      <c r="O149" s="161">
        <v>636</v>
      </c>
      <c r="P149" s="225">
        <v>5.8</v>
      </c>
      <c r="Q149" s="184">
        <v>1098</v>
      </c>
      <c r="R149" s="344" t="s">
        <v>1198</v>
      </c>
      <c r="S149" s="284">
        <v>167</v>
      </c>
      <c r="T149" s="345" t="s">
        <v>1281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883</v>
      </c>
      <c r="F151" s="2">
        <v>30</v>
      </c>
      <c r="G151" s="162">
        <v>3869</v>
      </c>
      <c r="H151" s="183">
        <v>2463</v>
      </c>
      <c r="I151" s="186">
        <v>4363</v>
      </c>
      <c r="J151" s="183">
        <v>448</v>
      </c>
      <c r="K151" s="225">
        <v>10.3</v>
      </c>
      <c r="L151" s="183">
        <v>3832</v>
      </c>
      <c r="M151" s="184">
        <v>2470</v>
      </c>
      <c r="N151" s="185">
        <v>4311</v>
      </c>
      <c r="O151" s="161">
        <v>422</v>
      </c>
      <c r="P151" s="225">
        <v>9.8000000000000007</v>
      </c>
      <c r="Q151" s="184">
        <v>448</v>
      </c>
      <c r="R151" s="344" t="s">
        <v>1276</v>
      </c>
      <c r="S151" s="284">
        <v>67</v>
      </c>
      <c r="T151" s="345" t="s">
        <v>1282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884</v>
      </c>
      <c r="F152" s="2">
        <v>0</v>
      </c>
      <c r="G152" s="162">
        <v>3028</v>
      </c>
      <c r="H152" s="183">
        <v>1870</v>
      </c>
      <c r="I152" s="186">
        <v>3416</v>
      </c>
      <c r="J152" s="183">
        <v>383</v>
      </c>
      <c r="K152" s="225">
        <v>11.2</v>
      </c>
      <c r="L152" s="183">
        <v>3040</v>
      </c>
      <c r="M152" s="184">
        <v>1980</v>
      </c>
      <c r="N152" s="185">
        <v>3405</v>
      </c>
      <c r="O152" s="161">
        <v>376</v>
      </c>
      <c r="P152" s="225">
        <v>11</v>
      </c>
      <c r="Q152" s="184">
        <v>347</v>
      </c>
      <c r="R152" s="344" t="s">
        <v>1283</v>
      </c>
      <c r="S152" s="284">
        <v>64</v>
      </c>
      <c r="T152" s="345" t="s">
        <v>1284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885</v>
      </c>
      <c r="F153" s="2">
        <v>0</v>
      </c>
      <c r="G153" s="162">
        <v>17535</v>
      </c>
      <c r="H153" s="183">
        <v>11797</v>
      </c>
      <c r="I153" s="186">
        <v>19174</v>
      </c>
      <c r="J153" s="183">
        <v>1499</v>
      </c>
      <c r="K153" s="225">
        <v>7.8</v>
      </c>
      <c r="L153" s="183">
        <v>17931</v>
      </c>
      <c r="M153" s="184">
        <v>10803</v>
      </c>
      <c r="N153" s="185">
        <v>19945</v>
      </c>
      <c r="O153" s="161">
        <v>1432</v>
      </c>
      <c r="P153" s="225">
        <v>7.2</v>
      </c>
      <c r="Q153" s="184">
        <v>1973</v>
      </c>
      <c r="R153" s="344" t="s">
        <v>1278</v>
      </c>
      <c r="S153" s="284">
        <v>488</v>
      </c>
      <c r="T153" s="345" t="s">
        <v>1194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886</v>
      </c>
      <c r="F154" s="2">
        <v>30</v>
      </c>
      <c r="G154" s="162">
        <v>4282</v>
      </c>
      <c r="H154" s="183">
        <v>2493</v>
      </c>
      <c r="I154" s="186">
        <v>4779</v>
      </c>
      <c r="J154" s="183">
        <v>274</v>
      </c>
      <c r="K154" s="225">
        <v>5.7</v>
      </c>
      <c r="L154" s="183">
        <v>4262</v>
      </c>
      <c r="M154" s="184">
        <v>2566</v>
      </c>
      <c r="N154" s="185">
        <v>4763</v>
      </c>
      <c r="O154" s="161">
        <v>267</v>
      </c>
      <c r="P154" s="225">
        <v>5.6</v>
      </c>
      <c r="Q154" s="184">
        <v>494</v>
      </c>
      <c r="R154" s="344" t="s">
        <v>1200</v>
      </c>
      <c r="S154" s="284">
        <v>81</v>
      </c>
      <c r="T154" s="345" t="s">
        <v>1285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887</v>
      </c>
      <c r="F155" s="2">
        <v>0</v>
      </c>
      <c r="G155" s="162">
        <v>28464</v>
      </c>
      <c r="H155" s="183">
        <v>18074</v>
      </c>
      <c r="I155" s="186">
        <v>32170</v>
      </c>
      <c r="J155" s="183">
        <v>2873</v>
      </c>
      <c r="K155" s="225">
        <v>8.9</v>
      </c>
      <c r="L155" s="183">
        <v>27119</v>
      </c>
      <c r="M155" s="184">
        <v>16814</v>
      </c>
      <c r="N155" s="185">
        <v>30455</v>
      </c>
      <c r="O155" s="161">
        <v>2888</v>
      </c>
      <c r="P155" s="225">
        <v>9.5</v>
      </c>
      <c r="Q155" s="184">
        <v>3061</v>
      </c>
      <c r="R155" s="344" t="s">
        <v>1276</v>
      </c>
      <c r="S155" s="284">
        <v>827</v>
      </c>
      <c r="T155" s="345" t="s">
        <v>1286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888</v>
      </c>
      <c r="F157" s="2">
        <v>30</v>
      </c>
      <c r="G157" s="162">
        <v>36249</v>
      </c>
      <c r="H157" s="183">
        <v>25001</v>
      </c>
      <c r="I157" s="186">
        <v>39657</v>
      </c>
      <c r="J157" s="183">
        <v>919</v>
      </c>
      <c r="K157" s="225">
        <v>2.2999999999999998</v>
      </c>
      <c r="L157" s="183">
        <v>36661</v>
      </c>
      <c r="M157" s="184">
        <v>25764</v>
      </c>
      <c r="N157" s="185">
        <v>40148</v>
      </c>
      <c r="O157" s="161">
        <v>865</v>
      </c>
      <c r="P157" s="225">
        <v>2.2000000000000002</v>
      </c>
      <c r="Q157" s="184">
        <v>4113</v>
      </c>
      <c r="R157" s="344" t="s">
        <v>1287</v>
      </c>
      <c r="S157" s="284">
        <v>887</v>
      </c>
      <c r="T157" s="345" t="s">
        <v>1288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889</v>
      </c>
      <c r="F158" s="2">
        <v>30</v>
      </c>
      <c r="G158" s="162">
        <v>18748</v>
      </c>
      <c r="H158" s="183">
        <v>13384</v>
      </c>
      <c r="I158" s="186">
        <v>20507</v>
      </c>
      <c r="J158" s="183">
        <v>1214</v>
      </c>
      <c r="K158" s="225">
        <v>5.9</v>
      </c>
      <c r="L158" s="183">
        <v>18542</v>
      </c>
      <c r="M158" s="184">
        <v>13229</v>
      </c>
      <c r="N158" s="185">
        <v>20305</v>
      </c>
      <c r="O158" s="161">
        <v>1269</v>
      </c>
      <c r="P158" s="225">
        <v>6.2</v>
      </c>
      <c r="Q158" s="184">
        <v>2134</v>
      </c>
      <c r="R158" s="344" t="s">
        <v>1200</v>
      </c>
      <c r="S158" s="284">
        <v>393</v>
      </c>
      <c r="T158" s="345" t="s">
        <v>1289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890</v>
      </c>
      <c r="F159" s="2">
        <v>30</v>
      </c>
      <c r="G159" s="162">
        <v>7873</v>
      </c>
      <c r="H159" s="183">
        <v>4715</v>
      </c>
      <c r="I159" s="186">
        <v>8773</v>
      </c>
      <c r="J159" s="183">
        <v>518</v>
      </c>
      <c r="K159" s="225">
        <v>5.9</v>
      </c>
      <c r="L159" s="183">
        <v>7790</v>
      </c>
      <c r="M159" s="184">
        <v>4643</v>
      </c>
      <c r="N159" s="185">
        <v>8683</v>
      </c>
      <c r="O159" s="161">
        <v>532</v>
      </c>
      <c r="P159" s="225">
        <v>6.1</v>
      </c>
      <c r="Q159" s="184">
        <v>913</v>
      </c>
      <c r="R159" s="344" t="s">
        <v>1281</v>
      </c>
      <c r="S159" s="284">
        <v>132</v>
      </c>
      <c r="T159" s="345" t="s">
        <v>1279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891</v>
      </c>
      <c r="F160" s="2">
        <v>30</v>
      </c>
      <c r="G160" s="162">
        <v>1296</v>
      </c>
      <c r="H160" s="183">
        <v>1128</v>
      </c>
      <c r="I160" s="186">
        <v>1360</v>
      </c>
      <c r="J160" s="183">
        <v>185</v>
      </c>
      <c r="K160" s="225">
        <v>13.6</v>
      </c>
      <c r="L160" s="183">
        <v>1315</v>
      </c>
      <c r="M160" s="184">
        <v>1361</v>
      </c>
      <c r="N160" s="185">
        <v>1356</v>
      </c>
      <c r="O160" s="161">
        <v>227</v>
      </c>
      <c r="P160" s="225">
        <v>16.7</v>
      </c>
      <c r="Q160" s="184">
        <v>151</v>
      </c>
      <c r="R160" s="344" t="s">
        <v>1290</v>
      </c>
      <c r="S160" s="284">
        <v>24</v>
      </c>
      <c r="T160" s="345" t="s">
        <v>1291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892</v>
      </c>
      <c r="F161" s="2">
        <v>30</v>
      </c>
      <c r="G161" s="162">
        <v>4733</v>
      </c>
      <c r="H161" s="183">
        <v>2967</v>
      </c>
      <c r="I161" s="186">
        <v>5108</v>
      </c>
      <c r="J161" s="183">
        <v>357</v>
      </c>
      <c r="K161" s="225">
        <v>7</v>
      </c>
      <c r="L161" s="183">
        <v>3910</v>
      </c>
      <c r="M161" s="184">
        <v>2844</v>
      </c>
      <c r="N161" s="185">
        <v>4373</v>
      </c>
      <c r="O161" s="161">
        <v>316</v>
      </c>
      <c r="P161" s="225">
        <v>7.2</v>
      </c>
      <c r="Q161" s="184">
        <v>494</v>
      </c>
      <c r="R161" s="344" t="s">
        <v>1199</v>
      </c>
      <c r="S161" s="284">
        <v>93</v>
      </c>
      <c r="T161" s="345" t="s">
        <v>1292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893</v>
      </c>
      <c r="F162" s="2">
        <v>30</v>
      </c>
      <c r="G162" s="162">
        <v>4498</v>
      </c>
      <c r="H162" s="183">
        <v>3330</v>
      </c>
      <c r="I162" s="186">
        <v>4810</v>
      </c>
      <c r="J162" s="183">
        <v>139</v>
      </c>
      <c r="K162" s="225">
        <v>2.9</v>
      </c>
      <c r="L162" s="183">
        <v>4578</v>
      </c>
      <c r="M162" s="184">
        <v>3398</v>
      </c>
      <c r="N162" s="185">
        <v>4854</v>
      </c>
      <c r="O162" s="161">
        <v>145</v>
      </c>
      <c r="P162" s="225">
        <v>3</v>
      </c>
      <c r="Q162" s="184">
        <v>521</v>
      </c>
      <c r="R162" s="344" t="s">
        <v>1293</v>
      </c>
      <c r="S162" s="284">
        <v>92</v>
      </c>
      <c r="T162" s="345" t="s">
        <v>1266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894</v>
      </c>
      <c r="F164" s="2">
        <v>30</v>
      </c>
      <c r="G164" s="162">
        <v>15214</v>
      </c>
      <c r="H164" s="183">
        <v>12562</v>
      </c>
      <c r="I164" s="186">
        <v>15500</v>
      </c>
      <c r="J164" s="183">
        <v>922</v>
      </c>
      <c r="K164" s="225">
        <v>5.9</v>
      </c>
      <c r="L164" s="183">
        <v>15085</v>
      </c>
      <c r="M164" s="184">
        <v>12923</v>
      </c>
      <c r="N164" s="185">
        <v>15247</v>
      </c>
      <c r="O164" s="161">
        <v>990</v>
      </c>
      <c r="P164" s="225">
        <v>6.5</v>
      </c>
      <c r="Q164" s="184">
        <v>1668</v>
      </c>
      <c r="R164" s="344" t="s">
        <v>1294</v>
      </c>
      <c r="S164" s="284">
        <v>451</v>
      </c>
      <c r="T164" s="345" t="s">
        <v>1295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895</v>
      </c>
      <c r="F165" s="2">
        <v>30</v>
      </c>
      <c r="G165" s="162">
        <v>4263</v>
      </c>
      <c r="H165" s="183">
        <v>3195</v>
      </c>
      <c r="I165" s="186">
        <v>4645</v>
      </c>
      <c r="J165" s="183">
        <v>358</v>
      </c>
      <c r="K165" s="225">
        <v>7.7</v>
      </c>
      <c r="L165" s="183">
        <v>4247</v>
      </c>
      <c r="M165" s="184">
        <v>3194</v>
      </c>
      <c r="N165" s="185">
        <v>4628</v>
      </c>
      <c r="O165" s="161">
        <v>350</v>
      </c>
      <c r="P165" s="225">
        <v>7.6</v>
      </c>
      <c r="Q165" s="184">
        <v>496</v>
      </c>
      <c r="R165" s="344" t="s">
        <v>1296</v>
      </c>
      <c r="S165" s="284">
        <v>72</v>
      </c>
      <c r="T165" s="345" t="s">
        <v>1275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896</v>
      </c>
      <c r="F166" s="2">
        <v>30</v>
      </c>
      <c r="G166" s="162">
        <v>6182</v>
      </c>
      <c r="H166" s="183">
        <v>3795</v>
      </c>
      <c r="I166" s="186">
        <v>6814</v>
      </c>
      <c r="J166" s="183">
        <v>542</v>
      </c>
      <c r="K166" s="225">
        <v>8</v>
      </c>
      <c r="L166" s="183">
        <v>6035</v>
      </c>
      <c r="M166" s="184">
        <v>3402</v>
      </c>
      <c r="N166" s="185">
        <v>6727</v>
      </c>
      <c r="O166" s="161">
        <v>539</v>
      </c>
      <c r="P166" s="225">
        <v>8</v>
      </c>
      <c r="Q166" s="184">
        <v>714</v>
      </c>
      <c r="R166" s="344" t="s">
        <v>1271</v>
      </c>
      <c r="S166" s="284">
        <v>100</v>
      </c>
      <c r="T166" s="345" t="s">
        <v>1136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897</v>
      </c>
      <c r="F167" s="2">
        <v>30</v>
      </c>
      <c r="G167" s="162">
        <v>12986</v>
      </c>
      <c r="H167" s="183">
        <v>8142</v>
      </c>
      <c r="I167" s="186">
        <v>14462</v>
      </c>
      <c r="J167" s="183">
        <v>1039</v>
      </c>
      <c r="K167" s="225">
        <v>7.2</v>
      </c>
      <c r="L167" s="183">
        <v>13332</v>
      </c>
      <c r="M167" s="184">
        <v>8140</v>
      </c>
      <c r="N167" s="185">
        <v>14967</v>
      </c>
      <c r="O167" s="161">
        <v>1035</v>
      </c>
      <c r="P167" s="225">
        <v>6.9</v>
      </c>
      <c r="Q167" s="184">
        <v>1526</v>
      </c>
      <c r="R167" s="344" t="s">
        <v>1152</v>
      </c>
      <c r="S167" s="284">
        <v>237</v>
      </c>
      <c r="T167" s="345" t="s">
        <v>1194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898</v>
      </c>
      <c r="F168" s="2">
        <v>30</v>
      </c>
      <c r="G168" s="162">
        <v>1825</v>
      </c>
      <c r="H168" s="183">
        <v>1522</v>
      </c>
      <c r="I168" s="186">
        <v>1887</v>
      </c>
      <c r="J168" s="183">
        <v>153</v>
      </c>
      <c r="K168" s="225">
        <v>8.1</v>
      </c>
      <c r="L168" s="183">
        <v>1878</v>
      </c>
      <c r="M168" s="184">
        <v>1666</v>
      </c>
      <c r="N168" s="185">
        <v>1958</v>
      </c>
      <c r="O168" s="161">
        <v>156</v>
      </c>
      <c r="P168" s="225">
        <v>8</v>
      </c>
      <c r="Q168" s="184">
        <v>217</v>
      </c>
      <c r="R168" s="344" t="s">
        <v>1278</v>
      </c>
      <c r="S168" s="284">
        <v>28</v>
      </c>
      <c r="T168" s="345" t="s">
        <v>1297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899</v>
      </c>
      <c r="F169" s="2">
        <v>30</v>
      </c>
      <c r="G169" s="162">
        <v>28981</v>
      </c>
      <c r="H169" s="183">
        <v>18706</v>
      </c>
      <c r="I169" s="186">
        <v>32284</v>
      </c>
      <c r="J169" s="183">
        <v>2031</v>
      </c>
      <c r="K169" s="225">
        <v>6.3</v>
      </c>
      <c r="L169" s="183">
        <v>29097</v>
      </c>
      <c r="M169" s="184">
        <v>18416</v>
      </c>
      <c r="N169" s="185">
        <v>32523</v>
      </c>
      <c r="O169" s="161">
        <v>1966</v>
      </c>
      <c r="P169" s="225">
        <v>6</v>
      </c>
      <c r="Q169" s="184">
        <v>3291</v>
      </c>
      <c r="R169" s="344" t="s">
        <v>1281</v>
      </c>
      <c r="S169" s="284">
        <v>678</v>
      </c>
      <c r="T169" s="345" t="s">
        <v>1271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900</v>
      </c>
      <c r="F170" s="2">
        <v>30</v>
      </c>
      <c r="G170" s="162">
        <v>11537</v>
      </c>
      <c r="H170" s="183">
        <v>7890</v>
      </c>
      <c r="I170" s="186">
        <v>12800</v>
      </c>
      <c r="J170" s="183">
        <v>1575</v>
      </c>
      <c r="K170" s="225">
        <v>12.3</v>
      </c>
      <c r="L170" s="183">
        <v>12003</v>
      </c>
      <c r="M170" s="184">
        <v>7398</v>
      </c>
      <c r="N170" s="185">
        <v>13527</v>
      </c>
      <c r="O170" s="161">
        <v>1622</v>
      </c>
      <c r="P170" s="225">
        <v>12</v>
      </c>
      <c r="Q170" s="184">
        <v>1347</v>
      </c>
      <c r="R170" s="344" t="s">
        <v>1298</v>
      </c>
      <c r="S170" s="284">
        <v>248</v>
      </c>
      <c r="T170" s="345" t="s">
        <v>1182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901</v>
      </c>
      <c r="F171" s="168">
        <v>30</v>
      </c>
      <c r="G171" s="170">
        <v>10515</v>
      </c>
      <c r="H171" s="187">
        <v>6604</v>
      </c>
      <c r="I171" s="188">
        <v>11683</v>
      </c>
      <c r="J171" s="187">
        <v>1728</v>
      </c>
      <c r="K171" s="226">
        <v>14.8</v>
      </c>
      <c r="L171" s="187">
        <v>10719</v>
      </c>
      <c r="M171" s="189">
        <v>7223</v>
      </c>
      <c r="N171" s="190">
        <v>11832</v>
      </c>
      <c r="O171" s="169">
        <v>1734</v>
      </c>
      <c r="P171" s="226">
        <v>14.7</v>
      </c>
      <c r="Q171" s="189">
        <v>1216</v>
      </c>
      <c r="R171" s="346" t="s">
        <v>1195</v>
      </c>
      <c r="S171" s="290">
        <v>223</v>
      </c>
      <c r="T171" s="347" t="s">
        <v>1239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394</v>
      </c>
      <c r="B177" s="43"/>
      <c r="C177" s="43"/>
      <c r="D177" s="43"/>
      <c r="E177" s="139" t="s">
        <v>407</v>
      </c>
      <c r="G177" s="43"/>
      <c r="H177" s="43"/>
      <c r="I177" s="43"/>
      <c r="J177" s="43"/>
      <c r="K177" s="43"/>
      <c r="L177" s="43"/>
      <c r="M177" s="43" t="s">
        <v>557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NOVEMBER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557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409</v>
      </c>
      <c r="S180" s="52" t="s">
        <v>135</v>
      </c>
      <c r="T180" s="283" t="s">
        <v>409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571</v>
      </c>
      <c r="H181" s="43" t="s">
        <v>571</v>
      </c>
      <c r="I181" s="153" t="s">
        <v>571</v>
      </c>
      <c r="J181" s="43" t="s">
        <v>409</v>
      </c>
      <c r="K181" s="178" t="s">
        <v>153</v>
      </c>
      <c r="L181" s="150" t="s">
        <v>571</v>
      </c>
      <c r="M181" s="43" t="s">
        <v>571</v>
      </c>
      <c r="N181" s="153" t="s">
        <v>571</v>
      </c>
      <c r="O181" s="43" t="s">
        <v>409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7" t="s">
        <v>422</v>
      </c>
      <c r="I182" s="156" t="s">
        <v>421</v>
      </c>
      <c r="J182" s="157" t="s">
        <v>421</v>
      </c>
      <c r="K182" s="180" t="s">
        <v>421</v>
      </c>
      <c r="L182" s="155" t="s">
        <v>420</v>
      </c>
      <c r="M182" s="157" t="s">
        <v>422</v>
      </c>
      <c r="N182" s="156" t="s">
        <v>421</v>
      </c>
      <c r="O182" s="157" t="s">
        <v>421</v>
      </c>
      <c r="P182" s="180" t="s">
        <v>421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902</v>
      </c>
      <c r="F184" s="2">
        <v>30</v>
      </c>
      <c r="G184" s="150">
        <v>9522</v>
      </c>
      <c r="H184" s="148">
        <v>7477</v>
      </c>
      <c r="I184" s="153">
        <v>10298</v>
      </c>
      <c r="J184" s="148">
        <v>1510</v>
      </c>
      <c r="K184" s="225">
        <v>14.7</v>
      </c>
      <c r="L184" s="148">
        <v>9633</v>
      </c>
      <c r="M184" s="148">
        <v>7535</v>
      </c>
      <c r="N184" s="153">
        <v>10396</v>
      </c>
      <c r="O184" s="161">
        <v>1422</v>
      </c>
      <c r="P184" s="225">
        <v>13.7</v>
      </c>
      <c r="Q184" s="183">
        <v>1104</v>
      </c>
      <c r="R184" s="344" t="s">
        <v>1299</v>
      </c>
      <c r="S184" s="284">
        <v>187</v>
      </c>
      <c r="T184" s="345" t="s">
        <v>1231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903</v>
      </c>
      <c r="F185" s="2">
        <v>30</v>
      </c>
      <c r="G185" s="162">
        <v>6540</v>
      </c>
      <c r="H185" s="183">
        <v>4778</v>
      </c>
      <c r="I185" s="186">
        <v>6892</v>
      </c>
      <c r="J185" s="183">
        <v>402</v>
      </c>
      <c r="K185" s="225">
        <v>5.8</v>
      </c>
      <c r="L185" s="183">
        <v>6550</v>
      </c>
      <c r="M185" s="184">
        <v>4813</v>
      </c>
      <c r="N185" s="185">
        <v>6899</v>
      </c>
      <c r="O185" s="161">
        <v>429</v>
      </c>
      <c r="P185" s="225">
        <v>6.2</v>
      </c>
      <c r="Q185" s="184">
        <v>773</v>
      </c>
      <c r="R185" s="344" t="s">
        <v>1200</v>
      </c>
      <c r="S185" s="284">
        <v>90</v>
      </c>
      <c r="T185" s="345" t="s">
        <v>1260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904</v>
      </c>
      <c r="F186" s="2">
        <v>30</v>
      </c>
      <c r="G186" s="162">
        <v>9648</v>
      </c>
      <c r="H186" s="183">
        <v>5394</v>
      </c>
      <c r="I186" s="186">
        <v>11075</v>
      </c>
      <c r="J186" s="183">
        <v>652</v>
      </c>
      <c r="K186" s="225">
        <v>5.9</v>
      </c>
      <c r="L186" s="183">
        <v>9864</v>
      </c>
      <c r="M186" s="184">
        <v>5250</v>
      </c>
      <c r="N186" s="185">
        <v>11369</v>
      </c>
      <c r="O186" s="161">
        <v>669</v>
      </c>
      <c r="P186" s="225">
        <v>5.9</v>
      </c>
      <c r="Q186" s="184">
        <v>1124</v>
      </c>
      <c r="R186" s="344" t="s">
        <v>1200</v>
      </c>
      <c r="S186" s="284">
        <v>191</v>
      </c>
      <c r="T186" s="345" t="s">
        <v>1194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905</v>
      </c>
      <c r="F187" s="2">
        <v>30</v>
      </c>
      <c r="G187" s="162">
        <v>11080</v>
      </c>
      <c r="H187" s="183">
        <v>6563</v>
      </c>
      <c r="I187" s="186">
        <v>12622</v>
      </c>
      <c r="J187" s="183">
        <v>761</v>
      </c>
      <c r="K187" s="225">
        <v>6</v>
      </c>
      <c r="L187" s="183">
        <v>11649</v>
      </c>
      <c r="M187" s="184">
        <v>6617</v>
      </c>
      <c r="N187" s="185">
        <v>13342</v>
      </c>
      <c r="O187" s="161">
        <v>788</v>
      </c>
      <c r="P187" s="225">
        <v>5.9</v>
      </c>
      <c r="Q187" s="184">
        <v>1310</v>
      </c>
      <c r="R187" s="344" t="s">
        <v>1200</v>
      </c>
      <c r="S187" s="284">
        <v>222</v>
      </c>
      <c r="T187" s="345" t="s">
        <v>1300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906</v>
      </c>
      <c r="F188" s="2">
        <v>30</v>
      </c>
      <c r="G188" s="162">
        <v>17676</v>
      </c>
      <c r="H188" s="183">
        <v>14887</v>
      </c>
      <c r="I188" s="186">
        <v>18591</v>
      </c>
      <c r="J188" s="183">
        <v>2138</v>
      </c>
      <c r="K188" s="225">
        <v>11.5</v>
      </c>
      <c r="L188" s="183">
        <v>16989</v>
      </c>
      <c r="M188" s="184">
        <v>14531</v>
      </c>
      <c r="N188" s="185">
        <v>17756</v>
      </c>
      <c r="O188" s="161">
        <v>2182</v>
      </c>
      <c r="P188" s="225">
        <v>12.3</v>
      </c>
      <c r="Q188" s="184">
        <v>2014</v>
      </c>
      <c r="R188" s="344" t="s">
        <v>1301</v>
      </c>
      <c r="S188" s="284">
        <v>304</v>
      </c>
      <c r="T188" s="345" t="s">
        <v>1211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907</v>
      </c>
      <c r="F190" s="2">
        <v>30</v>
      </c>
      <c r="G190" s="162">
        <v>10016</v>
      </c>
      <c r="H190" s="183">
        <v>9480</v>
      </c>
      <c r="I190" s="186">
        <v>10226</v>
      </c>
      <c r="J190" s="183">
        <v>1961</v>
      </c>
      <c r="K190" s="225">
        <v>19.2</v>
      </c>
      <c r="L190" s="183">
        <v>10056</v>
      </c>
      <c r="M190" s="184">
        <v>9580</v>
      </c>
      <c r="N190" s="185">
        <v>10237</v>
      </c>
      <c r="O190" s="161">
        <v>2002</v>
      </c>
      <c r="P190" s="225">
        <v>19.600000000000001</v>
      </c>
      <c r="Q190" s="184">
        <v>1171</v>
      </c>
      <c r="R190" s="344" t="s">
        <v>1191</v>
      </c>
      <c r="S190" s="284">
        <v>168</v>
      </c>
      <c r="T190" s="345" t="s">
        <v>1247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908</v>
      </c>
      <c r="F191" s="2">
        <v>30</v>
      </c>
      <c r="G191" s="162">
        <v>10803</v>
      </c>
      <c r="H191" s="183">
        <v>10069</v>
      </c>
      <c r="I191" s="186">
        <v>11071</v>
      </c>
      <c r="J191" s="183">
        <v>1964</v>
      </c>
      <c r="K191" s="225">
        <v>17.7</v>
      </c>
      <c r="L191" s="183">
        <v>10976</v>
      </c>
      <c r="M191" s="184">
        <v>10072</v>
      </c>
      <c r="N191" s="185">
        <v>11268</v>
      </c>
      <c r="O191" s="161">
        <v>2072</v>
      </c>
      <c r="P191" s="225">
        <v>18.399999999999999</v>
      </c>
      <c r="Q191" s="184">
        <v>1274</v>
      </c>
      <c r="R191" s="344" t="s">
        <v>1302</v>
      </c>
      <c r="S191" s="284">
        <v>175</v>
      </c>
      <c r="T191" s="345" t="s">
        <v>1303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909</v>
      </c>
      <c r="F192" s="2">
        <v>30</v>
      </c>
      <c r="G192" s="162">
        <v>9554</v>
      </c>
      <c r="H192" s="183">
        <v>9389</v>
      </c>
      <c r="I192" s="186">
        <v>9723</v>
      </c>
      <c r="J192" s="183">
        <v>1823</v>
      </c>
      <c r="K192" s="225">
        <v>18.7</v>
      </c>
      <c r="L192" s="183">
        <v>9524</v>
      </c>
      <c r="M192" s="184">
        <v>8725</v>
      </c>
      <c r="N192" s="185">
        <v>9804</v>
      </c>
      <c r="O192" s="161">
        <v>1951</v>
      </c>
      <c r="P192" s="225">
        <v>19.899999999999999</v>
      </c>
      <c r="Q192" s="184">
        <v>1112</v>
      </c>
      <c r="R192" s="344" t="s">
        <v>1191</v>
      </c>
      <c r="S192" s="284">
        <v>161</v>
      </c>
      <c r="T192" s="345" t="s">
        <v>1248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910</v>
      </c>
      <c r="F193" s="2">
        <v>30</v>
      </c>
      <c r="G193" s="162">
        <v>9777</v>
      </c>
      <c r="H193" s="183">
        <v>9515</v>
      </c>
      <c r="I193" s="186">
        <v>9951</v>
      </c>
      <c r="J193" s="183">
        <v>1907</v>
      </c>
      <c r="K193" s="225">
        <v>19.2</v>
      </c>
      <c r="L193" s="183">
        <v>9908</v>
      </c>
      <c r="M193" s="184">
        <v>8912</v>
      </c>
      <c r="N193" s="185">
        <v>10219</v>
      </c>
      <c r="O193" s="161">
        <v>2013</v>
      </c>
      <c r="P193" s="225">
        <v>19.7</v>
      </c>
      <c r="Q193" s="184">
        <v>1144</v>
      </c>
      <c r="R193" s="344" t="s">
        <v>1304</v>
      </c>
      <c r="S193" s="284">
        <v>174</v>
      </c>
      <c r="T193" s="345" t="s">
        <v>1305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911</v>
      </c>
      <c r="F194" s="2">
        <v>30</v>
      </c>
      <c r="G194" s="162">
        <v>8538</v>
      </c>
      <c r="H194" s="183">
        <v>8069</v>
      </c>
      <c r="I194" s="186">
        <v>8796</v>
      </c>
      <c r="J194" s="183">
        <v>1698</v>
      </c>
      <c r="K194" s="225">
        <v>19.3</v>
      </c>
      <c r="L194" s="183">
        <v>8112</v>
      </c>
      <c r="M194" s="184">
        <v>7470</v>
      </c>
      <c r="N194" s="185">
        <v>8410</v>
      </c>
      <c r="O194" s="161">
        <v>1516</v>
      </c>
      <c r="P194" s="225">
        <v>18</v>
      </c>
      <c r="Q194" s="184">
        <v>964</v>
      </c>
      <c r="R194" s="344" t="s">
        <v>1191</v>
      </c>
      <c r="S194" s="284">
        <v>153</v>
      </c>
      <c r="T194" s="345" t="s">
        <v>1306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912</v>
      </c>
      <c r="F196" s="2">
        <v>30</v>
      </c>
      <c r="G196" s="162">
        <v>4724</v>
      </c>
      <c r="H196" s="183">
        <v>3654</v>
      </c>
      <c r="I196" s="186">
        <v>5113</v>
      </c>
      <c r="J196" s="183">
        <v>803</v>
      </c>
      <c r="K196" s="225">
        <v>15.7</v>
      </c>
      <c r="L196" s="183">
        <v>4676</v>
      </c>
      <c r="M196" s="184">
        <v>3678</v>
      </c>
      <c r="N196" s="185">
        <v>5044</v>
      </c>
      <c r="O196" s="161">
        <v>782</v>
      </c>
      <c r="P196" s="225">
        <v>15.5</v>
      </c>
      <c r="Q196" s="184">
        <v>550</v>
      </c>
      <c r="R196" s="344" t="s">
        <v>1307</v>
      </c>
      <c r="S196" s="284">
        <v>74</v>
      </c>
      <c r="T196" s="345" t="s">
        <v>1252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913</v>
      </c>
      <c r="F197" s="2">
        <v>30</v>
      </c>
      <c r="G197" s="162">
        <v>4976</v>
      </c>
      <c r="H197" s="183">
        <v>4089</v>
      </c>
      <c r="I197" s="186">
        <v>5329</v>
      </c>
      <c r="J197" s="183">
        <v>778</v>
      </c>
      <c r="K197" s="225">
        <v>14.6</v>
      </c>
      <c r="L197" s="183">
        <v>4923</v>
      </c>
      <c r="M197" s="184">
        <v>4007</v>
      </c>
      <c r="N197" s="185">
        <v>5291</v>
      </c>
      <c r="O197" s="161">
        <v>733</v>
      </c>
      <c r="P197" s="225">
        <v>13.9</v>
      </c>
      <c r="Q197" s="184">
        <v>573</v>
      </c>
      <c r="R197" s="344" t="s">
        <v>1308</v>
      </c>
      <c r="S197" s="284">
        <v>92</v>
      </c>
      <c r="T197" s="345" t="s">
        <v>1309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914</v>
      </c>
      <c r="F198" s="2">
        <v>30</v>
      </c>
      <c r="G198" s="162">
        <v>2287</v>
      </c>
      <c r="H198" s="183">
        <v>1938</v>
      </c>
      <c r="I198" s="186">
        <v>2462</v>
      </c>
      <c r="J198" s="183">
        <v>710</v>
      </c>
      <c r="K198" s="225">
        <v>28.8</v>
      </c>
      <c r="L198" s="183">
        <v>2281</v>
      </c>
      <c r="M198" s="184">
        <v>1955</v>
      </c>
      <c r="N198" s="185">
        <v>2449</v>
      </c>
      <c r="O198" s="161">
        <v>669</v>
      </c>
      <c r="P198" s="225">
        <v>27.3</v>
      </c>
      <c r="Q198" s="184">
        <v>263</v>
      </c>
      <c r="R198" s="344" t="s">
        <v>1310</v>
      </c>
      <c r="S198" s="284">
        <v>46</v>
      </c>
      <c r="T198" s="345" t="s">
        <v>1311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915</v>
      </c>
      <c r="F199" s="2">
        <v>30</v>
      </c>
      <c r="G199" s="162">
        <v>13999</v>
      </c>
      <c r="H199" s="183">
        <v>10833</v>
      </c>
      <c r="I199" s="186">
        <v>14915</v>
      </c>
      <c r="J199" s="183">
        <v>1226</v>
      </c>
      <c r="K199" s="225">
        <v>8.1999999999999993</v>
      </c>
      <c r="L199" s="183">
        <v>13792</v>
      </c>
      <c r="M199" s="184">
        <v>11378</v>
      </c>
      <c r="N199" s="185">
        <v>14588</v>
      </c>
      <c r="O199" s="161">
        <v>1203</v>
      </c>
      <c r="P199" s="225">
        <v>8.1999999999999993</v>
      </c>
      <c r="Q199" s="184">
        <v>1604</v>
      </c>
      <c r="R199" s="344" t="s">
        <v>1289</v>
      </c>
      <c r="S199" s="284">
        <v>266</v>
      </c>
      <c r="T199" s="345" t="s">
        <v>1273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916</v>
      </c>
      <c r="F200" s="2">
        <v>30</v>
      </c>
      <c r="G200" s="162">
        <v>14422</v>
      </c>
      <c r="H200" s="183">
        <v>10963</v>
      </c>
      <c r="I200" s="186">
        <v>15474</v>
      </c>
      <c r="J200" s="183">
        <v>1182</v>
      </c>
      <c r="K200" s="225">
        <v>7.6</v>
      </c>
      <c r="L200" s="183">
        <v>14207</v>
      </c>
      <c r="M200" s="184">
        <v>11516</v>
      </c>
      <c r="N200" s="185">
        <v>15116</v>
      </c>
      <c r="O200" s="161">
        <v>1123</v>
      </c>
      <c r="P200" s="225">
        <v>7.4</v>
      </c>
      <c r="Q200" s="184">
        <v>1652</v>
      </c>
      <c r="R200" s="344" t="s">
        <v>1199</v>
      </c>
      <c r="S200" s="284">
        <v>275</v>
      </c>
      <c r="T200" s="345" t="s">
        <v>1296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917</v>
      </c>
      <c r="F201" s="2">
        <v>30</v>
      </c>
      <c r="G201" s="162">
        <v>10727</v>
      </c>
      <c r="H201" s="183">
        <v>7055</v>
      </c>
      <c r="I201" s="186">
        <v>11123</v>
      </c>
      <c r="J201" s="183">
        <v>661</v>
      </c>
      <c r="K201" s="225">
        <v>5.9</v>
      </c>
      <c r="L201" s="183">
        <v>9154</v>
      </c>
      <c r="M201" s="184">
        <v>6556</v>
      </c>
      <c r="N201" s="185">
        <v>9391</v>
      </c>
      <c r="O201" s="161">
        <v>564</v>
      </c>
      <c r="P201" s="225">
        <v>6</v>
      </c>
      <c r="Q201" s="184">
        <v>1165</v>
      </c>
      <c r="R201" s="344" t="s">
        <v>1279</v>
      </c>
      <c r="S201" s="284">
        <v>155</v>
      </c>
      <c r="T201" s="345" t="s">
        <v>1312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918</v>
      </c>
      <c r="F203" s="2">
        <v>0</v>
      </c>
      <c r="G203" s="162">
        <v>8295</v>
      </c>
      <c r="H203" s="183">
        <v>6745</v>
      </c>
      <c r="I203" s="186">
        <v>8405</v>
      </c>
      <c r="J203" s="183">
        <v>969</v>
      </c>
      <c r="K203" s="225">
        <v>11.5</v>
      </c>
      <c r="L203" s="183">
        <v>7480</v>
      </c>
      <c r="M203" s="184">
        <v>7221</v>
      </c>
      <c r="N203" s="185">
        <v>7425</v>
      </c>
      <c r="O203" s="161">
        <v>756</v>
      </c>
      <c r="P203" s="225">
        <v>10.199999999999999</v>
      </c>
      <c r="Q203" s="184">
        <v>910</v>
      </c>
      <c r="R203" s="344" t="s">
        <v>1300</v>
      </c>
      <c r="S203" s="284">
        <v>153</v>
      </c>
      <c r="T203" s="345" t="s">
        <v>1289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919</v>
      </c>
      <c r="F204" s="2">
        <v>30</v>
      </c>
      <c r="G204" s="162">
        <v>7137</v>
      </c>
      <c r="H204" s="183">
        <v>4560</v>
      </c>
      <c r="I204" s="186">
        <v>7592</v>
      </c>
      <c r="J204" s="183">
        <v>538</v>
      </c>
      <c r="K204" s="225">
        <v>7.1</v>
      </c>
      <c r="L204" s="183">
        <v>6817</v>
      </c>
      <c r="M204" s="184">
        <v>5034</v>
      </c>
      <c r="N204" s="185">
        <v>7094</v>
      </c>
      <c r="O204" s="161">
        <v>801</v>
      </c>
      <c r="P204" s="225">
        <v>11.3</v>
      </c>
      <c r="Q204" s="184">
        <v>807</v>
      </c>
      <c r="R204" s="344" t="s">
        <v>1313</v>
      </c>
      <c r="S204" s="284">
        <v>131</v>
      </c>
      <c r="T204" s="345" t="s">
        <v>1314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920</v>
      </c>
      <c r="F205" s="2">
        <v>30</v>
      </c>
      <c r="G205" s="162">
        <v>2652</v>
      </c>
      <c r="H205" s="183">
        <v>2024</v>
      </c>
      <c r="I205" s="186">
        <v>2800</v>
      </c>
      <c r="J205" s="183">
        <v>57</v>
      </c>
      <c r="K205" s="225">
        <v>2</v>
      </c>
      <c r="L205" s="183">
        <v>2735</v>
      </c>
      <c r="M205" s="184">
        <v>2001</v>
      </c>
      <c r="N205" s="185">
        <v>2904</v>
      </c>
      <c r="O205" s="161">
        <v>77</v>
      </c>
      <c r="P205" s="225">
        <v>2.7</v>
      </c>
      <c r="Q205" s="184">
        <v>314</v>
      </c>
      <c r="R205" s="344" t="s">
        <v>1315</v>
      </c>
      <c r="S205" s="284">
        <v>46</v>
      </c>
      <c r="T205" s="345" t="s">
        <v>1316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921</v>
      </c>
      <c r="F206" s="2">
        <v>0</v>
      </c>
      <c r="G206" s="162">
        <v>4713</v>
      </c>
      <c r="H206" s="183">
        <v>2391</v>
      </c>
      <c r="I206" s="186">
        <v>5189</v>
      </c>
      <c r="J206" s="183">
        <v>154</v>
      </c>
      <c r="K206" s="225">
        <v>3</v>
      </c>
      <c r="L206" s="183">
        <v>4645</v>
      </c>
      <c r="M206" s="184">
        <v>2566</v>
      </c>
      <c r="N206" s="185">
        <v>5139</v>
      </c>
      <c r="O206" s="161">
        <v>162</v>
      </c>
      <c r="P206" s="225">
        <v>3.2</v>
      </c>
      <c r="Q206" s="184">
        <v>533</v>
      </c>
      <c r="R206" s="344" t="s">
        <v>1317</v>
      </c>
      <c r="S206" s="284">
        <v>104</v>
      </c>
      <c r="T206" s="345" t="s">
        <v>1267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922</v>
      </c>
      <c r="F208" s="2">
        <v>0</v>
      </c>
      <c r="G208" s="162">
        <v>7981</v>
      </c>
      <c r="H208" s="183">
        <v>4766</v>
      </c>
      <c r="I208" s="186">
        <v>8881</v>
      </c>
      <c r="J208" s="183">
        <v>737</v>
      </c>
      <c r="K208" s="225">
        <v>8.3000000000000007</v>
      </c>
      <c r="L208" s="183">
        <v>8233</v>
      </c>
      <c r="M208" s="184">
        <v>5373</v>
      </c>
      <c r="N208" s="185">
        <v>9091</v>
      </c>
      <c r="O208" s="161">
        <v>987</v>
      </c>
      <c r="P208" s="225">
        <v>10.9</v>
      </c>
      <c r="Q208" s="184">
        <v>921</v>
      </c>
      <c r="R208" s="344" t="s">
        <v>1151</v>
      </c>
      <c r="S208" s="284">
        <v>186</v>
      </c>
      <c r="T208" s="345" t="s">
        <v>1313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923</v>
      </c>
      <c r="F209" s="2">
        <v>30</v>
      </c>
      <c r="G209" s="162">
        <v>7198</v>
      </c>
      <c r="H209" s="183">
        <v>4264</v>
      </c>
      <c r="I209" s="186">
        <v>8151</v>
      </c>
      <c r="J209" s="183">
        <v>446</v>
      </c>
      <c r="K209" s="225">
        <v>5.5</v>
      </c>
      <c r="L209" s="183">
        <v>7203</v>
      </c>
      <c r="M209" s="184">
        <v>4291</v>
      </c>
      <c r="N209" s="185">
        <v>8144</v>
      </c>
      <c r="O209" s="161">
        <v>465</v>
      </c>
      <c r="P209" s="225">
        <v>5.7</v>
      </c>
      <c r="Q209" s="184">
        <v>838</v>
      </c>
      <c r="R209" s="344" t="s">
        <v>1279</v>
      </c>
      <c r="S209" s="284">
        <v>124</v>
      </c>
      <c r="T209" s="345" t="s">
        <v>1199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924</v>
      </c>
      <c r="F210" s="2">
        <v>30</v>
      </c>
      <c r="G210" s="162">
        <v>3484</v>
      </c>
      <c r="H210" s="183">
        <v>2105</v>
      </c>
      <c r="I210" s="186">
        <v>3934</v>
      </c>
      <c r="J210" s="183">
        <v>295</v>
      </c>
      <c r="K210" s="225">
        <v>7.5</v>
      </c>
      <c r="L210" s="183">
        <v>3470</v>
      </c>
      <c r="M210" s="184">
        <v>2169</v>
      </c>
      <c r="N210" s="185">
        <v>3899</v>
      </c>
      <c r="O210" s="161">
        <v>265</v>
      </c>
      <c r="P210" s="225">
        <v>6.8</v>
      </c>
      <c r="Q210" s="184">
        <v>402</v>
      </c>
      <c r="R210" s="344" t="s">
        <v>1199</v>
      </c>
      <c r="S210" s="284">
        <v>65</v>
      </c>
      <c r="T210" s="345" t="s">
        <v>1281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925</v>
      </c>
      <c r="F212" s="2">
        <v>0</v>
      </c>
      <c r="G212" s="162">
        <v>2393</v>
      </c>
      <c r="H212" s="183">
        <v>1488</v>
      </c>
      <c r="I212" s="186">
        <v>2675</v>
      </c>
      <c r="J212" s="183">
        <v>169</v>
      </c>
      <c r="K212" s="225">
        <v>6.3</v>
      </c>
      <c r="L212" s="183">
        <v>2367</v>
      </c>
      <c r="M212" s="184">
        <v>1601</v>
      </c>
      <c r="N212" s="185">
        <v>2622</v>
      </c>
      <c r="O212" s="161">
        <v>175</v>
      </c>
      <c r="P212" s="225">
        <v>6.7</v>
      </c>
      <c r="Q212" s="184">
        <v>275</v>
      </c>
      <c r="R212" s="344" t="s">
        <v>1265</v>
      </c>
      <c r="S212" s="284">
        <v>44</v>
      </c>
      <c r="T212" s="345" t="s">
        <v>1318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926</v>
      </c>
      <c r="F213" s="2">
        <v>30</v>
      </c>
      <c r="G213" s="162">
        <v>5738</v>
      </c>
      <c r="H213" s="183">
        <v>3318</v>
      </c>
      <c r="I213" s="186">
        <v>6497</v>
      </c>
      <c r="J213" s="183">
        <v>635</v>
      </c>
      <c r="K213" s="225">
        <v>9.8000000000000007</v>
      </c>
      <c r="L213" s="183">
        <v>6035</v>
      </c>
      <c r="M213" s="184">
        <v>3598</v>
      </c>
      <c r="N213" s="185">
        <v>6846</v>
      </c>
      <c r="O213" s="161">
        <v>634</v>
      </c>
      <c r="P213" s="225">
        <v>9.3000000000000007</v>
      </c>
      <c r="Q213" s="184">
        <v>674</v>
      </c>
      <c r="R213" s="344" t="s">
        <v>1274</v>
      </c>
      <c r="S213" s="284">
        <v>123</v>
      </c>
      <c r="T213" s="345" t="s">
        <v>1319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927</v>
      </c>
      <c r="F214" s="2">
        <v>30</v>
      </c>
      <c r="G214" s="162">
        <v>2187</v>
      </c>
      <c r="H214" s="183">
        <v>1579</v>
      </c>
      <c r="I214" s="186">
        <v>2396</v>
      </c>
      <c r="J214" s="183">
        <v>259</v>
      </c>
      <c r="K214" s="225">
        <v>10.8</v>
      </c>
      <c r="L214" s="183">
        <v>2164</v>
      </c>
      <c r="M214" s="184">
        <v>1539</v>
      </c>
      <c r="N214" s="185">
        <v>2374</v>
      </c>
      <c r="O214" s="161">
        <v>247</v>
      </c>
      <c r="P214" s="225">
        <v>10.4</v>
      </c>
      <c r="Q214" s="184">
        <v>250</v>
      </c>
      <c r="R214" s="344" t="s">
        <v>1320</v>
      </c>
      <c r="S214" s="284">
        <v>43</v>
      </c>
      <c r="T214" s="345" t="s">
        <v>1299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928</v>
      </c>
      <c r="F215" s="2">
        <v>30</v>
      </c>
      <c r="G215" s="162">
        <v>11472</v>
      </c>
      <c r="H215" s="183">
        <v>7376</v>
      </c>
      <c r="I215" s="186">
        <v>12798</v>
      </c>
      <c r="J215" s="183">
        <v>618</v>
      </c>
      <c r="K215" s="225">
        <v>4.8</v>
      </c>
      <c r="L215" s="183">
        <v>11019</v>
      </c>
      <c r="M215" s="184">
        <v>7083</v>
      </c>
      <c r="N215" s="185">
        <v>12292</v>
      </c>
      <c r="O215" s="161">
        <v>586</v>
      </c>
      <c r="P215" s="225">
        <v>4.8</v>
      </c>
      <c r="Q215" s="184">
        <v>1314</v>
      </c>
      <c r="R215" s="344" t="s">
        <v>1295</v>
      </c>
      <c r="S215" s="284">
        <v>184</v>
      </c>
      <c r="T215" s="345" t="s">
        <v>1321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929</v>
      </c>
      <c r="F217" s="2">
        <v>30</v>
      </c>
      <c r="G217" s="162">
        <v>4862</v>
      </c>
      <c r="H217" s="183">
        <v>3676</v>
      </c>
      <c r="I217" s="186">
        <v>5309</v>
      </c>
      <c r="J217" s="183">
        <v>1208</v>
      </c>
      <c r="K217" s="225">
        <v>22.8</v>
      </c>
      <c r="L217" s="183">
        <v>5028</v>
      </c>
      <c r="M217" s="184">
        <v>3831</v>
      </c>
      <c r="N217" s="185">
        <v>5455</v>
      </c>
      <c r="O217" s="161">
        <v>1178</v>
      </c>
      <c r="P217" s="225">
        <v>21.6</v>
      </c>
      <c r="Q217" s="184">
        <v>566</v>
      </c>
      <c r="R217" s="344" t="s">
        <v>1242</v>
      </c>
      <c r="S217" s="284">
        <v>104</v>
      </c>
      <c r="T217" s="345" t="s">
        <v>1322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930</v>
      </c>
      <c r="F218" s="2">
        <v>30</v>
      </c>
      <c r="G218" s="162">
        <v>4375</v>
      </c>
      <c r="H218" s="183">
        <v>3089</v>
      </c>
      <c r="I218" s="186">
        <v>4828</v>
      </c>
      <c r="J218" s="183">
        <v>375</v>
      </c>
      <c r="K218" s="225">
        <v>7.8</v>
      </c>
      <c r="L218" s="183">
        <v>4440</v>
      </c>
      <c r="M218" s="184">
        <v>3383</v>
      </c>
      <c r="N218" s="185">
        <v>4846</v>
      </c>
      <c r="O218" s="161">
        <v>364</v>
      </c>
      <c r="P218" s="225">
        <v>7.5</v>
      </c>
      <c r="Q218" s="184">
        <v>516</v>
      </c>
      <c r="R218" s="344" t="s">
        <v>1275</v>
      </c>
      <c r="S218" s="284">
        <v>70</v>
      </c>
      <c r="T218" s="345" t="s">
        <v>1289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931</v>
      </c>
      <c r="F219" s="2">
        <v>29</v>
      </c>
      <c r="G219" s="162">
        <v>4922</v>
      </c>
      <c r="H219" s="183">
        <v>3501</v>
      </c>
      <c r="I219" s="186">
        <v>5285</v>
      </c>
      <c r="J219" s="183">
        <v>26</v>
      </c>
      <c r="K219" s="225">
        <v>0.5</v>
      </c>
      <c r="L219" s="183">
        <v>6123</v>
      </c>
      <c r="M219" s="184">
        <v>4147</v>
      </c>
      <c r="N219" s="185">
        <v>6495</v>
      </c>
      <c r="O219" s="161">
        <v>36</v>
      </c>
      <c r="P219" s="225">
        <v>0.6</v>
      </c>
      <c r="Q219" s="184">
        <v>632</v>
      </c>
      <c r="R219" s="344" t="s">
        <v>1323</v>
      </c>
      <c r="S219" s="284">
        <v>116</v>
      </c>
      <c r="T219" s="345" t="s">
        <v>1324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932</v>
      </c>
      <c r="F220" s="2">
        <v>30</v>
      </c>
      <c r="G220" s="162">
        <v>4982</v>
      </c>
      <c r="H220" s="183">
        <v>2691</v>
      </c>
      <c r="I220" s="186">
        <v>5461</v>
      </c>
      <c r="J220" s="183">
        <v>237</v>
      </c>
      <c r="K220" s="225">
        <v>4.3</v>
      </c>
      <c r="L220" s="183">
        <v>5151</v>
      </c>
      <c r="M220" s="184">
        <v>3060</v>
      </c>
      <c r="N220" s="185">
        <v>5553</v>
      </c>
      <c r="O220" s="161">
        <v>230</v>
      </c>
      <c r="P220" s="225">
        <v>4.0999999999999996</v>
      </c>
      <c r="Q220" s="184">
        <v>593</v>
      </c>
      <c r="R220" s="344" t="s">
        <v>1312</v>
      </c>
      <c r="S220" s="284">
        <v>80</v>
      </c>
      <c r="T220" s="345" t="s">
        <v>1265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933</v>
      </c>
      <c r="F222" s="2">
        <v>30</v>
      </c>
      <c r="G222" s="162">
        <v>4846</v>
      </c>
      <c r="H222" s="183">
        <v>3817</v>
      </c>
      <c r="I222" s="186">
        <v>5233</v>
      </c>
      <c r="J222" s="183">
        <v>429</v>
      </c>
      <c r="K222" s="225">
        <v>8.1999999999999993</v>
      </c>
      <c r="L222" s="183">
        <v>4863</v>
      </c>
      <c r="M222" s="184">
        <v>3743</v>
      </c>
      <c r="N222" s="185">
        <v>5257</v>
      </c>
      <c r="O222" s="161">
        <v>390</v>
      </c>
      <c r="P222" s="225">
        <v>7.4</v>
      </c>
      <c r="Q222" s="184">
        <v>554</v>
      </c>
      <c r="R222" s="344" t="s">
        <v>1278</v>
      </c>
      <c r="S222" s="284">
        <v>105</v>
      </c>
      <c r="T222" s="345" t="s">
        <v>1325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934</v>
      </c>
      <c r="F223" s="2">
        <v>30</v>
      </c>
      <c r="G223" s="162">
        <v>7575</v>
      </c>
      <c r="H223" s="183">
        <v>4565</v>
      </c>
      <c r="I223" s="186">
        <v>8532</v>
      </c>
      <c r="J223" s="183">
        <v>759</v>
      </c>
      <c r="K223" s="225">
        <v>8.9</v>
      </c>
      <c r="L223" s="183">
        <v>6242</v>
      </c>
      <c r="M223" s="184">
        <v>4241</v>
      </c>
      <c r="N223" s="185">
        <v>6919</v>
      </c>
      <c r="O223" s="161">
        <v>730</v>
      </c>
      <c r="P223" s="225">
        <v>10.6</v>
      </c>
      <c r="Q223" s="184">
        <v>797</v>
      </c>
      <c r="R223" s="344" t="s">
        <v>1276</v>
      </c>
      <c r="S223" s="284">
        <v>134</v>
      </c>
      <c r="T223" s="345" t="s">
        <v>1270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935</v>
      </c>
      <c r="F224" s="2">
        <v>21</v>
      </c>
      <c r="G224" s="162">
        <v>8462</v>
      </c>
      <c r="H224" s="183">
        <v>5625</v>
      </c>
      <c r="I224" s="186">
        <v>9196</v>
      </c>
      <c r="J224" s="183">
        <v>2136</v>
      </c>
      <c r="K224" s="225">
        <v>23.2</v>
      </c>
      <c r="L224" s="183">
        <v>8647</v>
      </c>
      <c r="M224" s="184">
        <v>5737</v>
      </c>
      <c r="N224" s="185">
        <v>9429</v>
      </c>
      <c r="O224" s="161">
        <v>2373</v>
      </c>
      <c r="P224" s="225">
        <v>25.2</v>
      </c>
      <c r="Q224" s="184">
        <v>951</v>
      </c>
      <c r="R224" s="344" t="s">
        <v>1326</v>
      </c>
      <c r="S224" s="284">
        <v>236</v>
      </c>
      <c r="T224" s="345" t="s">
        <v>1327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936</v>
      </c>
      <c r="F225" s="2">
        <v>30</v>
      </c>
      <c r="G225" s="162">
        <v>7536</v>
      </c>
      <c r="H225" s="183">
        <v>3781</v>
      </c>
      <c r="I225" s="186">
        <v>8310</v>
      </c>
      <c r="J225" s="183">
        <v>185</v>
      </c>
      <c r="K225" s="225">
        <v>2.2000000000000002</v>
      </c>
      <c r="L225" s="183">
        <v>7583</v>
      </c>
      <c r="M225" s="184">
        <v>3974</v>
      </c>
      <c r="N225" s="185">
        <v>8313</v>
      </c>
      <c r="O225" s="161">
        <v>244</v>
      </c>
      <c r="P225" s="225">
        <v>2.9</v>
      </c>
      <c r="Q225" s="184">
        <v>882</v>
      </c>
      <c r="R225" s="344" t="s">
        <v>1262</v>
      </c>
      <c r="S225" s="284">
        <v>126</v>
      </c>
      <c r="T225" s="345" t="s">
        <v>1328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937</v>
      </c>
      <c r="F226" s="222">
        <v>30</v>
      </c>
      <c r="G226" s="162">
        <v>9190</v>
      </c>
      <c r="H226" s="183">
        <v>5692</v>
      </c>
      <c r="I226" s="186">
        <v>10034</v>
      </c>
      <c r="J226" s="183">
        <v>318</v>
      </c>
      <c r="K226" s="225">
        <v>3.2</v>
      </c>
      <c r="L226" s="183">
        <v>8640</v>
      </c>
      <c r="M226" s="184">
        <v>5703</v>
      </c>
      <c r="N226" s="185">
        <v>9268</v>
      </c>
      <c r="O226" s="161">
        <v>373</v>
      </c>
      <c r="P226" s="225">
        <v>4</v>
      </c>
      <c r="Q226" s="184">
        <v>1027</v>
      </c>
      <c r="R226" s="344" t="s">
        <v>1285</v>
      </c>
      <c r="S226" s="284">
        <v>175</v>
      </c>
      <c r="T226" s="345" t="s">
        <v>1329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tr">
        <f>BW_DTV_GQ!A228</f>
        <v>AUSWERTUNG:</v>
      </c>
      <c r="B228" s="43"/>
      <c r="C228" s="43"/>
      <c r="D228" s="139" t="str">
        <f>BW_DTV_GQ!D228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43"/>
      <c r="I233" s="43"/>
      <c r="J233" s="43"/>
      <c r="K233" s="43"/>
      <c r="L233" s="43"/>
      <c r="M233" s="43" t="s">
        <v>557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NOVEMBER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557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409</v>
      </c>
      <c r="S236" s="52" t="s">
        <v>135</v>
      </c>
      <c r="T236" s="283" t="s">
        <v>409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571</v>
      </c>
      <c r="H237" s="43" t="s">
        <v>571</v>
      </c>
      <c r="I237" s="153" t="s">
        <v>571</v>
      </c>
      <c r="J237" s="43" t="s">
        <v>409</v>
      </c>
      <c r="K237" s="178" t="s">
        <v>153</v>
      </c>
      <c r="L237" s="150" t="s">
        <v>571</v>
      </c>
      <c r="M237" s="43" t="s">
        <v>571</v>
      </c>
      <c r="N237" s="153" t="s">
        <v>571</v>
      </c>
      <c r="O237" s="43" t="s">
        <v>409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7" t="s">
        <v>422</v>
      </c>
      <c r="I238" s="156" t="s">
        <v>421</v>
      </c>
      <c r="J238" s="157" t="s">
        <v>421</v>
      </c>
      <c r="K238" s="180" t="s">
        <v>421</v>
      </c>
      <c r="L238" s="155" t="s">
        <v>420</v>
      </c>
      <c r="M238" s="157" t="s">
        <v>422</v>
      </c>
      <c r="N238" s="156" t="s">
        <v>421</v>
      </c>
      <c r="O238" s="157" t="s">
        <v>421</v>
      </c>
      <c r="P238" s="180" t="s">
        <v>421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1021</v>
      </c>
      <c r="F240" s="2">
        <v>30</v>
      </c>
      <c r="G240" s="162">
        <v>4108</v>
      </c>
      <c r="H240" s="183">
        <v>2193</v>
      </c>
      <c r="I240" s="186">
        <v>4540</v>
      </c>
      <c r="J240" s="183">
        <v>347</v>
      </c>
      <c r="K240" s="225">
        <v>7.6</v>
      </c>
      <c r="L240" s="183">
        <v>4240</v>
      </c>
      <c r="M240" s="184">
        <v>2190</v>
      </c>
      <c r="N240" s="185">
        <v>4716</v>
      </c>
      <c r="O240" s="161">
        <v>389</v>
      </c>
      <c r="P240" s="225">
        <v>8.1999999999999993</v>
      </c>
      <c r="Q240" s="184">
        <v>492</v>
      </c>
      <c r="R240" s="344" t="s">
        <v>1271</v>
      </c>
      <c r="S240" s="284">
        <v>59</v>
      </c>
      <c r="T240" s="345" t="s">
        <v>1330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1022</v>
      </c>
      <c r="F241" s="2">
        <v>30</v>
      </c>
      <c r="G241" s="162">
        <v>2424</v>
      </c>
      <c r="H241" s="183">
        <v>1432</v>
      </c>
      <c r="I241" s="186">
        <v>2718</v>
      </c>
      <c r="J241" s="183">
        <v>249</v>
      </c>
      <c r="K241" s="225">
        <v>9.1999999999999993</v>
      </c>
      <c r="L241" s="183">
        <v>2502</v>
      </c>
      <c r="M241" s="184">
        <v>1443</v>
      </c>
      <c r="N241" s="185">
        <v>2834</v>
      </c>
      <c r="O241" s="161">
        <v>277</v>
      </c>
      <c r="P241" s="225">
        <v>9.8000000000000007</v>
      </c>
      <c r="Q241" s="184">
        <v>282</v>
      </c>
      <c r="R241" s="344" t="s">
        <v>1151</v>
      </c>
      <c r="S241" s="284">
        <v>52</v>
      </c>
      <c r="T241" s="345" t="s">
        <v>1331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1023</v>
      </c>
      <c r="F243" s="2">
        <v>30</v>
      </c>
      <c r="G243" s="162">
        <v>5204</v>
      </c>
      <c r="H243" s="183">
        <v>3349</v>
      </c>
      <c r="I243" s="186">
        <v>5789</v>
      </c>
      <c r="J243" s="183">
        <v>238</v>
      </c>
      <c r="K243" s="225">
        <v>4.0999999999999996</v>
      </c>
      <c r="L243" s="183">
        <v>5204</v>
      </c>
      <c r="M243" s="184">
        <v>3327</v>
      </c>
      <c r="N243" s="185">
        <v>5790</v>
      </c>
      <c r="O243" s="161">
        <v>213</v>
      </c>
      <c r="P243" s="225">
        <v>3.7</v>
      </c>
      <c r="Q243" s="184">
        <v>606</v>
      </c>
      <c r="R243" s="344" t="s">
        <v>1312</v>
      </c>
      <c r="S243" s="284">
        <v>89</v>
      </c>
      <c r="T243" s="345" t="s">
        <v>1263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1024</v>
      </c>
      <c r="F244" s="2">
        <v>0</v>
      </c>
      <c r="G244" s="162">
        <v>5408</v>
      </c>
      <c r="H244" s="183">
        <v>2655</v>
      </c>
      <c r="I244" s="186">
        <v>6081</v>
      </c>
      <c r="J244" s="183">
        <v>1002</v>
      </c>
      <c r="K244" s="225">
        <v>16.5</v>
      </c>
      <c r="L244" s="183">
        <v>5289</v>
      </c>
      <c r="M244" s="184">
        <v>2813</v>
      </c>
      <c r="N244" s="185">
        <v>5937</v>
      </c>
      <c r="O244" s="161">
        <v>891</v>
      </c>
      <c r="P244" s="225">
        <v>15</v>
      </c>
      <c r="Q244" s="184">
        <v>611</v>
      </c>
      <c r="R244" s="344" t="s">
        <v>1302</v>
      </c>
      <c r="S244" s="284">
        <v>114</v>
      </c>
      <c r="T244" s="345" t="s">
        <v>1219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1025</v>
      </c>
      <c r="F245" s="2">
        <v>30</v>
      </c>
      <c r="G245" s="162">
        <v>6696</v>
      </c>
      <c r="H245" s="183">
        <v>4651</v>
      </c>
      <c r="I245" s="186">
        <v>7027</v>
      </c>
      <c r="J245" s="183">
        <v>1269</v>
      </c>
      <c r="K245" s="225">
        <v>18.100000000000001</v>
      </c>
      <c r="L245" s="183">
        <v>6856</v>
      </c>
      <c r="M245" s="184">
        <v>4823</v>
      </c>
      <c r="N245" s="185">
        <v>7178</v>
      </c>
      <c r="O245" s="161">
        <v>1321</v>
      </c>
      <c r="P245" s="225">
        <v>18.399999999999999</v>
      </c>
      <c r="Q245" s="184">
        <v>782</v>
      </c>
      <c r="R245" s="344" t="s">
        <v>1144</v>
      </c>
      <c r="S245" s="284">
        <v>130</v>
      </c>
      <c r="T245" s="345" t="s">
        <v>1227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1026</v>
      </c>
      <c r="F246" s="2">
        <v>30</v>
      </c>
      <c r="G246" s="162">
        <v>6597</v>
      </c>
      <c r="H246" s="183">
        <v>4697</v>
      </c>
      <c r="I246" s="186">
        <v>6891</v>
      </c>
      <c r="J246" s="183">
        <v>1269</v>
      </c>
      <c r="K246" s="225">
        <v>18.399999999999999</v>
      </c>
      <c r="L246" s="183">
        <v>6854</v>
      </c>
      <c r="M246" s="184">
        <v>4873</v>
      </c>
      <c r="N246" s="185">
        <v>7167</v>
      </c>
      <c r="O246" s="161">
        <v>1385</v>
      </c>
      <c r="P246" s="225">
        <v>19.3</v>
      </c>
      <c r="Q246" s="184">
        <v>776</v>
      </c>
      <c r="R246" s="344" t="s">
        <v>1150</v>
      </c>
      <c r="S246" s="284">
        <v>130</v>
      </c>
      <c r="T246" s="345" t="s">
        <v>1332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1027</v>
      </c>
      <c r="F247" s="2">
        <v>30</v>
      </c>
      <c r="G247" s="162">
        <v>5321</v>
      </c>
      <c r="H247" s="183">
        <v>4094</v>
      </c>
      <c r="I247" s="186">
        <v>5503</v>
      </c>
      <c r="J247" s="183">
        <v>1314</v>
      </c>
      <c r="K247" s="225">
        <v>23.9</v>
      </c>
      <c r="L247" s="183">
        <v>5425</v>
      </c>
      <c r="M247" s="184">
        <v>4294</v>
      </c>
      <c r="N247" s="185">
        <v>5591</v>
      </c>
      <c r="O247" s="161">
        <v>1389</v>
      </c>
      <c r="P247" s="225">
        <v>24.8</v>
      </c>
      <c r="Q247" s="184">
        <v>613</v>
      </c>
      <c r="R247" s="344" t="s">
        <v>1155</v>
      </c>
      <c r="S247" s="284">
        <v>116</v>
      </c>
      <c r="T247" s="345" t="s">
        <v>1333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1028</v>
      </c>
      <c r="F249" s="2">
        <v>30</v>
      </c>
      <c r="G249" s="162">
        <v>1773</v>
      </c>
      <c r="H249" s="183">
        <v>1622</v>
      </c>
      <c r="I249" s="186">
        <v>1827</v>
      </c>
      <c r="J249" s="183">
        <v>81</v>
      </c>
      <c r="K249" s="225">
        <v>4.4000000000000004</v>
      </c>
      <c r="L249" s="183">
        <v>1708</v>
      </c>
      <c r="M249" s="184">
        <v>1661</v>
      </c>
      <c r="N249" s="185">
        <v>1731</v>
      </c>
      <c r="O249" s="161">
        <v>77</v>
      </c>
      <c r="P249" s="225">
        <v>4.4000000000000004</v>
      </c>
      <c r="Q249" s="184">
        <v>202</v>
      </c>
      <c r="R249" s="344" t="s">
        <v>1260</v>
      </c>
      <c r="S249" s="284">
        <v>31</v>
      </c>
      <c r="T249" s="345" t="s">
        <v>1334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1029</v>
      </c>
      <c r="F250" s="2">
        <v>30</v>
      </c>
      <c r="G250" s="162">
        <v>2769</v>
      </c>
      <c r="H250" s="183">
        <v>1899</v>
      </c>
      <c r="I250" s="186">
        <v>2930</v>
      </c>
      <c r="J250" s="183">
        <v>385</v>
      </c>
      <c r="K250" s="225">
        <v>13.1</v>
      </c>
      <c r="L250" s="183">
        <v>2785</v>
      </c>
      <c r="M250" s="184">
        <v>1954</v>
      </c>
      <c r="N250" s="185">
        <v>2924</v>
      </c>
      <c r="O250" s="161">
        <v>325</v>
      </c>
      <c r="P250" s="225">
        <v>11.1</v>
      </c>
      <c r="Q250" s="184">
        <v>321</v>
      </c>
      <c r="R250" s="344" t="s">
        <v>1136</v>
      </c>
      <c r="S250" s="284">
        <v>52</v>
      </c>
      <c r="T250" s="345" t="s">
        <v>1335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1030</v>
      </c>
      <c r="F251" s="2">
        <v>30</v>
      </c>
      <c r="G251" s="162">
        <v>6826</v>
      </c>
      <c r="H251" s="183">
        <v>4171</v>
      </c>
      <c r="I251" s="186">
        <v>7703</v>
      </c>
      <c r="J251" s="183">
        <v>870</v>
      </c>
      <c r="K251" s="225">
        <v>11.3</v>
      </c>
      <c r="L251" s="183">
        <v>6438</v>
      </c>
      <c r="M251" s="184">
        <v>4016</v>
      </c>
      <c r="N251" s="185">
        <v>7207</v>
      </c>
      <c r="O251" s="161">
        <v>795</v>
      </c>
      <c r="P251" s="225">
        <v>11</v>
      </c>
      <c r="Q251" s="184">
        <v>768</v>
      </c>
      <c r="R251" s="344" t="s">
        <v>1336</v>
      </c>
      <c r="S251" s="284">
        <v>122</v>
      </c>
      <c r="T251" s="345" t="s">
        <v>1136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1031</v>
      </c>
      <c r="F252" s="2">
        <v>30</v>
      </c>
      <c r="G252" s="162">
        <v>2827</v>
      </c>
      <c r="H252" s="183">
        <v>2072</v>
      </c>
      <c r="I252" s="186">
        <v>3039</v>
      </c>
      <c r="J252" s="183">
        <v>143</v>
      </c>
      <c r="K252" s="225">
        <v>4.7</v>
      </c>
      <c r="L252" s="183">
        <v>2823</v>
      </c>
      <c r="M252" s="184">
        <v>2097</v>
      </c>
      <c r="N252" s="185">
        <v>3019</v>
      </c>
      <c r="O252" s="161">
        <v>145</v>
      </c>
      <c r="P252" s="225">
        <v>4.8</v>
      </c>
      <c r="Q252" s="184">
        <v>336</v>
      </c>
      <c r="R252" s="344" t="s">
        <v>1295</v>
      </c>
      <c r="S252" s="284">
        <v>35</v>
      </c>
      <c r="T252" s="345" t="s">
        <v>1337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1032</v>
      </c>
      <c r="F253" s="2">
        <v>30</v>
      </c>
      <c r="G253" s="162">
        <v>725</v>
      </c>
      <c r="H253" s="183">
        <v>836</v>
      </c>
      <c r="I253" s="186">
        <v>695</v>
      </c>
      <c r="J253" s="183">
        <v>30</v>
      </c>
      <c r="K253" s="225">
        <v>4.3</v>
      </c>
      <c r="L253" s="183">
        <v>716</v>
      </c>
      <c r="M253" s="184">
        <v>863</v>
      </c>
      <c r="N253" s="185">
        <v>684</v>
      </c>
      <c r="O253" s="161">
        <v>33</v>
      </c>
      <c r="P253" s="225">
        <v>4.8</v>
      </c>
      <c r="Q253" s="184">
        <v>86</v>
      </c>
      <c r="R253" s="344" t="s">
        <v>1291</v>
      </c>
      <c r="S253" s="284">
        <v>7</v>
      </c>
      <c r="T253" s="345" t="s">
        <v>1338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1033</v>
      </c>
      <c r="F255" s="2">
        <v>30</v>
      </c>
      <c r="G255" s="162">
        <v>9417</v>
      </c>
      <c r="H255" s="183">
        <v>5504</v>
      </c>
      <c r="I255" s="186">
        <v>10608</v>
      </c>
      <c r="J255" s="183">
        <v>158</v>
      </c>
      <c r="K255" s="225">
        <v>1.5</v>
      </c>
      <c r="L255" s="183">
        <v>9432</v>
      </c>
      <c r="M255" s="184">
        <v>5813</v>
      </c>
      <c r="N255" s="185">
        <v>10542</v>
      </c>
      <c r="O255" s="161">
        <v>169</v>
      </c>
      <c r="P255" s="225">
        <v>1.6</v>
      </c>
      <c r="Q255" s="184">
        <v>1099</v>
      </c>
      <c r="R255" s="344" t="s">
        <v>1266</v>
      </c>
      <c r="S255" s="284">
        <v>159</v>
      </c>
      <c r="T255" s="345" t="s">
        <v>1339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1034</v>
      </c>
      <c r="F256" s="2">
        <v>30</v>
      </c>
      <c r="G256" s="162">
        <v>1766</v>
      </c>
      <c r="H256" s="183">
        <v>1220</v>
      </c>
      <c r="I256" s="186">
        <v>1932</v>
      </c>
      <c r="J256" s="183">
        <v>88</v>
      </c>
      <c r="K256" s="225">
        <v>4.5999999999999996</v>
      </c>
      <c r="L256" s="183">
        <v>1716</v>
      </c>
      <c r="M256" s="184">
        <v>1180</v>
      </c>
      <c r="N256" s="185">
        <v>1879</v>
      </c>
      <c r="O256" s="161">
        <v>85</v>
      </c>
      <c r="P256" s="225">
        <v>4.5</v>
      </c>
      <c r="Q256" s="184">
        <v>210</v>
      </c>
      <c r="R256" s="344" t="s">
        <v>1291</v>
      </c>
      <c r="S256" s="284">
        <v>16</v>
      </c>
      <c r="T256" s="345" t="s">
        <v>1293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1035</v>
      </c>
      <c r="F257" s="2">
        <v>30</v>
      </c>
      <c r="G257" s="162">
        <v>5744</v>
      </c>
      <c r="H257" s="183">
        <v>2701</v>
      </c>
      <c r="I257" s="186">
        <v>6338</v>
      </c>
      <c r="J257" s="183">
        <v>94</v>
      </c>
      <c r="K257" s="225">
        <v>1.5</v>
      </c>
      <c r="L257" s="183">
        <v>5917</v>
      </c>
      <c r="M257" s="184">
        <v>2863</v>
      </c>
      <c r="N257" s="185">
        <v>6536</v>
      </c>
      <c r="O257" s="161">
        <v>73</v>
      </c>
      <c r="P257" s="225">
        <v>1.1000000000000001</v>
      </c>
      <c r="Q257" s="184">
        <v>680</v>
      </c>
      <c r="R257" s="344" t="s">
        <v>1340</v>
      </c>
      <c r="S257" s="284">
        <v>99</v>
      </c>
      <c r="T257" s="345" t="s">
        <v>1323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1036</v>
      </c>
      <c r="F258" s="2">
        <v>0</v>
      </c>
      <c r="G258" s="162">
        <v>5258</v>
      </c>
      <c r="H258" s="183">
        <v>2993</v>
      </c>
      <c r="I258" s="186">
        <v>5818</v>
      </c>
      <c r="J258" s="183">
        <v>417</v>
      </c>
      <c r="K258" s="225">
        <v>7.2</v>
      </c>
      <c r="L258" s="183">
        <v>4961</v>
      </c>
      <c r="M258" s="184">
        <v>2837</v>
      </c>
      <c r="N258" s="185">
        <v>5496</v>
      </c>
      <c r="O258" s="161">
        <v>271</v>
      </c>
      <c r="P258" s="225">
        <v>4.9000000000000004</v>
      </c>
      <c r="Q258" s="184">
        <v>593</v>
      </c>
      <c r="R258" s="344" t="s">
        <v>1294</v>
      </c>
      <c r="S258" s="284">
        <v>91</v>
      </c>
      <c r="T258" s="345" t="s">
        <v>1318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1037</v>
      </c>
      <c r="F259" s="2">
        <v>30</v>
      </c>
      <c r="G259" s="162">
        <v>3250</v>
      </c>
      <c r="H259" s="183">
        <v>2386</v>
      </c>
      <c r="I259" s="186">
        <v>3520</v>
      </c>
      <c r="J259" s="183">
        <v>160</v>
      </c>
      <c r="K259" s="225">
        <v>4.5</v>
      </c>
      <c r="L259" s="183">
        <v>3257</v>
      </c>
      <c r="M259" s="184">
        <v>2348</v>
      </c>
      <c r="N259" s="185">
        <v>3528</v>
      </c>
      <c r="O259" s="161">
        <v>169</v>
      </c>
      <c r="P259" s="225">
        <v>4.8</v>
      </c>
      <c r="Q259" s="184">
        <v>382</v>
      </c>
      <c r="R259" s="344" t="s">
        <v>1264</v>
      </c>
      <c r="S259" s="284">
        <v>50</v>
      </c>
      <c r="T259" s="345" t="s">
        <v>1341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1038</v>
      </c>
      <c r="F261" s="2">
        <v>30</v>
      </c>
      <c r="G261" s="162">
        <v>4922</v>
      </c>
      <c r="H261" s="183">
        <v>2887</v>
      </c>
      <c r="I261" s="186">
        <v>5611</v>
      </c>
      <c r="J261" s="183">
        <v>246</v>
      </c>
      <c r="K261" s="225">
        <v>4.4000000000000004</v>
      </c>
      <c r="L261" s="183">
        <v>4886</v>
      </c>
      <c r="M261" s="184">
        <v>2950</v>
      </c>
      <c r="N261" s="185">
        <v>5556</v>
      </c>
      <c r="O261" s="161">
        <v>262</v>
      </c>
      <c r="P261" s="225">
        <v>4.7</v>
      </c>
      <c r="Q261" s="184">
        <v>576</v>
      </c>
      <c r="R261" s="344" t="s">
        <v>1264</v>
      </c>
      <c r="S261" s="284">
        <v>74</v>
      </c>
      <c r="T261" s="345" t="s">
        <v>1280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1039</v>
      </c>
      <c r="F262" s="2">
        <v>30</v>
      </c>
      <c r="G262" s="162">
        <v>4615</v>
      </c>
      <c r="H262" s="183">
        <v>2745</v>
      </c>
      <c r="I262" s="186">
        <v>5230</v>
      </c>
      <c r="J262" s="183">
        <v>199</v>
      </c>
      <c r="K262" s="225">
        <v>3.8</v>
      </c>
      <c r="L262" s="183">
        <v>4334</v>
      </c>
      <c r="M262" s="184">
        <v>2525</v>
      </c>
      <c r="N262" s="185">
        <v>4921</v>
      </c>
      <c r="O262" s="161">
        <v>159</v>
      </c>
      <c r="P262" s="225">
        <v>3.2</v>
      </c>
      <c r="Q262" s="184">
        <v>530</v>
      </c>
      <c r="R262" s="344" t="s">
        <v>1285</v>
      </c>
      <c r="S262" s="284">
        <v>59</v>
      </c>
      <c r="T262" s="345" t="s">
        <v>1342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1040</v>
      </c>
      <c r="F263" s="2">
        <v>30</v>
      </c>
      <c r="G263" s="162">
        <v>1623</v>
      </c>
      <c r="H263" s="183">
        <v>1231</v>
      </c>
      <c r="I263" s="186">
        <v>1776</v>
      </c>
      <c r="J263" s="183">
        <v>62</v>
      </c>
      <c r="K263" s="225">
        <v>3.5</v>
      </c>
      <c r="L263" s="183">
        <v>1711</v>
      </c>
      <c r="M263" s="184">
        <v>1243</v>
      </c>
      <c r="N263" s="185">
        <v>1895</v>
      </c>
      <c r="O263" s="161">
        <v>63</v>
      </c>
      <c r="P263" s="225">
        <v>3.3</v>
      </c>
      <c r="Q263" s="184">
        <v>200</v>
      </c>
      <c r="R263" s="344" t="s">
        <v>1285</v>
      </c>
      <c r="S263" s="284">
        <v>16</v>
      </c>
      <c r="T263" s="345" t="s">
        <v>1263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1041</v>
      </c>
      <c r="F264" s="2">
        <v>30</v>
      </c>
      <c r="G264" s="162">
        <v>992</v>
      </c>
      <c r="H264" s="183">
        <v>696</v>
      </c>
      <c r="I264" s="186">
        <v>1068</v>
      </c>
      <c r="J264" s="183">
        <v>19</v>
      </c>
      <c r="K264" s="225">
        <v>1.8</v>
      </c>
      <c r="L264" s="183">
        <v>1235</v>
      </c>
      <c r="M264" s="184">
        <v>813</v>
      </c>
      <c r="N264" s="185">
        <v>1340</v>
      </c>
      <c r="O264" s="161">
        <v>22</v>
      </c>
      <c r="P264" s="225">
        <v>1.6</v>
      </c>
      <c r="Q264" s="184">
        <v>133</v>
      </c>
      <c r="R264" s="344" t="s">
        <v>1334</v>
      </c>
      <c r="S264" s="284">
        <v>12</v>
      </c>
      <c r="T264" s="345" t="s">
        <v>1328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1042</v>
      </c>
      <c r="F265" s="2">
        <v>30</v>
      </c>
      <c r="G265" s="162">
        <v>993</v>
      </c>
      <c r="H265" s="183">
        <v>940</v>
      </c>
      <c r="I265" s="186">
        <v>1018</v>
      </c>
      <c r="J265" s="183">
        <v>55</v>
      </c>
      <c r="K265" s="225">
        <v>5.4</v>
      </c>
      <c r="L265" s="183">
        <v>1055</v>
      </c>
      <c r="M265" s="184">
        <v>979</v>
      </c>
      <c r="N265" s="185">
        <v>1091</v>
      </c>
      <c r="O265" s="161">
        <v>57</v>
      </c>
      <c r="P265" s="225">
        <v>5.2</v>
      </c>
      <c r="Q265" s="184">
        <v>121</v>
      </c>
      <c r="R265" s="344" t="s">
        <v>1280</v>
      </c>
      <c r="S265" s="284">
        <v>14</v>
      </c>
      <c r="T265" s="345" t="s">
        <v>1291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1043</v>
      </c>
      <c r="F267" s="2">
        <v>0</v>
      </c>
      <c r="G267" s="162">
        <v>1804</v>
      </c>
      <c r="H267" s="183">
        <v>1312</v>
      </c>
      <c r="I267" s="186">
        <v>1958</v>
      </c>
      <c r="J267" s="183">
        <v>54</v>
      </c>
      <c r="K267" s="225">
        <v>2.8</v>
      </c>
      <c r="L267" s="183">
        <v>1814</v>
      </c>
      <c r="M267" s="184">
        <v>1234</v>
      </c>
      <c r="N267" s="185">
        <v>1971</v>
      </c>
      <c r="O267" s="161">
        <v>56</v>
      </c>
      <c r="P267" s="225">
        <v>2.8</v>
      </c>
      <c r="Q267" s="184">
        <v>211</v>
      </c>
      <c r="R267" s="344" t="s">
        <v>1343</v>
      </c>
      <c r="S267" s="284">
        <v>30</v>
      </c>
      <c r="T267" s="345" t="s">
        <v>1287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1044</v>
      </c>
      <c r="F268" s="2">
        <v>30</v>
      </c>
      <c r="G268" s="162">
        <v>4953</v>
      </c>
      <c r="H268" s="183">
        <v>3894</v>
      </c>
      <c r="I268" s="186">
        <v>5361</v>
      </c>
      <c r="J268" s="183">
        <v>463</v>
      </c>
      <c r="K268" s="225">
        <v>8.6</v>
      </c>
      <c r="L268" s="183">
        <v>4906</v>
      </c>
      <c r="M268" s="184">
        <v>3692</v>
      </c>
      <c r="N268" s="185">
        <v>5343</v>
      </c>
      <c r="O268" s="161">
        <v>471</v>
      </c>
      <c r="P268" s="225">
        <v>8.8000000000000007</v>
      </c>
      <c r="Q268" s="184">
        <v>577</v>
      </c>
      <c r="R268" s="344" t="s">
        <v>1344</v>
      </c>
      <c r="S268" s="284">
        <v>79</v>
      </c>
      <c r="T268" s="345" t="s">
        <v>1275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1045</v>
      </c>
      <c r="F269" s="2">
        <v>30</v>
      </c>
      <c r="G269" s="162">
        <v>4914</v>
      </c>
      <c r="H269" s="183">
        <v>2612</v>
      </c>
      <c r="I269" s="186">
        <v>5604</v>
      </c>
      <c r="J269" s="183">
        <v>210</v>
      </c>
      <c r="K269" s="225">
        <v>3.7</v>
      </c>
      <c r="L269" s="183">
        <v>5093</v>
      </c>
      <c r="M269" s="184">
        <v>2740</v>
      </c>
      <c r="N269" s="185">
        <v>5825</v>
      </c>
      <c r="O269" s="161">
        <v>218</v>
      </c>
      <c r="P269" s="225">
        <v>3.7</v>
      </c>
      <c r="Q269" s="184">
        <v>579</v>
      </c>
      <c r="R269" s="344" t="s">
        <v>1312</v>
      </c>
      <c r="S269" s="284">
        <v>92</v>
      </c>
      <c r="T269" s="345" t="s">
        <v>1263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1046</v>
      </c>
      <c r="F270" s="2">
        <v>30</v>
      </c>
      <c r="G270" s="162">
        <v>2224</v>
      </c>
      <c r="H270" s="183">
        <v>1734</v>
      </c>
      <c r="I270" s="186">
        <v>2394</v>
      </c>
      <c r="J270" s="183">
        <v>83</v>
      </c>
      <c r="K270" s="225">
        <v>3.5</v>
      </c>
      <c r="L270" s="183">
        <v>2100</v>
      </c>
      <c r="M270" s="184">
        <v>1574</v>
      </c>
      <c r="N270" s="185">
        <v>2272</v>
      </c>
      <c r="O270" s="161">
        <v>86</v>
      </c>
      <c r="P270" s="225">
        <v>3.8</v>
      </c>
      <c r="Q270" s="184">
        <v>254</v>
      </c>
      <c r="R270" s="344" t="s">
        <v>1285</v>
      </c>
      <c r="S270" s="284">
        <v>32</v>
      </c>
      <c r="T270" s="345" t="s">
        <v>1259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1047</v>
      </c>
      <c r="F271" s="2">
        <v>30</v>
      </c>
      <c r="G271" s="162">
        <v>5249</v>
      </c>
      <c r="H271" s="183">
        <v>3011</v>
      </c>
      <c r="I271" s="186">
        <v>5935</v>
      </c>
      <c r="J271" s="183">
        <v>251</v>
      </c>
      <c r="K271" s="225">
        <v>4.2</v>
      </c>
      <c r="L271" s="183">
        <v>5448</v>
      </c>
      <c r="M271" s="184">
        <v>3107</v>
      </c>
      <c r="N271" s="185">
        <v>6165</v>
      </c>
      <c r="O271" s="161">
        <v>262</v>
      </c>
      <c r="P271" s="225">
        <v>4.2</v>
      </c>
      <c r="Q271" s="184">
        <v>626</v>
      </c>
      <c r="R271" s="344" t="s">
        <v>1291</v>
      </c>
      <c r="S271" s="284">
        <v>86</v>
      </c>
      <c r="T271" s="345" t="s">
        <v>1317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1048</v>
      </c>
      <c r="F273" s="2">
        <v>30</v>
      </c>
      <c r="G273" s="162">
        <v>2357</v>
      </c>
      <c r="H273" s="183">
        <v>1467</v>
      </c>
      <c r="I273" s="186">
        <v>2666</v>
      </c>
      <c r="J273" s="183">
        <v>159</v>
      </c>
      <c r="K273" s="225">
        <v>6</v>
      </c>
      <c r="L273" s="183">
        <v>2397</v>
      </c>
      <c r="M273" s="184">
        <v>1539</v>
      </c>
      <c r="N273" s="185">
        <v>2703</v>
      </c>
      <c r="O273" s="161">
        <v>162</v>
      </c>
      <c r="P273" s="225">
        <v>6</v>
      </c>
      <c r="Q273" s="184">
        <v>278</v>
      </c>
      <c r="R273" s="344" t="s">
        <v>1281</v>
      </c>
      <c r="S273" s="284">
        <v>39</v>
      </c>
      <c r="T273" s="345" t="s">
        <v>1296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1049</v>
      </c>
      <c r="F274" s="2">
        <v>30</v>
      </c>
      <c r="G274" s="162">
        <v>2065</v>
      </c>
      <c r="H274" s="183">
        <v>1841</v>
      </c>
      <c r="I274" s="186">
        <v>2139</v>
      </c>
      <c r="J274" s="183">
        <v>145</v>
      </c>
      <c r="K274" s="225">
        <v>6.8</v>
      </c>
      <c r="L274" s="183">
        <v>2063</v>
      </c>
      <c r="M274" s="184">
        <v>1869</v>
      </c>
      <c r="N274" s="185">
        <v>2127</v>
      </c>
      <c r="O274" s="161">
        <v>150</v>
      </c>
      <c r="P274" s="225">
        <v>7.1</v>
      </c>
      <c r="Q274" s="184">
        <v>242</v>
      </c>
      <c r="R274" s="344" t="s">
        <v>1345</v>
      </c>
      <c r="S274" s="284">
        <v>32</v>
      </c>
      <c r="T274" s="345" t="s">
        <v>1346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1050</v>
      </c>
      <c r="F275" s="2">
        <v>30</v>
      </c>
      <c r="G275" s="162">
        <v>954</v>
      </c>
      <c r="H275" s="183">
        <v>534</v>
      </c>
      <c r="I275" s="186">
        <v>1097</v>
      </c>
      <c r="J275" s="183">
        <v>138</v>
      </c>
      <c r="K275" s="225">
        <v>12.6</v>
      </c>
      <c r="L275" s="183">
        <v>898</v>
      </c>
      <c r="M275" s="184">
        <v>513</v>
      </c>
      <c r="N275" s="185">
        <v>1033</v>
      </c>
      <c r="O275" s="161">
        <v>139</v>
      </c>
      <c r="P275" s="225">
        <v>13.5</v>
      </c>
      <c r="Q275" s="184">
        <v>108</v>
      </c>
      <c r="R275" s="344" t="s">
        <v>1202</v>
      </c>
      <c r="S275" s="284">
        <v>15</v>
      </c>
      <c r="T275" s="345" t="s">
        <v>1289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1051</v>
      </c>
      <c r="F276" s="2">
        <v>30</v>
      </c>
      <c r="G276" s="162">
        <v>106</v>
      </c>
      <c r="H276" s="183">
        <v>78</v>
      </c>
      <c r="I276" s="186">
        <v>116</v>
      </c>
      <c r="J276" s="183">
        <v>8</v>
      </c>
      <c r="K276" s="225">
        <v>6.9</v>
      </c>
      <c r="L276" s="183">
        <v>99</v>
      </c>
      <c r="M276" s="184">
        <v>70</v>
      </c>
      <c r="N276" s="185">
        <v>110</v>
      </c>
      <c r="O276" s="161">
        <v>10</v>
      </c>
      <c r="P276" s="225">
        <v>9.1</v>
      </c>
      <c r="Q276" s="184">
        <v>12</v>
      </c>
      <c r="R276" s="344" t="s">
        <v>1313</v>
      </c>
      <c r="S276" s="284">
        <v>1</v>
      </c>
      <c r="T276" s="345" t="s">
        <v>1347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1052</v>
      </c>
      <c r="F277" s="2">
        <v>0</v>
      </c>
      <c r="G277" s="162">
        <v>15877</v>
      </c>
      <c r="H277" s="183">
        <v>9953</v>
      </c>
      <c r="I277" s="186">
        <v>17856</v>
      </c>
      <c r="J277" s="183">
        <v>783</v>
      </c>
      <c r="K277" s="225">
        <v>4.4000000000000004</v>
      </c>
      <c r="L277" s="183">
        <v>17335</v>
      </c>
      <c r="M277" s="184">
        <v>11397</v>
      </c>
      <c r="N277" s="185">
        <v>19307</v>
      </c>
      <c r="O277" s="161">
        <v>906</v>
      </c>
      <c r="P277" s="225">
        <v>4.7</v>
      </c>
      <c r="Q277" s="184">
        <v>1924</v>
      </c>
      <c r="R277" s="344" t="s">
        <v>1295</v>
      </c>
      <c r="S277" s="284">
        <v>304</v>
      </c>
      <c r="T277" s="345" t="s">
        <v>1312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1053</v>
      </c>
      <c r="F279" s="2">
        <v>30</v>
      </c>
      <c r="G279" s="162">
        <v>6555</v>
      </c>
      <c r="H279" s="183">
        <v>3848</v>
      </c>
      <c r="I279" s="186">
        <v>7393</v>
      </c>
      <c r="J279" s="183">
        <v>842</v>
      </c>
      <c r="K279" s="225">
        <v>11.4</v>
      </c>
      <c r="L279" s="183">
        <v>7192</v>
      </c>
      <c r="M279" s="184">
        <v>4039</v>
      </c>
      <c r="N279" s="185">
        <v>8159</v>
      </c>
      <c r="O279" s="161">
        <v>968</v>
      </c>
      <c r="P279" s="225">
        <v>11.9</v>
      </c>
      <c r="Q279" s="184">
        <v>796</v>
      </c>
      <c r="R279" s="344" t="s">
        <v>1319</v>
      </c>
      <c r="S279" s="284">
        <v>127</v>
      </c>
      <c r="T279" s="345" t="s">
        <v>1348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1054</v>
      </c>
      <c r="F280" s="2">
        <v>30</v>
      </c>
      <c r="G280" s="162">
        <v>2141</v>
      </c>
      <c r="H280" s="183">
        <v>1103</v>
      </c>
      <c r="I280" s="186">
        <v>2564</v>
      </c>
      <c r="J280" s="183">
        <v>297</v>
      </c>
      <c r="K280" s="225">
        <v>11.6</v>
      </c>
      <c r="L280" s="183">
        <v>2088</v>
      </c>
      <c r="M280" s="184">
        <v>1120</v>
      </c>
      <c r="N280" s="185">
        <v>2495</v>
      </c>
      <c r="O280" s="161">
        <v>259</v>
      </c>
      <c r="P280" s="225">
        <v>10.4</v>
      </c>
      <c r="Q280" s="184">
        <v>239</v>
      </c>
      <c r="R280" s="344" t="s">
        <v>1349</v>
      </c>
      <c r="S280" s="284">
        <v>51</v>
      </c>
      <c r="T280" s="345" t="s">
        <v>1175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1055</v>
      </c>
      <c r="F281" s="2">
        <v>30</v>
      </c>
      <c r="G281" s="162">
        <v>1371</v>
      </c>
      <c r="H281" s="183">
        <v>891</v>
      </c>
      <c r="I281" s="186">
        <v>1542</v>
      </c>
      <c r="J281" s="183">
        <v>175</v>
      </c>
      <c r="K281" s="225">
        <v>11.3</v>
      </c>
      <c r="L281" s="183">
        <v>1340</v>
      </c>
      <c r="M281" s="184">
        <v>887</v>
      </c>
      <c r="N281" s="185">
        <v>1503</v>
      </c>
      <c r="O281" s="161">
        <v>157</v>
      </c>
      <c r="P281" s="225">
        <v>10.4</v>
      </c>
      <c r="Q281" s="184">
        <v>157</v>
      </c>
      <c r="R281" s="344" t="s">
        <v>1350</v>
      </c>
      <c r="S281" s="284">
        <v>25</v>
      </c>
      <c r="T281" s="345" t="s">
        <v>1330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1056</v>
      </c>
      <c r="F282" s="2">
        <v>30</v>
      </c>
      <c r="G282" s="162">
        <v>2512</v>
      </c>
      <c r="H282" s="183">
        <v>1581</v>
      </c>
      <c r="I282" s="186">
        <v>2827</v>
      </c>
      <c r="J282" s="183">
        <v>424</v>
      </c>
      <c r="K282" s="225">
        <v>15</v>
      </c>
      <c r="L282" s="183">
        <v>2562</v>
      </c>
      <c r="M282" s="184">
        <v>1642</v>
      </c>
      <c r="N282" s="185">
        <v>2888</v>
      </c>
      <c r="O282" s="161">
        <v>465</v>
      </c>
      <c r="P282" s="225">
        <v>16.100000000000001</v>
      </c>
      <c r="Q282" s="184">
        <v>295</v>
      </c>
      <c r="R282" s="344" t="s">
        <v>1282</v>
      </c>
      <c r="S282" s="284">
        <v>45</v>
      </c>
      <c r="T282" s="345" t="s">
        <v>1351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1057</v>
      </c>
      <c r="F283" s="2">
        <v>30</v>
      </c>
      <c r="G283" s="162">
        <v>6444</v>
      </c>
      <c r="H283" s="183">
        <v>4291</v>
      </c>
      <c r="I283" s="186">
        <v>7093</v>
      </c>
      <c r="J283" s="183">
        <v>522</v>
      </c>
      <c r="K283" s="225">
        <v>7.4</v>
      </c>
      <c r="L283" s="183">
        <v>6402</v>
      </c>
      <c r="M283" s="184">
        <v>4312</v>
      </c>
      <c r="N283" s="185">
        <v>7041</v>
      </c>
      <c r="O283" s="161">
        <v>542</v>
      </c>
      <c r="P283" s="225">
        <v>7.7</v>
      </c>
      <c r="Q283" s="184">
        <v>730</v>
      </c>
      <c r="R283" s="344" t="s">
        <v>1278</v>
      </c>
      <c r="S283" s="284">
        <v>145</v>
      </c>
      <c r="T283" s="345" t="s">
        <v>1346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tr">
        <f>BW_DTV_GQ!A285</f>
        <v>AUSWERTUNG:</v>
      </c>
      <c r="B285" s="43"/>
      <c r="C285" s="43"/>
      <c r="D285" s="139" t="str">
        <f>BW_DTV_GQ!D285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NOVEMBER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557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409</v>
      </c>
      <c r="S293" s="52" t="s">
        <v>135</v>
      </c>
      <c r="T293" s="283" t="s">
        <v>409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571</v>
      </c>
      <c r="H294" s="43" t="s">
        <v>571</v>
      </c>
      <c r="I294" s="153" t="s">
        <v>571</v>
      </c>
      <c r="J294" s="43" t="s">
        <v>409</v>
      </c>
      <c r="K294" s="178" t="s">
        <v>153</v>
      </c>
      <c r="L294" s="150" t="s">
        <v>571</v>
      </c>
      <c r="M294" s="43" t="s">
        <v>571</v>
      </c>
      <c r="N294" s="153" t="s">
        <v>571</v>
      </c>
      <c r="O294" s="43" t="s">
        <v>409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7" t="s">
        <v>422</v>
      </c>
      <c r="I295" s="156" t="s">
        <v>421</v>
      </c>
      <c r="J295" s="157" t="s">
        <v>421</v>
      </c>
      <c r="K295" s="180" t="s">
        <v>421</v>
      </c>
      <c r="L295" s="155" t="s">
        <v>420</v>
      </c>
      <c r="M295" s="157" t="s">
        <v>422</v>
      </c>
      <c r="N295" s="156" t="s">
        <v>421</v>
      </c>
      <c r="O295" s="157" t="s">
        <v>421</v>
      </c>
      <c r="P295" s="180" t="s">
        <v>421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1058</v>
      </c>
      <c r="F297" s="2">
        <v>30</v>
      </c>
      <c r="G297" s="162">
        <v>4749</v>
      </c>
      <c r="H297" s="183">
        <v>2629</v>
      </c>
      <c r="I297" s="186">
        <v>5422</v>
      </c>
      <c r="J297" s="183">
        <v>250</v>
      </c>
      <c r="K297" s="225">
        <v>4.5999999999999996</v>
      </c>
      <c r="L297" s="183">
        <v>4751</v>
      </c>
      <c r="M297" s="184">
        <v>2606</v>
      </c>
      <c r="N297" s="185">
        <v>5445</v>
      </c>
      <c r="O297" s="161">
        <v>251</v>
      </c>
      <c r="P297" s="225">
        <v>4.5999999999999996</v>
      </c>
      <c r="Q297" s="184">
        <v>529</v>
      </c>
      <c r="R297" s="344" t="s">
        <v>1352</v>
      </c>
      <c r="S297" s="284">
        <v>129</v>
      </c>
      <c r="T297" s="345" t="s">
        <v>1263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1059</v>
      </c>
      <c r="F298" s="2">
        <v>30</v>
      </c>
      <c r="G298" s="162">
        <v>5875</v>
      </c>
      <c r="H298" s="183">
        <v>2899</v>
      </c>
      <c r="I298" s="186">
        <v>6720</v>
      </c>
      <c r="J298" s="183">
        <v>240</v>
      </c>
      <c r="K298" s="225">
        <v>3.6</v>
      </c>
      <c r="L298" s="183">
        <v>5896</v>
      </c>
      <c r="M298" s="184">
        <v>3116</v>
      </c>
      <c r="N298" s="185">
        <v>6653</v>
      </c>
      <c r="O298" s="161">
        <v>226</v>
      </c>
      <c r="P298" s="225">
        <v>3.4</v>
      </c>
      <c r="Q298" s="184">
        <v>699</v>
      </c>
      <c r="R298" s="344" t="s">
        <v>1261</v>
      </c>
      <c r="S298" s="284">
        <v>74</v>
      </c>
      <c r="T298" s="345" t="s">
        <v>1318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1060</v>
      </c>
      <c r="F299" s="2">
        <v>2</v>
      </c>
      <c r="G299" s="162">
        <v>7111</v>
      </c>
      <c r="H299" s="183">
        <v>5373</v>
      </c>
      <c r="I299" s="186">
        <v>7643</v>
      </c>
      <c r="J299" s="183">
        <v>1040</v>
      </c>
      <c r="K299" s="225">
        <v>13.6</v>
      </c>
      <c r="L299" s="183">
        <v>7004</v>
      </c>
      <c r="M299" s="184">
        <v>5272</v>
      </c>
      <c r="N299" s="185">
        <v>7533</v>
      </c>
      <c r="O299" s="161">
        <v>980</v>
      </c>
      <c r="P299" s="225">
        <v>13</v>
      </c>
      <c r="Q299" s="184">
        <v>806</v>
      </c>
      <c r="R299" s="344" t="s">
        <v>1177</v>
      </c>
      <c r="S299" s="284">
        <v>152</v>
      </c>
      <c r="T299" s="345" t="s">
        <v>1284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1061</v>
      </c>
      <c r="F300" s="2">
        <v>30</v>
      </c>
      <c r="G300" s="162">
        <v>10902</v>
      </c>
      <c r="H300" s="183">
        <v>6577</v>
      </c>
      <c r="I300" s="186">
        <v>12148</v>
      </c>
      <c r="J300" s="183">
        <v>941</v>
      </c>
      <c r="K300" s="225">
        <v>7.7</v>
      </c>
      <c r="L300" s="183">
        <v>8742</v>
      </c>
      <c r="M300" s="184">
        <v>5696</v>
      </c>
      <c r="N300" s="185">
        <v>9591</v>
      </c>
      <c r="O300" s="161">
        <v>811</v>
      </c>
      <c r="P300" s="225">
        <v>8.5</v>
      </c>
      <c r="Q300" s="184">
        <v>1118</v>
      </c>
      <c r="R300" s="344" t="s">
        <v>1331</v>
      </c>
      <c r="S300" s="284">
        <v>220</v>
      </c>
      <c r="T300" s="345" t="s">
        <v>1353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1062</v>
      </c>
      <c r="F301" s="2">
        <v>30</v>
      </c>
      <c r="G301" s="162">
        <v>1393</v>
      </c>
      <c r="H301" s="183">
        <v>1018</v>
      </c>
      <c r="I301" s="186">
        <v>1525</v>
      </c>
      <c r="J301" s="183">
        <v>158</v>
      </c>
      <c r="K301" s="225">
        <v>10.4</v>
      </c>
      <c r="L301" s="183">
        <v>1413</v>
      </c>
      <c r="M301" s="184">
        <v>998</v>
      </c>
      <c r="N301" s="185">
        <v>1561</v>
      </c>
      <c r="O301" s="161">
        <v>142</v>
      </c>
      <c r="P301" s="225">
        <v>9.1</v>
      </c>
      <c r="Q301" s="184">
        <v>162</v>
      </c>
      <c r="R301" s="344" t="s">
        <v>1354</v>
      </c>
      <c r="S301" s="284">
        <v>27</v>
      </c>
      <c r="T301" s="345" t="s">
        <v>1274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1063</v>
      </c>
      <c r="F303" s="2">
        <v>16</v>
      </c>
      <c r="G303" s="162">
        <v>2998</v>
      </c>
      <c r="H303" s="183">
        <v>1414</v>
      </c>
      <c r="I303" s="186">
        <v>3578</v>
      </c>
      <c r="J303" s="183">
        <v>486</v>
      </c>
      <c r="K303" s="225">
        <v>13.6</v>
      </c>
      <c r="L303" s="183">
        <v>3075</v>
      </c>
      <c r="M303" s="184">
        <v>1375</v>
      </c>
      <c r="N303" s="185">
        <v>3683</v>
      </c>
      <c r="O303" s="161">
        <v>489</v>
      </c>
      <c r="P303" s="225">
        <v>13.3</v>
      </c>
      <c r="Q303" s="184">
        <v>353</v>
      </c>
      <c r="R303" s="344" t="s">
        <v>1253</v>
      </c>
      <c r="S303" s="284">
        <v>53</v>
      </c>
      <c r="T303" s="345" t="s">
        <v>1355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1064</v>
      </c>
      <c r="F304" s="2">
        <v>30</v>
      </c>
      <c r="G304" s="162">
        <v>16551</v>
      </c>
      <c r="H304" s="183">
        <v>10007</v>
      </c>
      <c r="I304" s="186">
        <v>19089</v>
      </c>
      <c r="J304" s="183">
        <v>416</v>
      </c>
      <c r="K304" s="225">
        <v>2.2000000000000002</v>
      </c>
      <c r="L304" s="183">
        <v>15973</v>
      </c>
      <c r="M304" s="184">
        <v>9413</v>
      </c>
      <c r="N304" s="185">
        <v>18458</v>
      </c>
      <c r="O304" s="161">
        <v>365</v>
      </c>
      <c r="P304" s="225">
        <v>2</v>
      </c>
      <c r="Q304" s="184">
        <v>1900</v>
      </c>
      <c r="R304" s="344" t="s">
        <v>1287</v>
      </c>
      <c r="S304" s="284">
        <v>266</v>
      </c>
      <c r="T304" s="345" t="s">
        <v>1316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1065</v>
      </c>
      <c r="F305" s="2">
        <v>30</v>
      </c>
      <c r="G305" s="162">
        <v>1744</v>
      </c>
      <c r="H305" s="183">
        <v>1012</v>
      </c>
      <c r="I305" s="186">
        <v>1975</v>
      </c>
      <c r="J305" s="183">
        <v>207</v>
      </c>
      <c r="K305" s="225">
        <v>10.5</v>
      </c>
      <c r="L305" s="183">
        <v>2135</v>
      </c>
      <c r="M305" s="184">
        <v>2067</v>
      </c>
      <c r="N305" s="185">
        <v>2285</v>
      </c>
      <c r="O305" s="161">
        <v>221</v>
      </c>
      <c r="P305" s="225">
        <v>9.6999999999999993</v>
      </c>
      <c r="Q305" s="184">
        <v>230</v>
      </c>
      <c r="R305" s="344" t="s">
        <v>1194</v>
      </c>
      <c r="S305" s="284">
        <v>26</v>
      </c>
      <c r="T305" s="345" t="s">
        <v>1198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1066</v>
      </c>
      <c r="F306" s="300">
        <v>30</v>
      </c>
      <c r="G306" s="162">
        <v>1902</v>
      </c>
      <c r="H306" s="183">
        <v>1127</v>
      </c>
      <c r="I306" s="186">
        <v>2188</v>
      </c>
      <c r="J306" s="183">
        <v>257</v>
      </c>
      <c r="K306" s="225">
        <v>11.7</v>
      </c>
      <c r="L306" s="183">
        <v>1927</v>
      </c>
      <c r="M306" s="184">
        <v>1151</v>
      </c>
      <c r="N306" s="185">
        <v>2212</v>
      </c>
      <c r="O306" s="161">
        <v>264</v>
      </c>
      <c r="P306" s="225">
        <v>11.9</v>
      </c>
      <c r="Q306" s="184">
        <v>217</v>
      </c>
      <c r="R306" s="344" t="s">
        <v>1270</v>
      </c>
      <c r="S306" s="284">
        <v>44</v>
      </c>
      <c r="T306" s="345" t="s">
        <v>1356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1067</v>
      </c>
      <c r="F308" s="300">
        <v>0</v>
      </c>
      <c r="G308" s="162">
        <v>4150</v>
      </c>
      <c r="H308" s="183">
        <v>2791</v>
      </c>
      <c r="I308" s="186">
        <v>4332</v>
      </c>
      <c r="J308" s="183">
        <v>52</v>
      </c>
      <c r="K308" s="225">
        <v>1.2</v>
      </c>
      <c r="L308" s="183">
        <v>3826</v>
      </c>
      <c r="M308" s="184">
        <v>2279</v>
      </c>
      <c r="N308" s="185">
        <v>4063</v>
      </c>
      <c r="O308" s="161">
        <v>74</v>
      </c>
      <c r="P308" s="225">
        <v>1.8</v>
      </c>
      <c r="Q308" s="184">
        <v>464</v>
      </c>
      <c r="R308" s="344" t="s">
        <v>1266</v>
      </c>
      <c r="S308" s="284">
        <v>69</v>
      </c>
      <c r="T308" s="345" t="s">
        <v>1357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tr">
        <f>BW_DTV_GQ!A310</f>
        <v>AUSWERTUNG:</v>
      </c>
      <c r="B310" s="43"/>
      <c r="C310" s="43"/>
      <c r="D310" s="139" t="str">
        <f>BW_DTV_GQ!D310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557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557</v>
      </c>
      <c r="O3" s="140" t="s">
        <v>557</v>
      </c>
      <c r="P3" s="140"/>
      <c r="R3" s="140"/>
      <c r="S3" s="97"/>
      <c r="T3" s="250"/>
      <c r="U3" s="251" t="s">
        <v>607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571</v>
      </c>
      <c r="H6" s="147"/>
      <c r="I6" s="148" t="s">
        <v>571</v>
      </c>
      <c r="J6" s="140"/>
      <c r="K6" s="140" t="s">
        <v>143</v>
      </c>
      <c r="L6" s="150" t="s">
        <v>571</v>
      </c>
      <c r="M6" s="147" t="s">
        <v>557</v>
      </c>
      <c r="N6" s="148" t="s">
        <v>571</v>
      </c>
      <c r="O6" s="140"/>
      <c r="P6" s="140" t="s">
        <v>143</v>
      </c>
      <c r="Q6" s="150" t="s">
        <v>571</v>
      </c>
      <c r="R6" s="147"/>
      <c r="S6" s="266" t="s">
        <v>571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30</v>
      </c>
      <c r="G9" s="162">
        <v>43997</v>
      </c>
      <c r="H9" s="149" t="s">
        <v>1358</v>
      </c>
      <c r="I9" s="161">
        <v>3393</v>
      </c>
      <c r="J9" s="139" t="s">
        <v>1359</v>
      </c>
      <c r="K9" s="235">
        <v>8</v>
      </c>
      <c r="L9" s="162">
        <v>42134</v>
      </c>
      <c r="M9" s="149" t="s">
        <v>1360</v>
      </c>
      <c r="N9" s="161">
        <v>3372</v>
      </c>
      <c r="O9" s="139" t="s">
        <v>1361</v>
      </c>
      <c r="P9" s="235">
        <v>16</v>
      </c>
      <c r="Q9" s="162">
        <v>84059</v>
      </c>
      <c r="R9" s="149" t="s">
        <v>1358</v>
      </c>
      <c r="S9" s="167">
        <v>6355</v>
      </c>
      <c r="T9" s="171" t="s">
        <v>1362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30</v>
      </c>
      <c r="G10" s="162">
        <v>62869</v>
      </c>
      <c r="H10" s="149" t="s">
        <v>1358</v>
      </c>
      <c r="I10" s="161">
        <v>4498</v>
      </c>
      <c r="J10" s="139" t="s">
        <v>1363</v>
      </c>
      <c r="K10" s="235">
        <v>12</v>
      </c>
      <c r="L10" s="162">
        <v>61652</v>
      </c>
      <c r="M10" s="149" t="s">
        <v>1364</v>
      </c>
      <c r="N10" s="161">
        <v>4857</v>
      </c>
      <c r="O10" s="139" t="s">
        <v>1364</v>
      </c>
      <c r="P10" s="235">
        <v>17</v>
      </c>
      <c r="Q10" s="162">
        <v>122735</v>
      </c>
      <c r="R10" s="149" t="s">
        <v>1358</v>
      </c>
      <c r="S10" s="167">
        <v>8946</v>
      </c>
      <c r="T10" s="171" t="s">
        <v>1364</v>
      </c>
      <c r="U10" s="270">
        <v>14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2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29</v>
      </c>
      <c r="G13" s="162">
        <v>39558</v>
      </c>
      <c r="H13" s="149" t="s">
        <v>1360</v>
      </c>
      <c r="I13" s="161">
        <v>3244</v>
      </c>
      <c r="J13" s="139" t="s">
        <v>1364</v>
      </c>
      <c r="K13" s="235">
        <v>12</v>
      </c>
      <c r="L13" s="162">
        <v>37958</v>
      </c>
      <c r="M13" s="149" t="s">
        <v>1364</v>
      </c>
      <c r="N13" s="161">
        <v>3138</v>
      </c>
      <c r="O13" s="139" t="s">
        <v>1365</v>
      </c>
      <c r="P13" s="235">
        <v>18</v>
      </c>
      <c r="Q13" s="162">
        <v>77451</v>
      </c>
      <c r="R13" s="149" t="s">
        <v>1360</v>
      </c>
      <c r="S13" s="167">
        <v>6242</v>
      </c>
      <c r="T13" s="171" t="s">
        <v>1364</v>
      </c>
      <c r="U13" s="270">
        <v>17</v>
      </c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30</v>
      </c>
      <c r="G14" s="162">
        <v>41544</v>
      </c>
      <c r="H14" s="149" t="s">
        <v>1366</v>
      </c>
      <c r="I14" s="161">
        <v>3329</v>
      </c>
      <c r="J14" s="139" t="s">
        <v>1367</v>
      </c>
      <c r="K14" s="235">
        <v>17</v>
      </c>
      <c r="L14" s="162">
        <v>39062</v>
      </c>
      <c r="M14" s="149" t="s">
        <v>1365</v>
      </c>
      <c r="N14" s="161">
        <v>3237</v>
      </c>
      <c r="O14" s="139" t="s">
        <v>1364</v>
      </c>
      <c r="P14" s="235">
        <v>17</v>
      </c>
      <c r="Q14" s="162">
        <v>79788</v>
      </c>
      <c r="R14" s="149" t="s">
        <v>1361</v>
      </c>
      <c r="S14" s="167">
        <v>5986</v>
      </c>
      <c r="T14" s="171" t="s">
        <v>1368</v>
      </c>
      <c r="U14" s="270">
        <v>18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38849</v>
      </c>
      <c r="H15" s="149" t="s">
        <v>1360</v>
      </c>
      <c r="I15" s="161">
        <v>2931</v>
      </c>
      <c r="J15" s="139" t="s">
        <v>1369</v>
      </c>
      <c r="K15" s="235">
        <v>10</v>
      </c>
      <c r="L15" s="162">
        <v>34772</v>
      </c>
      <c r="M15" s="149" t="s">
        <v>1365</v>
      </c>
      <c r="N15" s="161">
        <v>2711</v>
      </c>
      <c r="O15" s="139" t="s">
        <v>1364</v>
      </c>
      <c r="P15" s="235">
        <v>18</v>
      </c>
      <c r="Q15" s="162">
        <v>72743</v>
      </c>
      <c r="R15" s="149" t="s">
        <v>1360</v>
      </c>
      <c r="S15" s="167">
        <v>5426</v>
      </c>
      <c r="T15" s="171" t="s">
        <v>1361</v>
      </c>
      <c r="U15" s="270">
        <v>17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30</v>
      </c>
      <c r="G16" s="162">
        <v>11356</v>
      </c>
      <c r="H16" s="149" t="s">
        <v>1365</v>
      </c>
      <c r="I16" s="161">
        <v>1086</v>
      </c>
      <c r="J16" s="139" t="s">
        <v>1365</v>
      </c>
      <c r="K16" s="235">
        <v>9</v>
      </c>
      <c r="L16" s="162">
        <v>12602</v>
      </c>
      <c r="M16" s="149" t="s">
        <v>1365</v>
      </c>
      <c r="N16" s="161">
        <v>1248</v>
      </c>
      <c r="O16" s="139" t="s">
        <v>1370</v>
      </c>
      <c r="P16" s="235">
        <v>18</v>
      </c>
      <c r="Q16" s="162">
        <v>23958</v>
      </c>
      <c r="R16" s="149" t="s">
        <v>1365</v>
      </c>
      <c r="S16" s="167">
        <v>1676</v>
      </c>
      <c r="T16" s="171" t="s">
        <v>1370</v>
      </c>
      <c r="U16" s="270">
        <v>18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30</v>
      </c>
      <c r="G17" s="162">
        <v>27860</v>
      </c>
      <c r="H17" s="149" t="s">
        <v>1360</v>
      </c>
      <c r="I17" s="161">
        <v>2841</v>
      </c>
      <c r="J17" s="139" t="s">
        <v>1370</v>
      </c>
      <c r="K17" s="235">
        <v>18</v>
      </c>
      <c r="L17" s="162">
        <v>22911</v>
      </c>
      <c r="M17" s="149" t="s">
        <v>1364</v>
      </c>
      <c r="N17" s="161">
        <v>2320</v>
      </c>
      <c r="O17" s="139" t="s">
        <v>1371</v>
      </c>
      <c r="P17" s="235">
        <v>7</v>
      </c>
      <c r="Q17" s="162">
        <v>49110</v>
      </c>
      <c r="R17" s="149" t="s">
        <v>1360</v>
      </c>
      <c r="S17" s="167">
        <v>4050</v>
      </c>
      <c r="T17" s="171" t="s">
        <v>1366</v>
      </c>
      <c r="U17" s="270">
        <v>17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/>
      <c r="H18" s="149"/>
      <c r="I18" s="161"/>
      <c r="J18" s="139"/>
      <c r="K18" s="235"/>
      <c r="L18" s="162"/>
      <c r="M18" s="149"/>
      <c r="N18" s="161"/>
      <c r="O18" s="139"/>
      <c r="P18" s="235"/>
      <c r="Q18" s="162"/>
      <c r="R18" s="149"/>
      <c r="S18" s="167"/>
      <c r="T18" s="171"/>
      <c r="U18" s="270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30</v>
      </c>
      <c r="G20" s="162">
        <v>54782</v>
      </c>
      <c r="H20" s="149" t="s">
        <v>1358</v>
      </c>
      <c r="I20" s="161">
        <v>4295</v>
      </c>
      <c r="J20" s="139" t="s">
        <v>1364</v>
      </c>
      <c r="K20" s="235">
        <v>16</v>
      </c>
      <c r="L20" s="162">
        <v>52738</v>
      </c>
      <c r="M20" s="149" t="s">
        <v>1361</v>
      </c>
      <c r="N20" s="161">
        <v>4170</v>
      </c>
      <c r="O20" s="139" t="s">
        <v>1368</v>
      </c>
      <c r="P20" s="235">
        <v>18</v>
      </c>
      <c r="Q20" s="162">
        <v>107327</v>
      </c>
      <c r="R20" s="149" t="s">
        <v>1358</v>
      </c>
      <c r="S20" s="167">
        <v>8038</v>
      </c>
      <c r="T20" s="171" t="s">
        <v>1364</v>
      </c>
      <c r="U20" s="270">
        <v>16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30</v>
      </c>
      <c r="G23" s="162">
        <v>40152</v>
      </c>
      <c r="H23" s="149" t="s">
        <v>1361</v>
      </c>
      <c r="I23" s="161">
        <v>3369</v>
      </c>
      <c r="J23" s="139" t="s">
        <v>1363</v>
      </c>
      <c r="K23" s="235">
        <v>12</v>
      </c>
      <c r="L23" s="162">
        <v>37386</v>
      </c>
      <c r="M23" s="149" t="s">
        <v>1364</v>
      </c>
      <c r="N23" s="161">
        <v>3385</v>
      </c>
      <c r="O23" s="139" t="s">
        <v>1364</v>
      </c>
      <c r="P23" s="235">
        <v>17</v>
      </c>
      <c r="Q23" s="162">
        <v>73293</v>
      </c>
      <c r="R23" s="149" t="s">
        <v>1360</v>
      </c>
      <c r="S23" s="167">
        <v>5584</v>
      </c>
      <c r="T23" s="171" t="s">
        <v>1364</v>
      </c>
      <c r="U23" s="270">
        <v>17</v>
      </c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30</v>
      </c>
      <c r="G24" s="162">
        <v>32495</v>
      </c>
      <c r="H24" s="149" t="s">
        <v>1360</v>
      </c>
      <c r="I24" s="161">
        <v>3073</v>
      </c>
      <c r="J24" s="139" t="s">
        <v>1363</v>
      </c>
      <c r="K24" s="235">
        <v>12</v>
      </c>
      <c r="L24" s="162">
        <v>37809</v>
      </c>
      <c r="M24" s="149" t="s">
        <v>1364</v>
      </c>
      <c r="N24" s="161">
        <v>3316</v>
      </c>
      <c r="O24" s="139" t="s">
        <v>1364</v>
      </c>
      <c r="P24" s="235">
        <v>16</v>
      </c>
      <c r="Q24" s="162">
        <v>61809</v>
      </c>
      <c r="R24" s="149" t="s">
        <v>1364</v>
      </c>
      <c r="S24" s="167">
        <v>5262</v>
      </c>
      <c r="T24" s="171" t="s">
        <v>1364</v>
      </c>
      <c r="U24" s="270">
        <v>16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30</v>
      </c>
      <c r="G28" s="162">
        <v>44792</v>
      </c>
      <c r="H28" s="149" t="s">
        <v>1361</v>
      </c>
      <c r="I28" s="161">
        <v>3234</v>
      </c>
      <c r="J28" s="139" t="s">
        <v>1369</v>
      </c>
      <c r="K28" s="235">
        <v>18</v>
      </c>
      <c r="L28" s="162">
        <v>51392</v>
      </c>
      <c r="M28" s="149" t="s">
        <v>1358</v>
      </c>
      <c r="N28" s="161">
        <v>3689</v>
      </c>
      <c r="O28" s="139" t="s">
        <v>1364</v>
      </c>
      <c r="P28" s="235">
        <v>15</v>
      </c>
      <c r="Q28" s="162">
        <v>96139</v>
      </c>
      <c r="R28" s="149" t="s">
        <v>1358</v>
      </c>
      <c r="S28" s="167">
        <v>6853</v>
      </c>
      <c r="T28" s="171" t="s">
        <v>1363</v>
      </c>
      <c r="U28" s="270">
        <v>11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30</v>
      </c>
      <c r="G29" s="162">
        <v>85853</v>
      </c>
      <c r="H29" s="149" t="s">
        <v>1372</v>
      </c>
      <c r="I29" s="161">
        <v>6252</v>
      </c>
      <c r="J29" s="139" t="s">
        <v>1370</v>
      </c>
      <c r="K29" s="235">
        <v>8</v>
      </c>
      <c r="L29" s="162">
        <v>87038</v>
      </c>
      <c r="M29" s="149" t="s">
        <v>1366</v>
      </c>
      <c r="N29" s="161">
        <v>6253</v>
      </c>
      <c r="O29" s="139" t="s">
        <v>1364</v>
      </c>
      <c r="P29" s="235">
        <v>16</v>
      </c>
      <c r="Q29" s="162">
        <v>170993</v>
      </c>
      <c r="R29" s="149" t="s">
        <v>1366</v>
      </c>
      <c r="S29" s="167">
        <v>12431</v>
      </c>
      <c r="T29" s="171" t="s">
        <v>1364</v>
      </c>
      <c r="U29" s="270">
        <v>16</v>
      </c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59003</v>
      </c>
      <c r="H30" s="149" t="s">
        <v>1361</v>
      </c>
      <c r="I30" s="161">
        <v>5037</v>
      </c>
      <c r="J30" s="139" t="s">
        <v>1373</v>
      </c>
      <c r="K30" s="235">
        <v>7</v>
      </c>
      <c r="L30" s="162">
        <v>61751</v>
      </c>
      <c r="M30" s="149" t="s">
        <v>1361</v>
      </c>
      <c r="N30" s="161">
        <v>5026</v>
      </c>
      <c r="O30" s="139" t="s">
        <v>1361</v>
      </c>
      <c r="P30" s="235">
        <v>16</v>
      </c>
      <c r="Q30" s="162">
        <v>120754</v>
      </c>
      <c r="R30" s="149" t="s">
        <v>1361</v>
      </c>
      <c r="S30" s="167">
        <v>9005</v>
      </c>
      <c r="T30" s="171" t="s">
        <v>1358</v>
      </c>
      <c r="U30" s="270">
        <v>16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30</v>
      </c>
      <c r="G35" s="162">
        <v>67482</v>
      </c>
      <c r="H35" s="149" t="s">
        <v>1361</v>
      </c>
      <c r="I35" s="161">
        <v>5039</v>
      </c>
      <c r="J35" s="139" t="s">
        <v>1361</v>
      </c>
      <c r="K35" s="235">
        <v>16</v>
      </c>
      <c r="L35" s="162">
        <v>60799</v>
      </c>
      <c r="M35" s="149" t="s">
        <v>1366</v>
      </c>
      <c r="N35" s="161">
        <v>5323</v>
      </c>
      <c r="O35" s="139" t="s">
        <v>1364</v>
      </c>
      <c r="P35" s="235">
        <v>16</v>
      </c>
      <c r="Q35" s="162">
        <v>127535</v>
      </c>
      <c r="R35" s="149" t="s">
        <v>1361</v>
      </c>
      <c r="S35" s="167">
        <v>9433</v>
      </c>
      <c r="T35" s="171" t="s">
        <v>1361</v>
      </c>
      <c r="U35" s="270">
        <v>16</v>
      </c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30</v>
      </c>
      <c r="G36" s="162">
        <v>77862</v>
      </c>
      <c r="H36" s="149" t="s">
        <v>1361</v>
      </c>
      <c r="I36" s="161">
        <v>5984</v>
      </c>
      <c r="J36" s="139" t="s">
        <v>1372</v>
      </c>
      <c r="K36" s="235">
        <v>17</v>
      </c>
      <c r="L36" s="162">
        <v>73173</v>
      </c>
      <c r="M36" s="149" t="s">
        <v>1361</v>
      </c>
      <c r="N36" s="161">
        <v>5739</v>
      </c>
      <c r="O36" s="139" t="s">
        <v>1370</v>
      </c>
      <c r="P36" s="235">
        <v>7</v>
      </c>
      <c r="Q36" s="162">
        <v>151035</v>
      </c>
      <c r="R36" s="149" t="s">
        <v>1361</v>
      </c>
      <c r="S36" s="167">
        <v>10731</v>
      </c>
      <c r="T36" s="171" t="s">
        <v>1361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/>
      <c r="H37" s="149"/>
      <c r="I37" s="161"/>
      <c r="J37" s="139"/>
      <c r="K37" s="235"/>
      <c r="L37" s="162"/>
      <c r="M37" s="149"/>
      <c r="N37" s="161"/>
      <c r="O37" s="139"/>
      <c r="P37" s="235"/>
      <c r="Q37" s="162"/>
      <c r="R37" s="149"/>
      <c r="S37" s="167"/>
      <c r="T37" s="171"/>
      <c r="U37" s="270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30</v>
      </c>
      <c r="G39" s="162">
        <v>75800</v>
      </c>
      <c r="H39" s="149" t="s">
        <v>1358</v>
      </c>
      <c r="I39" s="161">
        <v>5611</v>
      </c>
      <c r="J39" s="139" t="s">
        <v>1368</v>
      </c>
      <c r="K39" s="235">
        <v>8</v>
      </c>
      <c r="L39" s="162">
        <v>71666</v>
      </c>
      <c r="M39" s="149" t="s">
        <v>1358</v>
      </c>
      <c r="N39" s="161">
        <v>5413</v>
      </c>
      <c r="O39" s="139" t="s">
        <v>1372</v>
      </c>
      <c r="P39" s="235">
        <v>8</v>
      </c>
      <c r="Q39" s="162">
        <v>147466</v>
      </c>
      <c r="R39" s="149" t="s">
        <v>1358</v>
      </c>
      <c r="S39" s="167">
        <v>10859</v>
      </c>
      <c r="T39" s="171" t="s">
        <v>1372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30</v>
      </c>
      <c r="G40" s="162">
        <v>33818</v>
      </c>
      <c r="H40" s="149" t="s">
        <v>1361</v>
      </c>
      <c r="I40" s="161">
        <v>3033</v>
      </c>
      <c r="J40" s="139" t="s">
        <v>1364</v>
      </c>
      <c r="K40" s="235">
        <v>17</v>
      </c>
      <c r="L40" s="162">
        <v>32979</v>
      </c>
      <c r="M40" s="149" t="s">
        <v>1364</v>
      </c>
      <c r="N40" s="161">
        <v>2790</v>
      </c>
      <c r="O40" s="139" t="s">
        <v>1363</v>
      </c>
      <c r="P40" s="235">
        <v>12</v>
      </c>
      <c r="Q40" s="162">
        <v>66245</v>
      </c>
      <c r="R40" s="149" t="s">
        <v>1361</v>
      </c>
      <c r="S40" s="167">
        <v>5576</v>
      </c>
      <c r="T40" s="171" t="s">
        <v>1364</v>
      </c>
      <c r="U40" s="270">
        <v>16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30</v>
      </c>
      <c r="G44" s="162">
        <v>24964</v>
      </c>
      <c r="H44" s="149" t="s">
        <v>1364</v>
      </c>
      <c r="I44" s="161">
        <v>2398</v>
      </c>
      <c r="J44" s="139" t="s">
        <v>1364</v>
      </c>
      <c r="K44" s="235">
        <v>17</v>
      </c>
      <c r="L44" s="162">
        <v>27313</v>
      </c>
      <c r="M44" s="149" t="s">
        <v>1364</v>
      </c>
      <c r="N44" s="161">
        <v>2296</v>
      </c>
      <c r="O44" s="139" t="s">
        <v>1364</v>
      </c>
      <c r="P44" s="235">
        <v>17</v>
      </c>
      <c r="Q44" s="162">
        <v>52277</v>
      </c>
      <c r="R44" s="149" t="s">
        <v>1364</v>
      </c>
      <c r="S44" s="167">
        <v>4694</v>
      </c>
      <c r="T44" s="171" t="s">
        <v>1364</v>
      </c>
      <c r="U44" s="270">
        <v>17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30</v>
      </c>
      <c r="G45" s="162">
        <v>21761</v>
      </c>
      <c r="H45" s="149" t="s">
        <v>1364</v>
      </c>
      <c r="I45" s="161">
        <v>2205</v>
      </c>
      <c r="J45" s="139" t="s">
        <v>1364</v>
      </c>
      <c r="K45" s="235">
        <v>16</v>
      </c>
      <c r="L45" s="162">
        <v>23512</v>
      </c>
      <c r="M45" s="149" t="s">
        <v>1364</v>
      </c>
      <c r="N45" s="161">
        <v>1912</v>
      </c>
      <c r="O45" s="139" t="s">
        <v>1364</v>
      </c>
      <c r="P45" s="235">
        <v>17</v>
      </c>
      <c r="Q45" s="162">
        <v>45273</v>
      </c>
      <c r="R45" s="149" t="s">
        <v>1364</v>
      </c>
      <c r="S45" s="167">
        <v>4112</v>
      </c>
      <c r="T45" s="171" t="s">
        <v>1364</v>
      </c>
      <c r="U45" s="270">
        <v>17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1</v>
      </c>
      <c r="G47" s="162"/>
      <c r="H47" s="149"/>
      <c r="I47" s="161"/>
      <c r="J47" s="139"/>
      <c r="K47" s="235"/>
      <c r="L47" s="162"/>
      <c r="M47" s="149"/>
      <c r="N47" s="161"/>
      <c r="O47" s="139"/>
      <c r="P47" s="235"/>
      <c r="Q47" s="162"/>
      <c r="R47" s="149"/>
      <c r="S47" s="167"/>
      <c r="T47" s="171"/>
      <c r="U47" s="270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30</v>
      </c>
      <c r="G48" s="162">
        <v>4377</v>
      </c>
      <c r="H48" s="149" t="s">
        <v>1366</v>
      </c>
      <c r="I48" s="161">
        <v>458</v>
      </c>
      <c r="J48" s="139" t="s">
        <v>1374</v>
      </c>
      <c r="K48" s="235">
        <v>8</v>
      </c>
      <c r="L48" s="162">
        <v>4252</v>
      </c>
      <c r="M48" s="149" t="s">
        <v>1366</v>
      </c>
      <c r="N48" s="161">
        <v>402</v>
      </c>
      <c r="O48" s="139" t="s">
        <v>1371</v>
      </c>
      <c r="P48" s="235">
        <v>17</v>
      </c>
      <c r="Q48" s="162">
        <v>8629</v>
      </c>
      <c r="R48" s="149" t="s">
        <v>1366</v>
      </c>
      <c r="S48" s="167">
        <v>705</v>
      </c>
      <c r="T48" s="171" t="s">
        <v>1375</v>
      </c>
      <c r="U48" s="270">
        <v>8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30</v>
      </c>
      <c r="G49" s="162">
        <v>6358</v>
      </c>
      <c r="H49" s="149" t="s">
        <v>1360</v>
      </c>
      <c r="I49" s="161">
        <v>492</v>
      </c>
      <c r="J49" s="139" t="s">
        <v>1365</v>
      </c>
      <c r="K49" s="235">
        <v>18</v>
      </c>
      <c r="L49" s="162">
        <v>6337</v>
      </c>
      <c r="M49" s="149" t="s">
        <v>1373</v>
      </c>
      <c r="N49" s="161">
        <v>715</v>
      </c>
      <c r="O49" s="139" t="s">
        <v>1370</v>
      </c>
      <c r="P49" s="235">
        <v>8</v>
      </c>
      <c r="Q49" s="162">
        <v>12635</v>
      </c>
      <c r="R49" s="149" t="s">
        <v>1358</v>
      </c>
      <c r="S49" s="167">
        <v>1063</v>
      </c>
      <c r="T49" s="171" t="s">
        <v>1370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30</v>
      </c>
      <c r="G50" s="162">
        <v>14209</v>
      </c>
      <c r="H50" s="149" t="s">
        <v>1360</v>
      </c>
      <c r="I50" s="161">
        <v>1159</v>
      </c>
      <c r="J50" s="139" t="s">
        <v>1361</v>
      </c>
      <c r="K50" s="235">
        <v>18</v>
      </c>
      <c r="L50" s="162">
        <v>15252</v>
      </c>
      <c r="M50" s="149" t="s">
        <v>1364</v>
      </c>
      <c r="N50" s="161">
        <v>1467</v>
      </c>
      <c r="O50" s="139" t="s">
        <v>1364</v>
      </c>
      <c r="P50" s="235">
        <v>15</v>
      </c>
      <c r="Q50" s="162">
        <v>27815</v>
      </c>
      <c r="R50" s="149" t="s">
        <v>1365</v>
      </c>
      <c r="S50" s="167">
        <v>2351</v>
      </c>
      <c r="T50" s="171" t="s">
        <v>1364</v>
      </c>
      <c r="U50" s="270">
        <v>15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30</v>
      </c>
      <c r="G52" s="162">
        <v>27926</v>
      </c>
      <c r="H52" s="149" t="s">
        <v>1361</v>
      </c>
      <c r="I52" s="161">
        <v>2069</v>
      </c>
      <c r="J52" s="139" t="s">
        <v>1376</v>
      </c>
      <c r="K52" s="235">
        <v>18</v>
      </c>
      <c r="L52" s="162">
        <v>28963</v>
      </c>
      <c r="M52" s="149" t="s">
        <v>1361</v>
      </c>
      <c r="N52" s="161">
        <v>2424</v>
      </c>
      <c r="O52" s="139" t="s">
        <v>1377</v>
      </c>
      <c r="P52" s="235">
        <v>8</v>
      </c>
      <c r="Q52" s="162">
        <v>56889</v>
      </c>
      <c r="R52" s="149" t="s">
        <v>1361</v>
      </c>
      <c r="S52" s="167">
        <v>4319</v>
      </c>
      <c r="T52" s="171" t="s">
        <v>1378</v>
      </c>
      <c r="U52" s="270">
        <v>8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30</v>
      </c>
      <c r="G53" s="162">
        <v>23054</v>
      </c>
      <c r="H53" s="149" t="s">
        <v>1360</v>
      </c>
      <c r="I53" s="161">
        <v>2973</v>
      </c>
      <c r="J53" s="139" t="s">
        <v>1368</v>
      </c>
      <c r="K53" s="235">
        <v>17</v>
      </c>
      <c r="L53" s="162">
        <v>14004</v>
      </c>
      <c r="M53" s="149" t="s">
        <v>1360</v>
      </c>
      <c r="N53" s="161">
        <v>1575</v>
      </c>
      <c r="O53" s="139" t="s">
        <v>1371</v>
      </c>
      <c r="P53" s="235">
        <v>6</v>
      </c>
      <c r="Q53" s="162">
        <v>37058</v>
      </c>
      <c r="R53" s="149" t="s">
        <v>1360</v>
      </c>
      <c r="S53" s="167">
        <v>3810</v>
      </c>
      <c r="T53" s="171" t="s">
        <v>1368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30</v>
      </c>
      <c r="G54" s="170">
        <v>9480</v>
      </c>
      <c r="H54" s="158" t="s">
        <v>1365</v>
      </c>
      <c r="I54" s="169">
        <v>917</v>
      </c>
      <c r="J54" s="231" t="s">
        <v>1364</v>
      </c>
      <c r="K54" s="236">
        <v>17</v>
      </c>
      <c r="L54" s="170">
        <v>9910</v>
      </c>
      <c r="M54" s="158" t="s">
        <v>1366</v>
      </c>
      <c r="N54" s="169">
        <v>926</v>
      </c>
      <c r="O54" s="231" t="s">
        <v>1374</v>
      </c>
      <c r="P54" s="236">
        <v>8</v>
      </c>
      <c r="Q54" s="170">
        <v>18667</v>
      </c>
      <c r="R54" s="158" t="s">
        <v>1366</v>
      </c>
      <c r="S54" s="267">
        <v>1681</v>
      </c>
      <c r="T54" s="234" t="s">
        <v>1364</v>
      </c>
      <c r="U54" s="271">
        <v>17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557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557</v>
      </c>
      <c r="O62" s="140" t="s">
        <v>557</v>
      </c>
      <c r="P62" s="140"/>
      <c r="R62" s="140"/>
      <c r="S62" s="97"/>
      <c r="T62" s="250"/>
      <c r="U62" s="272" t="str">
        <f>$U$3</f>
        <v>NOVEMBER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571</v>
      </c>
      <c r="H65" s="309"/>
      <c r="I65" s="148" t="s">
        <v>571</v>
      </c>
      <c r="J65" s="140"/>
      <c r="K65" s="140" t="s">
        <v>143</v>
      </c>
      <c r="L65" s="150" t="s">
        <v>571</v>
      </c>
      <c r="M65" s="309" t="s">
        <v>557</v>
      </c>
      <c r="N65" s="148" t="s">
        <v>571</v>
      </c>
      <c r="O65" s="140"/>
      <c r="P65" s="140" t="s">
        <v>143</v>
      </c>
      <c r="Q65" s="150" t="s">
        <v>571</v>
      </c>
      <c r="R65" s="309"/>
      <c r="S65" s="266" t="s">
        <v>571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28</v>
      </c>
      <c r="G68" s="162">
        <v>44080</v>
      </c>
      <c r="H68" s="149" t="s">
        <v>1358</v>
      </c>
      <c r="I68" s="161">
        <v>3342</v>
      </c>
      <c r="J68" s="139" t="s">
        <v>1358</v>
      </c>
      <c r="K68" s="235">
        <v>15</v>
      </c>
      <c r="L68" s="162">
        <v>42528</v>
      </c>
      <c r="M68" s="149" t="s">
        <v>1360</v>
      </c>
      <c r="N68" s="161">
        <v>3410</v>
      </c>
      <c r="O68" s="139" t="s">
        <v>1364</v>
      </c>
      <c r="P68" s="235">
        <v>17</v>
      </c>
      <c r="Q68" s="162">
        <v>84176</v>
      </c>
      <c r="R68" s="149" t="s">
        <v>1360</v>
      </c>
      <c r="S68" s="167">
        <v>6194</v>
      </c>
      <c r="T68" s="171" t="s">
        <v>1361</v>
      </c>
      <c r="U68" s="270">
        <v>17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28</v>
      </c>
      <c r="G69" s="162">
        <v>46860</v>
      </c>
      <c r="H69" s="149" t="s">
        <v>1358</v>
      </c>
      <c r="I69" s="161">
        <v>3688</v>
      </c>
      <c r="J69" s="139" t="s">
        <v>1358</v>
      </c>
      <c r="K69" s="235">
        <v>15</v>
      </c>
      <c r="L69" s="162">
        <v>45139</v>
      </c>
      <c r="M69" s="149" t="s">
        <v>1360</v>
      </c>
      <c r="N69" s="161">
        <v>3626</v>
      </c>
      <c r="O69" s="139" t="s">
        <v>1379</v>
      </c>
      <c r="P69" s="235">
        <v>8</v>
      </c>
      <c r="Q69" s="162">
        <v>88960</v>
      </c>
      <c r="R69" s="149" t="s">
        <v>1358</v>
      </c>
      <c r="S69" s="167">
        <v>6558</v>
      </c>
      <c r="T69" s="171" t="s">
        <v>1362</v>
      </c>
      <c r="U69" s="270">
        <v>8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600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30</v>
      </c>
      <c r="G72" s="162">
        <v>59673</v>
      </c>
      <c r="H72" s="149" t="s">
        <v>1358</v>
      </c>
      <c r="I72" s="161">
        <v>4376</v>
      </c>
      <c r="J72" s="139" t="s">
        <v>1364</v>
      </c>
      <c r="K72" s="235">
        <v>13</v>
      </c>
      <c r="L72" s="162">
        <v>57628</v>
      </c>
      <c r="M72" s="149" t="s">
        <v>1364</v>
      </c>
      <c r="N72" s="161">
        <v>4464</v>
      </c>
      <c r="O72" s="139" t="s">
        <v>1364</v>
      </c>
      <c r="P72" s="235">
        <v>17</v>
      </c>
      <c r="Q72" s="162">
        <v>115840</v>
      </c>
      <c r="R72" s="149" t="s">
        <v>1358</v>
      </c>
      <c r="S72" s="167">
        <v>8515</v>
      </c>
      <c r="T72" s="171" t="s">
        <v>1364</v>
      </c>
      <c r="U72" s="270">
        <v>15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30</v>
      </c>
      <c r="G73" s="162">
        <v>71168</v>
      </c>
      <c r="H73" s="149" t="s">
        <v>1358</v>
      </c>
      <c r="I73" s="161">
        <v>5141</v>
      </c>
      <c r="J73" s="139" t="s">
        <v>1358</v>
      </c>
      <c r="K73" s="235">
        <v>16</v>
      </c>
      <c r="L73" s="162">
        <v>72131</v>
      </c>
      <c r="M73" s="149" t="s">
        <v>1361</v>
      </c>
      <c r="N73" s="161">
        <v>5639</v>
      </c>
      <c r="O73" s="139" t="s">
        <v>1371</v>
      </c>
      <c r="P73" s="235">
        <v>8</v>
      </c>
      <c r="Q73" s="162">
        <v>141982</v>
      </c>
      <c r="R73" s="149" t="s">
        <v>1358</v>
      </c>
      <c r="S73" s="167">
        <v>10340</v>
      </c>
      <c r="T73" s="171" t="s">
        <v>1371</v>
      </c>
      <c r="U73" s="270">
        <v>8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600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0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22</v>
      </c>
      <c r="G76" s="162">
        <v>54907</v>
      </c>
      <c r="H76" s="149" t="s">
        <v>1360</v>
      </c>
      <c r="I76" s="161">
        <v>4014</v>
      </c>
      <c r="J76" s="139" t="s">
        <v>1374</v>
      </c>
      <c r="K76" s="235">
        <v>8</v>
      </c>
      <c r="L76" s="162">
        <v>54636</v>
      </c>
      <c r="M76" s="149" t="s">
        <v>1360</v>
      </c>
      <c r="N76" s="161">
        <v>4013</v>
      </c>
      <c r="O76" s="139" t="s">
        <v>1360</v>
      </c>
      <c r="P76" s="235">
        <v>16</v>
      </c>
      <c r="Q76" s="162">
        <v>109543</v>
      </c>
      <c r="R76" s="149" t="s">
        <v>1360</v>
      </c>
      <c r="S76" s="167">
        <v>7744</v>
      </c>
      <c r="T76" s="171" t="s">
        <v>1361</v>
      </c>
      <c r="U76" s="270">
        <v>17</v>
      </c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30</v>
      </c>
      <c r="G77" s="162">
        <v>40758</v>
      </c>
      <c r="H77" s="149" t="s">
        <v>1360</v>
      </c>
      <c r="I77" s="161">
        <v>3251</v>
      </c>
      <c r="J77" s="139" t="s">
        <v>1364</v>
      </c>
      <c r="K77" s="235">
        <v>12</v>
      </c>
      <c r="L77" s="162">
        <v>38136</v>
      </c>
      <c r="M77" s="149" t="s">
        <v>1360</v>
      </c>
      <c r="N77" s="161">
        <v>3600</v>
      </c>
      <c r="O77" s="139" t="s">
        <v>1365</v>
      </c>
      <c r="P77" s="235">
        <v>18</v>
      </c>
      <c r="Q77" s="162">
        <v>78894</v>
      </c>
      <c r="R77" s="149" t="s">
        <v>1360</v>
      </c>
      <c r="S77" s="167">
        <v>6383</v>
      </c>
      <c r="T77" s="171" t="s">
        <v>1364</v>
      </c>
      <c r="U77" s="270">
        <v>17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30</v>
      </c>
      <c r="G78" s="162">
        <v>43752</v>
      </c>
      <c r="H78" s="149" t="s">
        <v>1360</v>
      </c>
      <c r="I78" s="161">
        <v>3385</v>
      </c>
      <c r="J78" s="139" t="s">
        <v>1361</v>
      </c>
      <c r="K78" s="235">
        <v>17</v>
      </c>
      <c r="L78" s="162">
        <v>41111</v>
      </c>
      <c r="M78" s="149" t="s">
        <v>1361</v>
      </c>
      <c r="N78" s="161">
        <v>3738</v>
      </c>
      <c r="O78" s="139" t="s">
        <v>1365</v>
      </c>
      <c r="P78" s="235">
        <v>18</v>
      </c>
      <c r="Q78" s="162">
        <v>84402</v>
      </c>
      <c r="R78" s="149" t="s">
        <v>1360</v>
      </c>
      <c r="S78" s="167">
        <v>6471</v>
      </c>
      <c r="T78" s="171" t="s">
        <v>1361</v>
      </c>
      <c r="U78" s="270">
        <v>16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30</v>
      </c>
      <c r="G79" s="162">
        <v>36343</v>
      </c>
      <c r="H79" s="149" t="s">
        <v>1360</v>
      </c>
      <c r="I79" s="161">
        <v>2792</v>
      </c>
      <c r="J79" s="139" t="s">
        <v>1364</v>
      </c>
      <c r="K79" s="235">
        <v>17</v>
      </c>
      <c r="L79" s="162">
        <v>33615</v>
      </c>
      <c r="M79" s="149" t="s">
        <v>1364</v>
      </c>
      <c r="N79" s="161">
        <v>3051</v>
      </c>
      <c r="O79" s="139" t="s">
        <v>1365</v>
      </c>
      <c r="P79" s="235">
        <v>18</v>
      </c>
      <c r="Q79" s="162">
        <v>69430</v>
      </c>
      <c r="R79" s="149" t="s">
        <v>1360</v>
      </c>
      <c r="S79" s="167">
        <v>5468</v>
      </c>
      <c r="T79" s="171" t="s">
        <v>1364</v>
      </c>
      <c r="U79" s="270">
        <v>17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30</v>
      </c>
      <c r="G80" s="162">
        <v>37228</v>
      </c>
      <c r="H80" s="149" t="s">
        <v>1366</v>
      </c>
      <c r="I80" s="161">
        <v>2993</v>
      </c>
      <c r="J80" s="139" t="s">
        <v>1368</v>
      </c>
      <c r="K80" s="235">
        <v>17</v>
      </c>
      <c r="L80" s="162">
        <v>35238</v>
      </c>
      <c r="M80" s="149" t="s">
        <v>1364</v>
      </c>
      <c r="N80" s="161">
        <v>3016</v>
      </c>
      <c r="O80" s="139" t="s">
        <v>1364</v>
      </c>
      <c r="P80" s="235">
        <v>20</v>
      </c>
      <c r="Q80" s="162">
        <v>70464</v>
      </c>
      <c r="R80" s="149" t="s">
        <v>1361</v>
      </c>
      <c r="S80" s="167">
        <v>5599</v>
      </c>
      <c r="T80" s="171" t="s">
        <v>1364</v>
      </c>
      <c r="U80" s="270">
        <v>17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30</v>
      </c>
      <c r="G81" s="162">
        <v>32228</v>
      </c>
      <c r="H81" s="149" t="s">
        <v>1360</v>
      </c>
      <c r="I81" s="161">
        <v>2648</v>
      </c>
      <c r="J81" s="139" t="s">
        <v>1366</v>
      </c>
      <c r="K81" s="235">
        <v>17</v>
      </c>
      <c r="L81" s="162">
        <v>28227</v>
      </c>
      <c r="M81" s="149" t="s">
        <v>1365</v>
      </c>
      <c r="N81" s="161">
        <v>2470</v>
      </c>
      <c r="O81" s="139" t="s">
        <v>1364</v>
      </c>
      <c r="P81" s="235">
        <v>17</v>
      </c>
      <c r="Q81" s="162">
        <v>59428</v>
      </c>
      <c r="R81" s="149" t="s">
        <v>1360</v>
      </c>
      <c r="S81" s="167">
        <v>4536</v>
      </c>
      <c r="T81" s="171" t="s">
        <v>1361</v>
      </c>
      <c r="U81" s="270">
        <v>17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600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28</v>
      </c>
      <c r="G85" s="162">
        <v>48359</v>
      </c>
      <c r="H85" s="149" t="s">
        <v>1366</v>
      </c>
      <c r="I85" s="161">
        <v>3604</v>
      </c>
      <c r="J85" s="139" t="s">
        <v>1368</v>
      </c>
      <c r="K85" s="235">
        <v>16</v>
      </c>
      <c r="L85" s="162">
        <v>48952</v>
      </c>
      <c r="M85" s="149" t="s">
        <v>1361</v>
      </c>
      <c r="N85" s="161">
        <v>3657</v>
      </c>
      <c r="O85" s="139" t="s">
        <v>1361</v>
      </c>
      <c r="P85" s="235">
        <v>8</v>
      </c>
      <c r="Q85" s="162">
        <v>96994</v>
      </c>
      <c r="R85" s="149" t="s">
        <v>1361</v>
      </c>
      <c r="S85" s="167">
        <v>6841</v>
      </c>
      <c r="T85" s="171" t="s">
        <v>1368</v>
      </c>
      <c r="U85" s="270">
        <v>8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28</v>
      </c>
      <c r="G86" s="162">
        <v>40517</v>
      </c>
      <c r="H86" s="149" t="s">
        <v>1379</v>
      </c>
      <c r="I86" s="161">
        <v>2836</v>
      </c>
      <c r="J86" s="139" t="s">
        <v>1378</v>
      </c>
      <c r="K86" s="235">
        <v>17</v>
      </c>
      <c r="L86" s="162">
        <v>40806</v>
      </c>
      <c r="M86" s="149" t="s">
        <v>1361</v>
      </c>
      <c r="N86" s="161">
        <v>2996</v>
      </c>
      <c r="O86" s="139" t="s">
        <v>1376</v>
      </c>
      <c r="P86" s="235">
        <v>17</v>
      </c>
      <c r="Q86" s="162">
        <v>81240</v>
      </c>
      <c r="R86" s="149" t="s">
        <v>1361</v>
      </c>
      <c r="S86" s="167">
        <v>5686</v>
      </c>
      <c r="T86" s="171" t="s">
        <v>1368</v>
      </c>
      <c r="U86" s="270">
        <v>18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600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30</v>
      </c>
      <c r="G89" s="162">
        <v>44732</v>
      </c>
      <c r="H89" s="149" t="s">
        <v>1361</v>
      </c>
      <c r="I89" s="161">
        <v>3733</v>
      </c>
      <c r="J89" s="139" t="s">
        <v>1380</v>
      </c>
      <c r="K89" s="235">
        <v>15</v>
      </c>
      <c r="L89" s="162">
        <v>40605</v>
      </c>
      <c r="M89" s="149" t="s">
        <v>1361</v>
      </c>
      <c r="N89" s="161">
        <v>3407</v>
      </c>
      <c r="O89" s="139" t="s">
        <v>1381</v>
      </c>
      <c r="P89" s="235">
        <v>16</v>
      </c>
      <c r="Q89" s="162">
        <v>85337</v>
      </c>
      <c r="R89" s="149" t="s">
        <v>1361</v>
      </c>
      <c r="S89" s="167">
        <v>6918</v>
      </c>
      <c r="T89" s="171" t="s">
        <v>1381</v>
      </c>
      <c r="U89" s="270">
        <v>16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30</v>
      </c>
      <c r="G90" s="162">
        <v>44067</v>
      </c>
      <c r="H90" s="149" t="s">
        <v>1361</v>
      </c>
      <c r="I90" s="161">
        <v>3623</v>
      </c>
      <c r="J90" s="139" t="s">
        <v>1381</v>
      </c>
      <c r="K90" s="235">
        <v>19</v>
      </c>
      <c r="L90" s="162">
        <v>41859</v>
      </c>
      <c r="M90" s="149" t="s">
        <v>1364</v>
      </c>
      <c r="N90" s="161">
        <v>3546</v>
      </c>
      <c r="O90" s="139" t="s">
        <v>1364</v>
      </c>
      <c r="P90" s="235">
        <v>17</v>
      </c>
      <c r="Q90" s="162">
        <v>85876</v>
      </c>
      <c r="R90" s="149" t="s">
        <v>1361</v>
      </c>
      <c r="S90" s="167">
        <v>7091</v>
      </c>
      <c r="T90" s="171" t="s">
        <v>1364</v>
      </c>
      <c r="U90" s="270">
        <v>17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600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12</v>
      </c>
      <c r="G93" s="162">
        <v>62610</v>
      </c>
      <c r="H93" s="149" t="s">
        <v>1358</v>
      </c>
      <c r="I93" s="161">
        <v>4562</v>
      </c>
      <c r="J93" s="139" t="s">
        <v>1382</v>
      </c>
      <c r="K93" s="235">
        <v>17</v>
      </c>
      <c r="L93" s="162">
        <v>62294</v>
      </c>
      <c r="M93" s="149" t="s">
        <v>1358</v>
      </c>
      <c r="N93" s="161">
        <v>4750</v>
      </c>
      <c r="O93" s="139" t="s">
        <v>1373</v>
      </c>
      <c r="P93" s="235">
        <v>8</v>
      </c>
      <c r="Q93" s="162">
        <v>124904</v>
      </c>
      <c r="R93" s="149" t="s">
        <v>1358</v>
      </c>
      <c r="S93" s="167">
        <v>8898</v>
      </c>
      <c r="T93" s="171" t="s">
        <v>1373</v>
      </c>
      <c r="U93" s="270">
        <v>8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15</v>
      </c>
      <c r="G94" s="162">
        <v>54414</v>
      </c>
      <c r="H94" s="149" t="s">
        <v>1358</v>
      </c>
      <c r="I94" s="161">
        <v>4261</v>
      </c>
      <c r="J94" s="139" t="s">
        <v>1382</v>
      </c>
      <c r="K94" s="235">
        <v>17</v>
      </c>
      <c r="L94" s="162">
        <v>56203</v>
      </c>
      <c r="M94" s="149" t="s">
        <v>1358</v>
      </c>
      <c r="N94" s="161">
        <v>4118</v>
      </c>
      <c r="O94" s="139" t="s">
        <v>1358</v>
      </c>
      <c r="P94" s="235">
        <v>18</v>
      </c>
      <c r="Q94" s="162">
        <v>110617</v>
      </c>
      <c r="R94" s="149" t="s">
        <v>1358</v>
      </c>
      <c r="S94" s="167">
        <v>7775</v>
      </c>
      <c r="T94" s="171" t="s">
        <v>1382</v>
      </c>
      <c r="U94" s="270">
        <v>17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/>
      <c r="H95" s="149"/>
      <c r="I95" s="161"/>
      <c r="J95" s="139"/>
      <c r="K95" s="235"/>
      <c r="L95" s="162"/>
      <c r="M95" s="149"/>
      <c r="N95" s="161"/>
      <c r="O95" s="139"/>
      <c r="P95" s="235"/>
      <c r="Q95" s="162"/>
      <c r="R95" s="149"/>
      <c r="S95" s="167"/>
      <c r="T95" s="171"/>
      <c r="U95" s="270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30</v>
      </c>
      <c r="G96" s="162">
        <v>52997</v>
      </c>
      <c r="H96" s="149" t="s">
        <v>1364</v>
      </c>
      <c r="I96" s="161">
        <v>4176</v>
      </c>
      <c r="J96" s="139" t="s">
        <v>1364</v>
      </c>
      <c r="K96" s="235">
        <v>17</v>
      </c>
      <c r="L96" s="162">
        <v>51899</v>
      </c>
      <c r="M96" s="149" t="s">
        <v>1358</v>
      </c>
      <c r="N96" s="161">
        <v>4096</v>
      </c>
      <c r="O96" s="139" t="s">
        <v>1363</v>
      </c>
      <c r="P96" s="235">
        <v>11</v>
      </c>
      <c r="Q96" s="162">
        <v>104427</v>
      </c>
      <c r="R96" s="149" t="s">
        <v>1376</v>
      </c>
      <c r="S96" s="167">
        <v>8098</v>
      </c>
      <c r="T96" s="171" t="s">
        <v>1364</v>
      </c>
      <c r="U96" s="270">
        <v>17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30</v>
      </c>
      <c r="G97" s="162">
        <v>57095</v>
      </c>
      <c r="H97" s="149" t="s">
        <v>1376</v>
      </c>
      <c r="I97" s="161">
        <v>4518</v>
      </c>
      <c r="J97" s="139" t="s">
        <v>1367</v>
      </c>
      <c r="K97" s="235">
        <v>8</v>
      </c>
      <c r="L97" s="162">
        <v>57823</v>
      </c>
      <c r="M97" s="149" t="s">
        <v>1358</v>
      </c>
      <c r="N97" s="161">
        <v>4274</v>
      </c>
      <c r="O97" s="139" t="s">
        <v>1363</v>
      </c>
      <c r="P97" s="235">
        <v>12</v>
      </c>
      <c r="Q97" s="162">
        <v>113736</v>
      </c>
      <c r="R97" s="149" t="s">
        <v>1358</v>
      </c>
      <c r="S97" s="167">
        <v>8123</v>
      </c>
      <c r="T97" s="171" t="s">
        <v>1364</v>
      </c>
      <c r="U97" s="270">
        <v>17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0</v>
      </c>
      <c r="G98" s="162"/>
      <c r="H98" s="149"/>
      <c r="I98" s="161"/>
      <c r="J98" s="139"/>
      <c r="K98" s="235"/>
      <c r="L98" s="162"/>
      <c r="M98" s="149"/>
      <c r="N98" s="161"/>
      <c r="O98" s="139"/>
      <c r="P98" s="235"/>
      <c r="Q98" s="162"/>
      <c r="R98" s="149"/>
      <c r="S98" s="167"/>
      <c r="T98" s="171"/>
      <c r="U98" s="270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600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30</v>
      </c>
      <c r="G103" s="162">
        <v>40788</v>
      </c>
      <c r="H103" s="149" t="s">
        <v>1361</v>
      </c>
      <c r="I103" s="161">
        <v>3283</v>
      </c>
      <c r="J103" s="139" t="s">
        <v>1360</v>
      </c>
      <c r="K103" s="235">
        <v>18</v>
      </c>
      <c r="L103" s="162">
        <v>42027</v>
      </c>
      <c r="M103" s="149" t="s">
        <v>1364</v>
      </c>
      <c r="N103" s="161">
        <v>3516</v>
      </c>
      <c r="O103" s="139" t="s">
        <v>1364</v>
      </c>
      <c r="P103" s="235">
        <v>17</v>
      </c>
      <c r="Q103" s="162">
        <v>79249</v>
      </c>
      <c r="R103" s="149" t="s">
        <v>1361</v>
      </c>
      <c r="S103" s="167">
        <v>6526</v>
      </c>
      <c r="T103" s="171" t="s">
        <v>1364</v>
      </c>
      <c r="U103" s="270">
        <v>17</v>
      </c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600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30</v>
      </c>
      <c r="G105" s="162">
        <v>55009</v>
      </c>
      <c r="H105" s="149" t="s">
        <v>1361</v>
      </c>
      <c r="I105" s="161">
        <v>4052</v>
      </c>
      <c r="J105" s="139" t="s">
        <v>1361</v>
      </c>
      <c r="K105" s="235">
        <v>16</v>
      </c>
      <c r="L105" s="162">
        <v>54669</v>
      </c>
      <c r="M105" s="149" t="s">
        <v>1364</v>
      </c>
      <c r="N105" s="161">
        <v>5197</v>
      </c>
      <c r="O105" s="139" t="s">
        <v>1364</v>
      </c>
      <c r="P105" s="235">
        <v>16</v>
      </c>
      <c r="Q105" s="162">
        <v>105069</v>
      </c>
      <c r="R105" s="149" t="s">
        <v>1361</v>
      </c>
      <c r="S105" s="167">
        <v>8308</v>
      </c>
      <c r="T105" s="171" t="s">
        <v>1364</v>
      </c>
      <c r="U105" s="270">
        <v>17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30</v>
      </c>
      <c r="G106" s="162">
        <v>58998</v>
      </c>
      <c r="H106" s="149" t="s">
        <v>1361</v>
      </c>
      <c r="I106" s="161">
        <v>4478</v>
      </c>
      <c r="J106" s="139" t="s">
        <v>1363</v>
      </c>
      <c r="K106" s="235">
        <v>11</v>
      </c>
      <c r="L106" s="162">
        <v>57142</v>
      </c>
      <c r="M106" s="149" t="s">
        <v>1364</v>
      </c>
      <c r="N106" s="161">
        <v>5399</v>
      </c>
      <c r="O106" s="139" t="s">
        <v>1364</v>
      </c>
      <c r="P106" s="235">
        <v>16</v>
      </c>
      <c r="Q106" s="162">
        <v>110990</v>
      </c>
      <c r="R106" s="149" t="s">
        <v>1361</v>
      </c>
      <c r="S106" s="167">
        <v>8664</v>
      </c>
      <c r="T106" s="171" t="s">
        <v>1364</v>
      </c>
      <c r="U106" s="270">
        <v>16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30</v>
      </c>
      <c r="G107" s="162">
        <v>64616</v>
      </c>
      <c r="H107" s="149" t="s">
        <v>1361</v>
      </c>
      <c r="I107" s="161">
        <v>4950</v>
      </c>
      <c r="J107" s="139" t="s">
        <v>1375</v>
      </c>
      <c r="K107" s="235">
        <v>8</v>
      </c>
      <c r="L107" s="162">
        <v>61073</v>
      </c>
      <c r="M107" s="149" t="s">
        <v>1364</v>
      </c>
      <c r="N107" s="161">
        <v>5482</v>
      </c>
      <c r="O107" s="139" t="s">
        <v>1364</v>
      </c>
      <c r="P107" s="235">
        <v>16</v>
      </c>
      <c r="Q107" s="162">
        <v>121306</v>
      </c>
      <c r="R107" s="149" t="s">
        <v>1361</v>
      </c>
      <c r="S107" s="167">
        <v>9156</v>
      </c>
      <c r="T107" s="171" t="s">
        <v>1361</v>
      </c>
      <c r="U107" s="270">
        <v>16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30</v>
      </c>
      <c r="G109" s="162">
        <v>67840</v>
      </c>
      <c r="H109" s="149" t="s">
        <v>1361</v>
      </c>
      <c r="I109" s="161">
        <v>5174</v>
      </c>
      <c r="J109" s="139" t="s">
        <v>1368</v>
      </c>
      <c r="K109" s="235">
        <v>17</v>
      </c>
      <c r="L109" s="162">
        <v>60720</v>
      </c>
      <c r="M109" s="149" t="s">
        <v>1361</v>
      </c>
      <c r="N109" s="161">
        <v>4985</v>
      </c>
      <c r="O109" s="139" t="s">
        <v>1364</v>
      </c>
      <c r="P109" s="235">
        <v>16</v>
      </c>
      <c r="Q109" s="162">
        <v>128560</v>
      </c>
      <c r="R109" s="149" t="s">
        <v>1361</v>
      </c>
      <c r="S109" s="167">
        <v>9390</v>
      </c>
      <c r="T109" s="171" t="s">
        <v>1361</v>
      </c>
      <c r="U109" s="270">
        <v>16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600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30</v>
      </c>
      <c r="G113" s="162">
        <v>56289</v>
      </c>
      <c r="H113" s="149" t="s">
        <v>1361</v>
      </c>
      <c r="I113" s="161">
        <v>5356</v>
      </c>
      <c r="J113" s="139" t="s">
        <v>1374</v>
      </c>
      <c r="K113" s="235">
        <v>7</v>
      </c>
      <c r="L113" s="162">
        <v>52682</v>
      </c>
      <c r="M113" s="149" t="s">
        <v>1376</v>
      </c>
      <c r="N113" s="161">
        <v>5103</v>
      </c>
      <c r="O113" s="139" t="s">
        <v>1373</v>
      </c>
      <c r="P113" s="235">
        <v>17</v>
      </c>
      <c r="Q113" s="162">
        <v>107655</v>
      </c>
      <c r="R113" s="149" t="s">
        <v>1361</v>
      </c>
      <c r="S113" s="167">
        <v>7966</v>
      </c>
      <c r="T113" s="171" t="s">
        <v>1376</v>
      </c>
      <c r="U113" s="270">
        <v>17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30</v>
      </c>
      <c r="G114" s="162">
        <v>31684</v>
      </c>
      <c r="H114" s="149" t="s">
        <v>1361</v>
      </c>
      <c r="I114" s="161">
        <v>2476</v>
      </c>
      <c r="J114" s="139" t="s">
        <v>1364</v>
      </c>
      <c r="K114" s="235">
        <v>15</v>
      </c>
      <c r="L114" s="162">
        <v>32855</v>
      </c>
      <c r="M114" s="149" t="s">
        <v>1364</v>
      </c>
      <c r="N114" s="161">
        <v>2595</v>
      </c>
      <c r="O114" s="139" t="s">
        <v>1361</v>
      </c>
      <c r="P114" s="235">
        <v>16</v>
      </c>
      <c r="Q114" s="162">
        <v>62878</v>
      </c>
      <c r="R114" s="149" t="s">
        <v>1361</v>
      </c>
      <c r="S114" s="167">
        <v>4966</v>
      </c>
      <c r="T114" s="171" t="s">
        <v>1364</v>
      </c>
      <c r="U114" s="270">
        <v>16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30</v>
      </c>
      <c r="G115" s="162">
        <v>29984</v>
      </c>
      <c r="H115" s="149" t="s">
        <v>1364</v>
      </c>
      <c r="I115" s="161">
        <v>2917</v>
      </c>
      <c r="J115" s="139" t="s">
        <v>1364</v>
      </c>
      <c r="K115" s="235">
        <v>17</v>
      </c>
      <c r="L115" s="162">
        <v>29258</v>
      </c>
      <c r="M115" s="149" t="s">
        <v>1364</v>
      </c>
      <c r="N115" s="161">
        <v>2480</v>
      </c>
      <c r="O115" s="139" t="s">
        <v>1363</v>
      </c>
      <c r="P115" s="235">
        <v>12</v>
      </c>
      <c r="Q115" s="162">
        <v>59242</v>
      </c>
      <c r="R115" s="149" t="s">
        <v>1364</v>
      </c>
      <c r="S115" s="167">
        <v>5240</v>
      </c>
      <c r="T115" s="171" t="s">
        <v>1364</v>
      </c>
      <c r="U115" s="270">
        <v>17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30</v>
      </c>
      <c r="G116" s="162">
        <v>29015</v>
      </c>
      <c r="H116" s="149" t="s">
        <v>1364</v>
      </c>
      <c r="I116" s="161">
        <v>2759</v>
      </c>
      <c r="J116" s="139" t="s">
        <v>1364</v>
      </c>
      <c r="K116" s="235">
        <v>17</v>
      </c>
      <c r="L116" s="162">
        <v>28025</v>
      </c>
      <c r="M116" s="149" t="s">
        <v>1364</v>
      </c>
      <c r="N116" s="161">
        <v>2340</v>
      </c>
      <c r="O116" s="139" t="s">
        <v>1363</v>
      </c>
      <c r="P116" s="235">
        <v>13</v>
      </c>
      <c r="Q116" s="162">
        <v>57040</v>
      </c>
      <c r="R116" s="149" t="s">
        <v>1364</v>
      </c>
      <c r="S116" s="167">
        <v>5032</v>
      </c>
      <c r="T116" s="171" t="s">
        <v>1364</v>
      </c>
      <c r="U116" s="270">
        <v>17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5.0999999999999996" customHeight="1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140"/>
      <c r="I126" s="43"/>
      <c r="J126" s="140"/>
      <c r="K126" s="43"/>
      <c r="L126" s="43"/>
      <c r="M126" s="140" t="s">
        <v>557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557</v>
      </c>
      <c r="O127" s="140" t="s">
        <v>557</v>
      </c>
      <c r="P127" s="140"/>
      <c r="R127" s="140"/>
      <c r="S127" s="97"/>
      <c r="T127" s="250"/>
      <c r="U127" s="272" t="str">
        <f>$U$3</f>
        <v>NOVEMBER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571</v>
      </c>
      <c r="H130" s="147"/>
      <c r="I130" s="148" t="s">
        <v>571</v>
      </c>
      <c r="J130" s="140"/>
      <c r="K130" s="140" t="s">
        <v>143</v>
      </c>
      <c r="L130" s="150" t="s">
        <v>571</v>
      </c>
      <c r="M130" s="147" t="s">
        <v>557</v>
      </c>
      <c r="N130" s="148" t="s">
        <v>571</v>
      </c>
      <c r="O130" s="140"/>
      <c r="P130" s="140" t="s">
        <v>143</v>
      </c>
      <c r="Q130" s="150" t="s">
        <v>571</v>
      </c>
      <c r="R130" s="147"/>
      <c r="S130" s="266" t="s">
        <v>571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868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869</v>
      </c>
      <c r="F134" s="2">
        <v>30</v>
      </c>
      <c r="G134" s="162">
        <v>7732</v>
      </c>
      <c r="H134" s="149" t="s">
        <v>1360</v>
      </c>
      <c r="I134" s="161">
        <v>751</v>
      </c>
      <c r="J134" s="139" t="s">
        <v>1371</v>
      </c>
      <c r="K134" s="235">
        <v>8</v>
      </c>
      <c r="L134" s="162">
        <v>8164</v>
      </c>
      <c r="M134" s="149" t="s">
        <v>1360</v>
      </c>
      <c r="N134" s="161">
        <v>757</v>
      </c>
      <c r="O134" s="139" t="s">
        <v>1359</v>
      </c>
      <c r="P134" s="235">
        <v>17</v>
      </c>
      <c r="Q134" s="162">
        <v>15896</v>
      </c>
      <c r="R134" s="149" t="s">
        <v>1360</v>
      </c>
      <c r="S134" s="167">
        <v>1334</v>
      </c>
      <c r="T134" s="171" t="s">
        <v>1362</v>
      </c>
      <c r="U134" s="270">
        <v>17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870</v>
      </c>
      <c r="F135" s="2">
        <v>30</v>
      </c>
      <c r="G135" s="162">
        <v>11237</v>
      </c>
      <c r="H135" s="149" t="s">
        <v>1365</v>
      </c>
      <c r="I135" s="161">
        <v>1149</v>
      </c>
      <c r="J135" s="139" t="s">
        <v>1374</v>
      </c>
      <c r="K135" s="235">
        <v>17</v>
      </c>
      <c r="L135" s="162">
        <v>10474</v>
      </c>
      <c r="M135" s="149" t="s">
        <v>1360</v>
      </c>
      <c r="N135" s="161">
        <v>1059</v>
      </c>
      <c r="O135" s="139" t="s">
        <v>1374</v>
      </c>
      <c r="P135" s="235">
        <v>8</v>
      </c>
      <c r="Q135" s="162">
        <v>21429</v>
      </c>
      <c r="R135" s="149" t="s">
        <v>1360</v>
      </c>
      <c r="S135" s="167">
        <v>1917</v>
      </c>
      <c r="T135" s="171" t="s">
        <v>1375</v>
      </c>
      <c r="U135" s="270">
        <v>18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871</v>
      </c>
      <c r="F136" s="2">
        <v>30</v>
      </c>
      <c r="G136" s="162">
        <v>3637</v>
      </c>
      <c r="H136" s="149" t="s">
        <v>1360</v>
      </c>
      <c r="I136" s="161">
        <v>377</v>
      </c>
      <c r="J136" s="139" t="s">
        <v>1383</v>
      </c>
      <c r="K136" s="235">
        <v>8</v>
      </c>
      <c r="L136" s="162">
        <v>3793</v>
      </c>
      <c r="M136" s="149" t="s">
        <v>1377</v>
      </c>
      <c r="N136" s="161">
        <v>376</v>
      </c>
      <c r="O136" s="139" t="s">
        <v>1377</v>
      </c>
      <c r="P136" s="235">
        <v>18</v>
      </c>
      <c r="Q136" s="162">
        <v>7417</v>
      </c>
      <c r="R136" s="149" t="s">
        <v>1361</v>
      </c>
      <c r="S136" s="167">
        <v>662</v>
      </c>
      <c r="T136" s="171" t="s">
        <v>1377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872</v>
      </c>
      <c r="F137" s="2">
        <v>28</v>
      </c>
      <c r="G137" s="162">
        <v>10688</v>
      </c>
      <c r="H137" s="149" t="s">
        <v>1369</v>
      </c>
      <c r="I137" s="161">
        <v>1047</v>
      </c>
      <c r="J137" s="139" t="s">
        <v>1372</v>
      </c>
      <c r="K137" s="235">
        <v>18</v>
      </c>
      <c r="L137" s="162">
        <v>10752</v>
      </c>
      <c r="M137" s="149" t="s">
        <v>1358</v>
      </c>
      <c r="N137" s="161">
        <v>1016</v>
      </c>
      <c r="O137" s="139" t="s">
        <v>1376</v>
      </c>
      <c r="P137" s="235">
        <v>8</v>
      </c>
      <c r="Q137" s="162">
        <v>21333</v>
      </c>
      <c r="R137" s="149" t="s">
        <v>1358</v>
      </c>
      <c r="S137" s="167">
        <v>1682</v>
      </c>
      <c r="T137" s="171" t="s">
        <v>1369</v>
      </c>
      <c r="U137" s="270">
        <v>11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873</v>
      </c>
      <c r="F139" s="2">
        <v>30</v>
      </c>
      <c r="G139" s="162">
        <v>8248</v>
      </c>
      <c r="H139" s="149" t="s">
        <v>1360</v>
      </c>
      <c r="I139" s="161">
        <v>874</v>
      </c>
      <c r="J139" s="139" t="s">
        <v>1364</v>
      </c>
      <c r="K139" s="235">
        <v>19</v>
      </c>
      <c r="L139" s="162">
        <v>8651</v>
      </c>
      <c r="M139" s="149" t="s">
        <v>1375</v>
      </c>
      <c r="N139" s="161">
        <v>665</v>
      </c>
      <c r="O139" s="139" t="s">
        <v>1367</v>
      </c>
      <c r="P139" s="235">
        <v>19</v>
      </c>
      <c r="Q139" s="162">
        <v>16649</v>
      </c>
      <c r="R139" s="149" t="s">
        <v>1375</v>
      </c>
      <c r="S139" s="167">
        <v>1286</v>
      </c>
      <c r="T139" s="171" t="s">
        <v>1384</v>
      </c>
      <c r="U139" s="270">
        <v>15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874</v>
      </c>
      <c r="F140" s="2">
        <v>30</v>
      </c>
      <c r="G140" s="162">
        <v>47001</v>
      </c>
      <c r="H140" s="149" t="s">
        <v>1361</v>
      </c>
      <c r="I140" s="161">
        <v>3667</v>
      </c>
      <c r="J140" s="139" t="s">
        <v>1376</v>
      </c>
      <c r="K140" s="235">
        <v>7</v>
      </c>
      <c r="L140" s="162">
        <v>48876</v>
      </c>
      <c r="M140" s="149" t="s">
        <v>1361</v>
      </c>
      <c r="N140" s="161">
        <v>3707</v>
      </c>
      <c r="O140" s="139" t="s">
        <v>1371</v>
      </c>
      <c r="P140" s="235">
        <v>8</v>
      </c>
      <c r="Q140" s="162">
        <v>95877</v>
      </c>
      <c r="R140" s="149" t="s">
        <v>1361</v>
      </c>
      <c r="S140" s="167">
        <v>6990</v>
      </c>
      <c r="T140" s="171" t="s">
        <v>1377</v>
      </c>
      <c r="U140" s="270">
        <v>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875</v>
      </c>
      <c r="F141" s="2">
        <v>30</v>
      </c>
      <c r="G141" s="162">
        <v>44865</v>
      </c>
      <c r="H141" s="149" t="s">
        <v>1366</v>
      </c>
      <c r="I141" s="161">
        <v>3421</v>
      </c>
      <c r="J141" s="139" t="s">
        <v>1378</v>
      </c>
      <c r="K141" s="235">
        <v>16</v>
      </c>
      <c r="L141" s="162">
        <v>47340</v>
      </c>
      <c r="M141" s="149" t="s">
        <v>1361</v>
      </c>
      <c r="N141" s="161">
        <v>4043</v>
      </c>
      <c r="O141" s="139" t="s">
        <v>1370</v>
      </c>
      <c r="P141" s="235">
        <v>7</v>
      </c>
      <c r="Q141" s="162">
        <v>92032</v>
      </c>
      <c r="R141" s="149" t="s">
        <v>1361</v>
      </c>
      <c r="S141" s="167">
        <v>6441</v>
      </c>
      <c r="T141" s="171" t="s">
        <v>1371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876</v>
      </c>
      <c r="F142" s="2">
        <v>30</v>
      </c>
      <c r="G142" s="162">
        <v>43567</v>
      </c>
      <c r="H142" s="149" t="s">
        <v>1361</v>
      </c>
      <c r="I142" s="161">
        <v>3769</v>
      </c>
      <c r="J142" s="139" t="s">
        <v>1370</v>
      </c>
      <c r="K142" s="235">
        <v>16</v>
      </c>
      <c r="L142" s="162">
        <v>45012</v>
      </c>
      <c r="M142" s="149" t="s">
        <v>1361</v>
      </c>
      <c r="N142" s="161">
        <v>4034</v>
      </c>
      <c r="O142" s="139" t="s">
        <v>1370</v>
      </c>
      <c r="P142" s="235">
        <v>7</v>
      </c>
      <c r="Q142" s="162">
        <v>88579</v>
      </c>
      <c r="R142" s="149" t="s">
        <v>1361</v>
      </c>
      <c r="S142" s="167">
        <v>6231</v>
      </c>
      <c r="T142" s="171" t="s">
        <v>1361</v>
      </c>
      <c r="U142" s="270">
        <v>15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49" t="s">
        <v>877</v>
      </c>
      <c r="F143" s="2">
        <v>30</v>
      </c>
      <c r="G143" s="162">
        <v>30161</v>
      </c>
      <c r="H143" s="149" t="s">
        <v>1361</v>
      </c>
      <c r="I143" s="161">
        <v>2828</v>
      </c>
      <c r="J143" s="139" t="s">
        <v>1367</v>
      </c>
      <c r="K143" s="235">
        <v>8</v>
      </c>
      <c r="L143" s="162">
        <v>29291</v>
      </c>
      <c r="M143" s="149" t="s">
        <v>1361</v>
      </c>
      <c r="N143" s="161">
        <v>2816</v>
      </c>
      <c r="O143" s="139" t="s">
        <v>1379</v>
      </c>
      <c r="P143" s="235">
        <v>17</v>
      </c>
      <c r="Q143" s="162">
        <v>59452</v>
      </c>
      <c r="R143" s="149" t="s">
        <v>1361</v>
      </c>
      <c r="S143" s="167">
        <v>5149</v>
      </c>
      <c r="T143" s="171" t="s">
        <v>1367</v>
      </c>
      <c r="U143" s="270">
        <v>8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878</v>
      </c>
      <c r="F144" s="2">
        <v>30</v>
      </c>
      <c r="G144" s="162">
        <v>37310</v>
      </c>
      <c r="H144" s="149" t="s">
        <v>1361</v>
      </c>
      <c r="I144" s="161">
        <v>3022</v>
      </c>
      <c r="J144" s="139" t="s">
        <v>1361</v>
      </c>
      <c r="K144" s="235">
        <v>14</v>
      </c>
      <c r="L144" s="162">
        <v>38776</v>
      </c>
      <c r="M144" s="149" t="s">
        <v>1361</v>
      </c>
      <c r="N144" s="161">
        <v>3241</v>
      </c>
      <c r="O144" s="139" t="s">
        <v>1371</v>
      </c>
      <c r="P144" s="235">
        <v>8</v>
      </c>
      <c r="Q144" s="162">
        <v>76086</v>
      </c>
      <c r="R144" s="149" t="s">
        <v>1361</v>
      </c>
      <c r="S144" s="167">
        <v>6104</v>
      </c>
      <c r="T144" s="171" t="s">
        <v>1379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879</v>
      </c>
      <c r="F146" s="2">
        <v>30</v>
      </c>
      <c r="G146" s="162">
        <v>10811</v>
      </c>
      <c r="H146" s="149" t="s">
        <v>1366</v>
      </c>
      <c r="I146" s="161">
        <v>880</v>
      </c>
      <c r="J146" s="139" t="s">
        <v>1383</v>
      </c>
      <c r="K146" s="235">
        <v>18</v>
      </c>
      <c r="L146" s="162">
        <v>11391</v>
      </c>
      <c r="M146" s="149" t="s">
        <v>1361</v>
      </c>
      <c r="N146" s="161">
        <v>917</v>
      </c>
      <c r="O146" s="139" t="s">
        <v>1373</v>
      </c>
      <c r="P146" s="235">
        <v>7</v>
      </c>
      <c r="Q146" s="162">
        <v>22166</v>
      </c>
      <c r="R146" s="149" t="s">
        <v>1361</v>
      </c>
      <c r="S146" s="167">
        <v>1656</v>
      </c>
      <c r="T146" s="171" t="s">
        <v>1383</v>
      </c>
      <c r="U146" s="270">
        <v>18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880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881</v>
      </c>
      <c r="F148" s="2">
        <v>30</v>
      </c>
      <c r="G148" s="162">
        <v>8270</v>
      </c>
      <c r="H148" s="149" t="s">
        <v>1358</v>
      </c>
      <c r="I148" s="161">
        <v>786</v>
      </c>
      <c r="J148" s="139" t="s">
        <v>1377</v>
      </c>
      <c r="K148" s="235">
        <v>17</v>
      </c>
      <c r="L148" s="162">
        <v>8397</v>
      </c>
      <c r="M148" s="149" t="s">
        <v>1366</v>
      </c>
      <c r="N148" s="161">
        <v>816</v>
      </c>
      <c r="O148" s="139" t="s">
        <v>1379</v>
      </c>
      <c r="P148" s="235">
        <v>8</v>
      </c>
      <c r="Q148" s="162">
        <v>16630</v>
      </c>
      <c r="R148" s="149" t="s">
        <v>1358</v>
      </c>
      <c r="S148" s="167">
        <v>1493</v>
      </c>
      <c r="T148" s="171" t="s">
        <v>1375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882</v>
      </c>
      <c r="F149" s="2">
        <v>30</v>
      </c>
      <c r="G149" s="162">
        <v>11612</v>
      </c>
      <c r="H149" s="149" t="s">
        <v>1360</v>
      </c>
      <c r="I149" s="161">
        <v>1239</v>
      </c>
      <c r="J149" s="139" t="s">
        <v>1379</v>
      </c>
      <c r="K149" s="235">
        <v>17</v>
      </c>
      <c r="L149" s="162">
        <v>11618</v>
      </c>
      <c r="M149" s="149" t="s">
        <v>1360</v>
      </c>
      <c r="N149" s="161">
        <v>1343</v>
      </c>
      <c r="O149" s="139" t="s">
        <v>1367</v>
      </c>
      <c r="P149" s="235">
        <v>8</v>
      </c>
      <c r="Q149" s="162">
        <v>23230</v>
      </c>
      <c r="R149" s="149" t="s">
        <v>1360</v>
      </c>
      <c r="S149" s="167">
        <v>2164</v>
      </c>
      <c r="T149" s="171" t="s">
        <v>1379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883</v>
      </c>
      <c r="F151" s="2">
        <v>30</v>
      </c>
      <c r="G151" s="162">
        <v>4858</v>
      </c>
      <c r="H151" s="149" t="s">
        <v>1376</v>
      </c>
      <c r="I151" s="161">
        <v>507</v>
      </c>
      <c r="J151" s="139" t="s">
        <v>1374</v>
      </c>
      <c r="K151" s="235">
        <v>8</v>
      </c>
      <c r="L151" s="162">
        <v>4784</v>
      </c>
      <c r="M151" s="149" t="s">
        <v>1366</v>
      </c>
      <c r="N151" s="161">
        <v>496</v>
      </c>
      <c r="O151" s="139" t="s">
        <v>1371</v>
      </c>
      <c r="P151" s="235">
        <v>17</v>
      </c>
      <c r="Q151" s="162">
        <v>9595</v>
      </c>
      <c r="R151" s="149" t="s">
        <v>1376</v>
      </c>
      <c r="S151" s="167">
        <v>818</v>
      </c>
      <c r="T151" s="171" t="s">
        <v>1376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884</v>
      </c>
      <c r="F152" s="2">
        <v>0</v>
      </c>
      <c r="G152" s="162"/>
      <c r="H152" s="149"/>
      <c r="I152" s="161"/>
      <c r="J152" s="139"/>
      <c r="K152" s="235"/>
      <c r="L152" s="162"/>
      <c r="M152" s="149"/>
      <c r="N152" s="161"/>
      <c r="O152" s="139"/>
      <c r="P152" s="235"/>
      <c r="Q152" s="162"/>
      <c r="R152" s="149"/>
      <c r="S152" s="167"/>
      <c r="T152" s="171"/>
      <c r="U152" s="270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885</v>
      </c>
      <c r="F153" s="2">
        <v>0</v>
      </c>
      <c r="G153" s="162"/>
      <c r="H153" s="149"/>
      <c r="I153" s="161"/>
      <c r="J153" s="139"/>
      <c r="K153" s="235"/>
      <c r="L153" s="162"/>
      <c r="M153" s="149"/>
      <c r="N153" s="161"/>
      <c r="O153" s="139"/>
      <c r="P153" s="235"/>
      <c r="Q153" s="162"/>
      <c r="R153" s="149"/>
      <c r="S153" s="167"/>
      <c r="T153" s="171"/>
      <c r="U153" s="270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886</v>
      </c>
      <c r="F154" s="2">
        <v>30</v>
      </c>
      <c r="G154" s="162">
        <v>5282</v>
      </c>
      <c r="H154" s="149" t="s">
        <v>1360</v>
      </c>
      <c r="I154" s="161">
        <v>502</v>
      </c>
      <c r="J154" s="139" t="s">
        <v>1373</v>
      </c>
      <c r="K154" s="235">
        <v>17</v>
      </c>
      <c r="L154" s="162">
        <v>5379</v>
      </c>
      <c r="M154" s="149" t="s">
        <v>1371</v>
      </c>
      <c r="N154" s="161">
        <v>547</v>
      </c>
      <c r="O154" s="139" t="s">
        <v>1377</v>
      </c>
      <c r="P154" s="235">
        <v>8</v>
      </c>
      <c r="Q154" s="162">
        <v>10137</v>
      </c>
      <c r="R154" s="149" t="s">
        <v>1360</v>
      </c>
      <c r="S154" s="167">
        <v>831</v>
      </c>
      <c r="T154" s="171" t="s">
        <v>1377</v>
      </c>
      <c r="U154" s="270">
        <v>8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887</v>
      </c>
      <c r="F155" s="2">
        <v>0</v>
      </c>
      <c r="G155" s="162"/>
      <c r="H155" s="149"/>
      <c r="I155" s="161"/>
      <c r="J155" s="139"/>
      <c r="K155" s="235"/>
      <c r="L155" s="162"/>
      <c r="M155" s="149"/>
      <c r="N155" s="161"/>
      <c r="O155" s="139"/>
      <c r="P155" s="235"/>
      <c r="Q155" s="162"/>
      <c r="R155" s="149"/>
      <c r="S155" s="167"/>
      <c r="T155" s="171"/>
      <c r="U155" s="270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888</v>
      </c>
      <c r="F157" s="2">
        <v>30</v>
      </c>
      <c r="G157" s="162">
        <v>42309</v>
      </c>
      <c r="H157" s="149" t="s">
        <v>1360</v>
      </c>
      <c r="I157" s="161">
        <v>3950</v>
      </c>
      <c r="J157" s="139" t="s">
        <v>1367</v>
      </c>
      <c r="K157" s="235">
        <v>8</v>
      </c>
      <c r="L157" s="162">
        <v>42123</v>
      </c>
      <c r="M157" s="149" t="s">
        <v>1366</v>
      </c>
      <c r="N157" s="161">
        <v>3810</v>
      </c>
      <c r="O157" s="139" t="s">
        <v>1373</v>
      </c>
      <c r="P157" s="235">
        <v>17</v>
      </c>
      <c r="Q157" s="162">
        <v>84369</v>
      </c>
      <c r="R157" s="149" t="s">
        <v>1366</v>
      </c>
      <c r="S157" s="167">
        <v>6933</v>
      </c>
      <c r="T157" s="171" t="s">
        <v>1367</v>
      </c>
      <c r="U157" s="270">
        <v>9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889</v>
      </c>
      <c r="F158" s="2">
        <v>30</v>
      </c>
      <c r="G158" s="162">
        <v>21618</v>
      </c>
      <c r="H158" s="149" t="s">
        <v>1361</v>
      </c>
      <c r="I158" s="161">
        <v>2370</v>
      </c>
      <c r="J158" s="139" t="s">
        <v>1377</v>
      </c>
      <c r="K158" s="235">
        <v>8</v>
      </c>
      <c r="L158" s="162">
        <v>21629</v>
      </c>
      <c r="M158" s="149" t="s">
        <v>1361</v>
      </c>
      <c r="N158" s="161">
        <v>2090</v>
      </c>
      <c r="O158" s="139" t="s">
        <v>1368</v>
      </c>
      <c r="P158" s="235">
        <v>17</v>
      </c>
      <c r="Q158" s="162">
        <v>43247</v>
      </c>
      <c r="R158" s="149" t="s">
        <v>1361</v>
      </c>
      <c r="S158" s="167">
        <v>3394</v>
      </c>
      <c r="T158" s="171" t="s">
        <v>1374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890</v>
      </c>
      <c r="F159" s="2">
        <v>30</v>
      </c>
      <c r="G159" s="162">
        <v>9514</v>
      </c>
      <c r="H159" s="149" t="s">
        <v>1361</v>
      </c>
      <c r="I159" s="161">
        <v>875</v>
      </c>
      <c r="J159" s="139" t="s">
        <v>1372</v>
      </c>
      <c r="K159" s="235">
        <v>17</v>
      </c>
      <c r="L159" s="162">
        <v>9465</v>
      </c>
      <c r="M159" s="149" t="s">
        <v>1361</v>
      </c>
      <c r="N159" s="161">
        <v>1050</v>
      </c>
      <c r="O159" s="139" t="s">
        <v>1383</v>
      </c>
      <c r="P159" s="235">
        <v>9</v>
      </c>
      <c r="Q159" s="162">
        <v>18979</v>
      </c>
      <c r="R159" s="149" t="s">
        <v>1361</v>
      </c>
      <c r="S159" s="167">
        <v>1707</v>
      </c>
      <c r="T159" s="171" t="s">
        <v>1383</v>
      </c>
      <c r="U159" s="270">
        <v>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891</v>
      </c>
      <c r="F160" s="2">
        <v>30</v>
      </c>
      <c r="G160" s="162">
        <v>1938</v>
      </c>
      <c r="H160" s="149" t="s">
        <v>1365</v>
      </c>
      <c r="I160" s="161">
        <v>228</v>
      </c>
      <c r="J160" s="139" t="s">
        <v>1365</v>
      </c>
      <c r="K160" s="235">
        <v>17</v>
      </c>
      <c r="L160" s="162">
        <v>1933</v>
      </c>
      <c r="M160" s="149" t="s">
        <v>1363</v>
      </c>
      <c r="N160" s="161">
        <v>240</v>
      </c>
      <c r="O160" s="139" t="s">
        <v>1379</v>
      </c>
      <c r="P160" s="235">
        <v>7</v>
      </c>
      <c r="Q160" s="162">
        <v>3606</v>
      </c>
      <c r="R160" s="149" t="s">
        <v>1365</v>
      </c>
      <c r="S160" s="167">
        <v>335</v>
      </c>
      <c r="T160" s="171" t="s">
        <v>1365</v>
      </c>
      <c r="U160" s="270">
        <v>17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892</v>
      </c>
      <c r="F161" s="2">
        <v>30</v>
      </c>
      <c r="G161" s="162">
        <v>5883</v>
      </c>
      <c r="H161" s="149" t="s">
        <v>1365</v>
      </c>
      <c r="I161" s="161">
        <v>550</v>
      </c>
      <c r="J161" s="139" t="s">
        <v>1361</v>
      </c>
      <c r="K161" s="235">
        <v>18</v>
      </c>
      <c r="L161" s="162">
        <v>4583</v>
      </c>
      <c r="M161" s="149" t="s">
        <v>1377</v>
      </c>
      <c r="N161" s="161">
        <v>427</v>
      </c>
      <c r="O161" s="139" t="s">
        <v>1359</v>
      </c>
      <c r="P161" s="235">
        <v>7</v>
      </c>
      <c r="Q161" s="162">
        <v>10241</v>
      </c>
      <c r="R161" s="149" t="s">
        <v>1365</v>
      </c>
      <c r="S161" s="167">
        <v>848</v>
      </c>
      <c r="T161" s="171" t="s">
        <v>1380</v>
      </c>
      <c r="U161" s="270">
        <v>10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893</v>
      </c>
      <c r="F162" s="2">
        <v>30</v>
      </c>
      <c r="G162" s="162">
        <v>5487</v>
      </c>
      <c r="H162" s="149" t="s">
        <v>1365</v>
      </c>
      <c r="I162" s="161">
        <v>483</v>
      </c>
      <c r="J162" s="139" t="s">
        <v>1358</v>
      </c>
      <c r="K162" s="235">
        <v>17</v>
      </c>
      <c r="L162" s="162">
        <v>5606</v>
      </c>
      <c r="M162" s="149" t="s">
        <v>1365</v>
      </c>
      <c r="N162" s="161">
        <v>499</v>
      </c>
      <c r="O162" s="139" t="s">
        <v>1358</v>
      </c>
      <c r="P162" s="235">
        <v>18</v>
      </c>
      <c r="Q162" s="162">
        <v>11093</v>
      </c>
      <c r="R162" s="149" t="s">
        <v>1365</v>
      </c>
      <c r="S162" s="167">
        <v>958</v>
      </c>
      <c r="T162" s="171" t="s">
        <v>1358</v>
      </c>
      <c r="U162" s="270">
        <v>17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894</v>
      </c>
      <c r="F164" s="2">
        <v>30</v>
      </c>
      <c r="G164" s="162">
        <v>20628</v>
      </c>
      <c r="H164" s="149" t="s">
        <v>1365</v>
      </c>
      <c r="I164" s="161">
        <v>1656</v>
      </c>
      <c r="J164" s="139" t="s">
        <v>1369</v>
      </c>
      <c r="K164" s="235">
        <v>16</v>
      </c>
      <c r="L164" s="162">
        <v>20059</v>
      </c>
      <c r="M164" s="149" t="s">
        <v>1369</v>
      </c>
      <c r="N164" s="161">
        <v>1566</v>
      </c>
      <c r="O164" s="139" t="s">
        <v>1369</v>
      </c>
      <c r="P164" s="235">
        <v>19</v>
      </c>
      <c r="Q164" s="162">
        <v>40230</v>
      </c>
      <c r="R164" s="149" t="s">
        <v>1365</v>
      </c>
      <c r="S164" s="167">
        <v>3079</v>
      </c>
      <c r="T164" s="171" t="s">
        <v>1369</v>
      </c>
      <c r="U164" s="270">
        <v>16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895</v>
      </c>
      <c r="F165" s="2">
        <v>30</v>
      </c>
      <c r="G165" s="162">
        <v>5086</v>
      </c>
      <c r="H165" s="149" t="s">
        <v>1358</v>
      </c>
      <c r="I165" s="161">
        <v>472</v>
      </c>
      <c r="J165" s="139" t="s">
        <v>1373</v>
      </c>
      <c r="K165" s="235">
        <v>18</v>
      </c>
      <c r="L165" s="162">
        <v>5015</v>
      </c>
      <c r="M165" s="149" t="s">
        <v>1358</v>
      </c>
      <c r="N165" s="161">
        <v>486</v>
      </c>
      <c r="O165" s="139" t="s">
        <v>1364</v>
      </c>
      <c r="P165" s="235">
        <v>17</v>
      </c>
      <c r="Q165" s="162">
        <v>10101</v>
      </c>
      <c r="R165" s="149" t="s">
        <v>1358</v>
      </c>
      <c r="S165" s="167">
        <v>876</v>
      </c>
      <c r="T165" s="171" t="s">
        <v>1379</v>
      </c>
      <c r="U165" s="270">
        <v>17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896</v>
      </c>
      <c r="F166" s="2">
        <v>30</v>
      </c>
      <c r="G166" s="162">
        <v>7478</v>
      </c>
      <c r="H166" s="149" t="s">
        <v>1366</v>
      </c>
      <c r="I166" s="161">
        <v>714</v>
      </c>
      <c r="J166" s="139" t="s">
        <v>1368</v>
      </c>
      <c r="K166" s="235">
        <v>17</v>
      </c>
      <c r="L166" s="162">
        <v>7502</v>
      </c>
      <c r="M166" s="149" t="s">
        <v>1366</v>
      </c>
      <c r="N166" s="161">
        <v>696</v>
      </c>
      <c r="O166" s="139" t="s">
        <v>1370</v>
      </c>
      <c r="P166" s="235">
        <v>8</v>
      </c>
      <c r="Q166" s="162">
        <v>14980</v>
      </c>
      <c r="R166" s="149" t="s">
        <v>1366</v>
      </c>
      <c r="S166" s="167">
        <v>1323</v>
      </c>
      <c r="T166" s="171" t="s">
        <v>1385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897</v>
      </c>
      <c r="F167" s="2">
        <v>30</v>
      </c>
      <c r="G167" s="162">
        <v>15770</v>
      </c>
      <c r="H167" s="149" t="s">
        <v>1361</v>
      </c>
      <c r="I167" s="161">
        <v>1702</v>
      </c>
      <c r="J167" s="139" t="s">
        <v>1371</v>
      </c>
      <c r="K167" s="235">
        <v>8</v>
      </c>
      <c r="L167" s="162">
        <v>16010</v>
      </c>
      <c r="M167" s="149" t="s">
        <v>1361</v>
      </c>
      <c r="N167" s="161">
        <v>1743</v>
      </c>
      <c r="O167" s="139" t="s">
        <v>1368</v>
      </c>
      <c r="P167" s="235">
        <v>17</v>
      </c>
      <c r="Q167" s="162">
        <v>31780</v>
      </c>
      <c r="R167" s="149" t="s">
        <v>1361</v>
      </c>
      <c r="S167" s="167">
        <v>2700</v>
      </c>
      <c r="T167" s="171" t="s">
        <v>1368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898</v>
      </c>
      <c r="F168" s="2">
        <v>30</v>
      </c>
      <c r="G168" s="162">
        <v>2598</v>
      </c>
      <c r="H168" s="149" t="s">
        <v>1380</v>
      </c>
      <c r="I168" s="161">
        <v>231</v>
      </c>
      <c r="J168" s="139" t="s">
        <v>1380</v>
      </c>
      <c r="K168" s="235">
        <v>12</v>
      </c>
      <c r="L168" s="162">
        <v>2676</v>
      </c>
      <c r="M168" s="149" t="s">
        <v>1364</v>
      </c>
      <c r="N168" s="161">
        <v>339</v>
      </c>
      <c r="O168" s="139" t="s">
        <v>1364</v>
      </c>
      <c r="P168" s="235">
        <v>18</v>
      </c>
      <c r="Q168" s="162">
        <v>4603</v>
      </c>
      <c r="R168" s="149" t="s">
        <v>1361</v>
      </c>
      <c r="S168" s="167">
        <v>501</v>
      </c>
      <c r="T168" s="171" t="s">
        <v>1364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899</v>
      </c>
      <c r="F169" s="2">
        <v>30</v>
      </c>
      <c r="G169" s="162">
        <v>33979</v>
      </c>
      <c r="H169" s="149" t="s">
        <v>1361</v>
      </c>
      <c r="I169" s="161">
        <v>3311</v>
      </c>
      <c r="J169" s="139" t="s">
        <v>1374</v>
      </c>
      <c r="K169" s="235">
        <v>7</v>
      </c>
      <c r="L169" s="162">
        <v>34486</v>
      </c>
      <c r="M169" s="149" t="s">
        <v>1361</v>
      </c>
      <c r="N169" s="161">
        <v>3430</v>
      </c>
      <c r="O169" s="139" t="s">
        <v>1373</v>
      </c>
      <c r="P169" s="235">
        <v>17</v>
      </c>
      <c r="Q169" s="162">
        <v>68465</v>
      </c>
      <c r="R169" s="149" t="s">
        <v>1361</v>
      </c>
      <c r="S169" s="167">
        <v>5694</v>
      </c>
      <c r="T169" s="171" t="s">
        <v>1373</v>
      </c>
      <c r="U169" s="270">
        <v>17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900</v>
      </c>
      <c r="F170" s="2">
        <v>30</v>
      </c>
      <c r="G170" s="162">
        <v>13562</v>
      </c>
      <c r="H170" s="149" t="s">
        <v>1361</v>
      </c>
      <c r="I170" s="161">
        <v>1171</v>
      </c>
      <c r="J170" s="139" t="s">
        <v>1374</v>
      </c>
      <c r="K170" s="235">
        <v>8</v>
      </c>
      <c r="L170" s="162">
        <v>14783</v>
      </c>
      <c r="M170" s="149" t="s">
        <v>1361</v>
      </c>
      <c r="N170" s="161">
        <v>1310</v>
      </c>
      <c r="O170" s="139" t="s">
        <v>1374</v>
      </c>
      <c r="P170" s="235">
        <v>17</v>
      </c>
      <c r="Q170" s="162">
        <v>28345</v>
      </c>
      <c r="R170" s="149" t="s">
        <v>1361</v>
      </c>
      <c r="S170" s="167">
        <v>2390</v>
      </c>
      <c r="T170" s="171" t="s">
        <v>1374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901</v>
      </c>
      <c r="F171" s="168">
        <v>30</v>
      </c>
      <c r="G171" s="170">
        <v>13312</v>
      </c>
      <c r="H171" s="158" t="s">
        <v>1361</v>
      </c>
      <c r="I171" s="169">
        <v>1211</v>
      </c>
      <c r="J171" s="231" t="s">
        <v>1371</v>
      </c>
      <c r="K171" s="236">
        <v>17</v>
      </c>
      <c r="L171" s="170">
        <v>12555</v>
      </c>
      <c r="M171" s="158" t="s">
        <v>1361</v>
      </c>
      <c r="N171" s="169">
        <v>1249</v>
      </c>
      <c r="O171" s="231" t="s">
        <v>1379</v>
      </c>
      <c r="P171" s="236">
        <v>8</v>
      </c>
      <c r="Q171" s="170">
        <v>25867</v>
      </c>
      <c r="R171" s="158" t="s">
        <v>1361</v>
      </c>
      <c r="S171" s="267">
        <v>1970</v>
      </c>
      <c r="T171" s="234" t="s">
        <v>1361</v>
      </c>
      <c r="U171" s="271">
        <v>17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394</v>
      </c>
      <c r="B177" s="43"/>
      <c r="C177" s="43"/>
      <c r="D177" s="43"/>
      <c r="E177" s="139" t="s">
        <v>396</v>
      </c>
      <c r="G177" s="43"/>
      <c r="H177" s="140"/>
      <c r="I177" s="43"/>
      <c r="J177" s="140"/>
      <c r="K177" s="43"/>
      <c r="L177" s="43"/>
      <c r="M177" s="140" t="s">
        <v>557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557</v>
      </c>
      <c r="O178" s="140"/>
      <c r="P178" s="140"/>
      <c r="R178" s="140"/>
      <c r="S178" s="97"/>
      <c r="T178" s="250"/>
      <c r="U178" s="272" t="str">
        <f>$U$3</f>
        <v>NOVEMBER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571</v>
      </c>
      <c r="H181" s="147"/>
      <c r="I181" s="148" t="s">
        <v>571</v>
      </c>
      <c r="J181" s="140"/>
      <c r="K181" s="140" t="s">
        <v>143</v>
      </c>
      <c r="L181" s="150" t="s">
        <v>571</v>
      </c>
      <c r="M181" s="147" t="s">
        <v>557</v>
      </c>
      <c r="N181" s="148" t="s">
        <v>571</v>
      </c>
      <c r="O181" s="140"/>
      <c r="P181" s="140" t="s">
        <v>143</v>
      </c>
      <c r="Q181" s="150" t="s">
        <v>571</v>
      </c>
      <c r="R181" s="147"/>
      <c r="S181" s="266" t="s">
        <v>571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902</v>
      </c>
      <c r="F184" s="2">
        <v>30</v>
      </c>
      <c r="G184" s="162">
        <v>11370</v>
      </c>
      <c r="H184" s="149" t="s">
        <v>1360</v>
      </c>
      <c r="I184" s="161">
        <v>1008</v>
      </c>
      <c r="J184" s="139" t="s">
        <v>1359</v>
      </c>
      <c r="K184" s="235">
        <v>8</v>
      </c>
      <c r="L184" s="162">
        <v>11405</v>
      </c>
      <c r="M184" s="149" t="s">
        <v>1366</v>
      </c>
      <c r="N184" s="161">
        <v>976</v>
      </c>
      <c r="O184" s="139" t="s">
        <v>1360</v>
      </c>
      <c r="P184" s="235">
        <v>16</v>
      </c>
      <c r="Q184" s="162">
        <v>22732</v>
      </c>
      <c r="R184" s="149" t="s">
        <v>1366</v>
      </c>
      <c r="S184" s="167">
        <v>1902</v>
      </c>
      <c r="T184" s="171" t="s">
        <v>1371</v>
      </c>
      <c r="U184" s="270">
        <v>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903</v>
      </c>
      <c r="F185" s="2">
        <v>30</v>
      </c>
      <c r="G185" s="162">
        <v>9593</v>
      </c>
      <c r="H185" s="149" t="s">
        <v>1365</v>
      </c>
      <c r="I185" s="161">
        <v>908</v>
      </c>
      <c r="J185" s="139" t="s">
        <v>1365</v>
      </c>
      <c r="K185" s="235">
        <v>16</v>
      </c>
      <c r="L185" s="162">
        <v>9938</v>
      </c>
      <c r="M185" s="149" t="s">
        <v>1365</v>
      </c>
      <c r="N185" s="161">
        <v>1055</v>
      </c>
      <c r="O185" s="139" t="s">
        <v>1365</v>
      </c>
      <c r="P185" s="235">
        <v>17</v>
      </c>
      <c r="Q185" s="162">
        <v>19531</v>
      </c>
      <c r="R185" s="149" t="s">
        <v>1365</v>
      </c>
      <c r="S185" s="167">
        <v>1850</v>
      </c>
      <c r="T185" s="171" t="s">
        <v>1365</v>
      </c>
      <c r="U185" s="270">
        <v>16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904</v>
      </c>
      <c r="F186" s="2">
        <v>30</v>
      </c>
      <c r="G186" s="162">
        <v>11522</v>
      </c>
      <c r="H186" s="149" t="s">
        <v>1360</v>
      </c>
      <c r="I186" s="161">
        <v>1341</v>
      </c>
      <c r="J186" s="139" t="s">
        <v>1383</v>
      </c>
      <c r="K186" s="235">
        <v>8</v>
      </c>
      <c r="L186" s="162">
        <v>12429</v>
      </c>
      <c r="M186" s="149" t="s">
        <v>1360</v>
      </c>
      <c r="N186" s="161">
        <v>1394</v>
      </c>
      <c r="O186" s="139" t="s">
        <v>1374</v>
      </c>
      <c r="P186" s="235">
        <v>17</v>
      </c>
      <c r="Q186" s="162">
        <v>23951</v>
      </c>
      <c r="R186" s="149" t="s">
        <v>1360</v>
      </c>
      <c r="S186" s="167">
        <v>2563</v>
      </c>
      <c r="T186" s="171" t="s">
        <v>1375</v>
      </c>
      <c r="U186" s="270">
        <v>18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905</v>
      </c>
      <c r="F187" s="2">
        <v>30</v>
      </c>
      <c r="G187" s="162">
        <v>13242</v>
      </c>
      <c r="H187" s="149" t="s">
        <v>1375</v>
      </c>
      <c r="I187" s="161">
        <v>1636</v>
      </c>
      <c r="J187" s="139" t="s">
        <v>1375</v>
      </c>
      <c r="K187" s="235">
        <v>8</v>
      </c>
      <c r="L187" s="162">
        <v>14846</v>
      </c>
      <c r="M187" s="149" t="s">
        <v>1360</v>
      </c>
      <c r="N187" s="161">
        <v>1807</v>
      </c>
      <c r="O187" s="139" t="s">
        <v>1375</v>
      </c>
      <c r="P187" s="235">
        <v>18</v>
      </c>
      <c r="Q187" s="162">
        <v>27977</v>
      </c>
      <c r="R187" s="149" t="s">
        <v>1360</v>
      </c>
      <c r="S187" s="167">
        <v>3136</v>
      </c>
      <c r="T187" s="171" t="s">
        <v>1375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906</v>
      </c>
      <c r="F188" s="2">
        <v>30</v>
      </c>
      <c r="G188" s="162">
        <v>20698</v>
      </c>
      <c r="H188" s="149" t="s">
        <v>1365</v>
      </c>
      <c r="I188" s="161">
        <v>1722</v>
      </c>
      <c r="J188" s="139" t="s">
        <v>1365</v>
      </c>
      <c r="K188" s="235">
        <v>18</v>
      </c>
      <c r="L188" s="162">
        <v>19539</v>
      </c>
      <c r="M188" s="149" t="s">
        <v>1361</v>
      </c>
      <c r="N188" s="161">
        <v>1851</v>
      </c>
      <c r="O188" s="139" t="s">
        <v>1362</v>
      </c>
      <c r="P188" s="235">
        <v>8</v>
      </c>
      <c r="Q188" s="162">
        <v>39955</v>
      </c>
      <c r="R188" s="149" t="s">
        <v>1365</v>
      </c>
      <c r="S188" s="167">
        <v>3035</v>
      </c>
      <c r="T188" s="171" t="s">
        <v>1362</v>
      </c>
      <c r="U188" s="270">
        <v>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907</v>
      </c>
      <c r="F190" s="2">
        <v>30</v>
      </c>
      <c r="G190" s="162">
        <v>12932</v>
      </c>
      <c r="H190" s="149" t="s">
        <v>1365</v>
      </c>
      <c r="I190" s="161">
        <v>1142</v>
      </c>
      <c r="J190" s="139" t="s">
        <v>1382</v>
      </c>
      <c r="K190" s="235">
        <v>19</v>
      </c>
      <c r="L190" s="162">
        <v>12366</v>
      </c>
      <c r="M190" s="149" t="s">
        <v>1365</v>
      </c>
      <c r="N190" s="161">
        <v>1074</v>
      </c>
      <c r="O190" s="139" t="s">
        <v>1364</v>
      </c>
      <c r="P190" s="235">
        <v>16</v>
      </c>
      <c r="Q190" s="162">
        <v>25298</v>
      </c>
      <c r="R190" s="149" t="s">
        <v>1365</v>
      </c>
      <c r="S190" s="167">
        <v>1942</v>
      </c>
      <c r="T190" s="171" t="s">
        <v>1365</v>
      </c>
      <c r="U190" s="270">
        <v>17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908</v>
      </c>
      <c r="F191" s="2">
        <v>30</v>
      </c>
      <c r="G191" s="162">
        <v>14136</v>
      </c>
      <c r="H191" s="149" t="s">
        <v>1365</v>
      </c>
      <c r="I191" s="161">
        <v>1222</v>
      </c>
      <c r="J191" s="139" t="s">
        <v>1382</v>
      </c>
      <c r="K191" s="235">
        <v>19</v>
      </c>
      <c r="L191" s="162">
        <v>13679</v>
      </c>
      <c r="M191" s="149" t="s">
        <v>1365</v>
      </c>
      <c r="N191" s="161">
        <v>1235</v>
      </c>
      <c r="O191" s="139" t="s">
        <v>1364</v>
      </c>
      <c r="P191" s="235">
        <v>17</v>
      </c>
      <c r="Q191" s="162">
        <v>27815</v>
      </c>
      <c r="R191" s="149" t="s">
        <v>1365</v>
      </c>
      <c r="S191" s="167">
        <v>2168</v>
      </c>
      <c r="T191" s="171" t="s">
        <v>1365</v>
      </c>
      <c r="U191" s="270">
        <v>17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909</v>
      </c>
      <c r="F192" s="2">
        <v>30</v>
      </c>
      <c r="G192" s="162">
        <v>12122</v>
      </c>
      <c r="H192" s="149" t="s">
        <v>1365</v>
      </c>
      <c r="I192" s="161">
        <v>1123</v>
      </c>
      <c r="J192" s="139" t="s">
        <v>1364</v>
      </c>
      <c r="K192" s="235">
        <v>17</v>
      </c>
      <c r="L192" s="162">
        <v>11502</v>
      </c>
      <c r="M192" s="149" t="s">
        <v>1365</v>
      </c>
      <c r="N192" s="161">
        <v>943</v>
      </c>
      <c r="O192" s="139" t="s">
        <v>1364</v>
      </c>
      <c r="P192" s="235">
        <v>14</v>
      </c>
      <c r="Q192" s="162">
        <v>23624</v>
      </c>
      <c r="R192" s="149" t="s">
        <v>1365</v>
      </c>
      <c r="S192" s="167">
        <v>2027</v>
      </c>
      <c r="T192" s="171" t="s">
        <v>1364</v>
      </c>
      <c r="U192" s="270">
        <v>17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910</v>
      </c>
      <c r="F193" s="2">
        <v>30</v>
      </c>
      <c r="G193" s="162">
        <v>12361</v>
      </c>
      <c r="H193" s="149" t="s">
        <v>1365</v>
      </c>
      <c r="I193" s="161">
        <v>1125</v>
      </c>
      <c r="J193" s="139" t="s">
        <v>1364</v>
      </c>
      <c r="K193" s="235">
        <v>16</v>
      </c>
      <c r="L193" s="162">
        <v>11901</v>
      </c>
      <c r="M193" s="149" t="s">
        <v>1365</v>
      </c>
      <c r="N193" s="161">
        <v>1071</v>
      </c>
      <c r="O193" s="139" t="s">
        <v>1361</v>
      </c>
      <c r="P193" s="235">
        <v>18</v>
      </c>
      <c r="Q193" s="162">
        <v>24262</v>
      </c>
      <c r="R193" s="149" t="s">
        <v>1365</v>
      </c>
      <c r="S193" s="167">
        <v>2018</v>
      </c>
      <c r="T193" s="171" t="s">
        <v>1364</v>
      </c>
      <c r="U193" s="270">
        <v>17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911</v>
      </c>
      <c r="F194" s="2">
        <v>30</v>
      </c>
      <c r="G194" s="162">
        <v>10586</v>
      </c>
      <c r="H194" s="149" t="s">
        <v>1364</v>
      </c>
      <c r="I194" s="161">
        <v>979</v>
      </c>
      <c r="J194" s="139" t="s">
        <v>1364</v>
      </c>
      <c r="K194" s="235">
        <v>14</v>
      </c>
      <c r="L194" s="162">
        <v>9747</v>
      </c>
      <c r="M194" s="149" t="s">
        <v>1365</v>
      </c>
      <c r="N194" s="161">
        <v>889</v>
      </c>
      <c r="O194" s="139" t="s">
        <v>1363</v>
      </c>
      <c r="P194" s="235">
        <v>11</v>
      </c>
      <c r="Q194" s="162">
        <v>19836</v>
      </c>
      <c r="R194" s="149" t="s">
        <v>1365</v>
      </c>
      <c r="S194" s="167">
        <v>1722</v>
      </c>
      <c r="T194" s="171" t="s">
        <v>1364</v>
      </c>
      <c r="U194" s="270">
        <v>14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912</v>
      </c>
      <c r="F196" s="2">
        <v>30</v>
      </c>
      <c r="G196" s="162">
        <v>5861</v>
      </c>
      <c r="H196" s="149" t="s">
        <v>1375</v>
      </c>
      <c r="I196" s="161">
        <v>548</v>
      </c>
      <c r="J196" s="139" t="s">
        <v>1375</v>
      </c>
      <c r="K196" s="235">
        <v>16</v>
      </c>
      <c r="L196" s="162">
        <v>5640</v>
      </c>
      <c r="M196" s="149" t="s">
        <v>1375</v>
      </c>
      <c r="N196" s="161">
        <v>548</v>
      </c>
      <c r="O196" s="139" t="s">
        <v>1379</v>
      </c>
      <c r="P196" s="235">
        <v>8</v>
      </c>
      <c r="Q196" s="162">
        <v>11501</v>
      </c>
      <c r="R196" s="149" t="s">
        <v>1375</v>
      </c>
      <c r="S196" s="167">
        <v>998</v>
      </c>
      <c r="T196" s="171" t="s">
        <v>1375</v>
      </c>
      <c r="U196" s="270">
        <v>16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913</v>
      </c>
      <c r="F197" s="2">
        <v>30</v>
      </c>
      <c r="G197" s="162">
        <v>6042</v>
      </c>
      <c r="H197" s="149" t="s">
        <v>1361</v>
      </c>
      <c r="I197" s="161">
        <v>526</v>
      </c>
      <c r="J197" s="139" t="s">
        <v>1361</v>
      </c>
      <c r="K197" s="235">
        <v>14</v>
      </c>
      <c r="L197" s="162">
        <v>5991</v>
      </c>
      <c r="M197" s="149" t="s">
        <v>1361</v>
      </c>
      <c r="N197" s="161">
        <v>488</v>
      </c>
      <c r="O197" s="139" t="s">
        <v>1361</v>
      </c>
      <c r="P197" s="235">
        <v>17</v>
      </c>
      <c r="Q197" s="162">
        <v>12033</v>
      </c>
      <c r="R197" s="149" t="s">
        <v>1361</v>
      </c>
      <c r="S197" s="167">
        <v>991</v>
      </c>
      <c r="T197" s="171" t="s">
        <v>1361</v>
      </c>
      <c r="U197" s="270">
        <v>14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914</v>
      </c>
      <c r="F198" s="2">
        <v>30</v>
      </c>
      <c r="G198" s="162">
        <v>3395</v>
      </c>
      <c r="H198" s="149" t="s">
        <v>1366</v>
      </c>
      <c r="I198" s="161">
        <v>335</v>
      </c>
      <c r="J198" s="139" t="s">
        <v>1366</v>
      </c>
      <c r="K198" s="235">
        <v>14</v>
      </c>
      <c r="L198" s="162">
        <v>2760</v>
      </c>
      <c r="M198" s="149" t="s">
        <v>1361</v>
      </c>
      <c r="N198" s="161">
        <v>237</v>
      </c>
      <c r="O198" s="139" t="s">
        <v>1368</v>
      </c>
      <c r="P198" s="235">
        <v>8</v>
      </c>
      <c r="Q198" s="162">
        <v>6084</v>
      </c>
      <c r="R198" s="149" t="s">
        <v>1366</v>
      </c>
      <c r="S198" s="167">
        <v>538</v>
      </c>
      <c r="T198" s="171" t="s">
        <v>1366</v>
      </c>
      <c r="U198" s="270">
        <v>14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915</v>
      </c>
      <c r="F199" s="2">
        <v>30</v>
      </c>
      <c r="G199" s="162">
        <v>16465</v>
      </c>
      <c r="H199" s="149" t="s">
        <v>1361</v>
      </c>
      <c r="I199" s="161">
        <v>1366</v>
      </c>
      <c r="J199" s="139" t="s">
        <v>1383</v>
      </c>
      <c r="K199" s="235">
        <v>8</v>
      </c>
      <c r="L199" s="162">
        <v>15688</v>
      </c>
      <c r="M199" s="149" t="s">
        <v>1361</v>
      </c>
      <c r="N199" s="161">
        <v>1281</v>
      </c>
      <c r="O199" s="139" t="s">
        <v>1367</v>
      </c>
      <c r="P199" s="235">
        <v>18</v>
      </c>
      <c r="Q199" s="162">
        <v>32153</v>
      </c>
      <c r="R199" s="149" t="s">
        <v>1361</v>
      </c>
      <c r="S199" s="167">
        <v>2528</v>
      </c>
      <c r="T199" s="171" t="s">
        <v>1367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916</v>
      </c>
      <c r="F200" s="2">
        <v>30</v>
      </c>
      <c r="G200" s="162">
        <v>16892</v>
      </c>
      <c r="H200" s="149" t="s">
        <v>1358</v>
      </c>
      <c r="I200" s="161">
        <v>1365</v>
      </c>
      <c r="J200" s="139" t="s">
        <v>1366</v>
      </c>
      <c r="K200" s="235">
        <v>15</v>
      </c>
      <c r="L200" s="162">
        <v>16138</v>
      </c>
      <c r="M200" s="149" t="s">
        <v>1361</v>
      </c>
      <c r="N200" s="161">
        <v>1285</v>
      </c>
      <c r="O200" s="139" t="s">
        <v>1368</v>
      </c>
      <c r="P200" s="235">
        <v>18</v>
      </c>
      <c r="Q200" s="162">
        <v>32971</v>
      </c>
      <c r="R200" s="149" t="s">
        <v>1361</v>
      </c>
      <c r="S200" s="167">
        <v>2528</v>
      </c>
      <c r="T200" s="171" t="s">
        <v>1368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917</v>
      </c>
      <c r="F201" s="2">
        <v>30</v>
      </c>
      <c r="G201" s="162">
        <v>16042</v>
      </c>
      <c r="H201" s="149" t="s">
        <v>1365</v>
      </c>
      <c r="I201" s="161">
        <v>1326</v>
      </c>
      <c r="J201" s="139" t="s">
        <v>1365</v>
      </c>
      <c r="K201" s="235">
        <v>18</v>
      </c>
      <c r="L201" s="162">
        <v>11555</v>
      </c>
      <c r="M201" s="149" t="s">
        <v>1369</v>
      </c>
      <c r="N201" s="161">
        <v>1047</v>
      </c>
      <c r="O201" s="139" t="s">
        <v>1369</v>
      </c>
      <c r="P201" s="235">
        <v>18</v>
      </c>
      <c r="Q201" s="162">
        <v>26890</v>
      </c>
      <c r="R201" s="149" t="s">
        <v>1369</v>
      </c>
      <c r="S201" s="167">
        <v>2157</v>
      </c>
      <c r="T201" s="171" t="s">
        <v>1369</v>
      </c>
      <c r="U201" s="270">
        <v>15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918</v>
      </c>
      <c r="F203" s="2">
        <v>0</v>
      </c>
      <c r="G203" s="162"/>
      <c r="H203" s="149"/>
      <c r="I203" s="161"/>
      <c r="J203" s="139"/>
      <c r="K203" s="235"/>
      <c r="L203" s="162"/>
      <c r="M203" s="149"/>
      <c r="N203" s="161"/>
      <c r="O203" s="139"/>
      <c r="P203" s="235"/>
      <c r="Q203" s="162"/>
      <c r="R203" s="149"/>
      <c r="S203" s="167"/>
      <c r="T203" s="171"/>
      <c r="U203" s="270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919</v>
      </c>
      <c r="F204" s="2">
        <v>30</v>
      </c>
      <c r="G204" s="162">
        <v>8659</v>
      </c>
      <c r="H204" s="149" t="s">
        <v>1358</v>
      </c>
      <c r="I204" s="161">
        <v>807</v>
      </c>
      <c r="J204" s="139" t="s">
        <v>1366</v>
      </c>
      <c r="K204" s="235">
        <v>18</v>
      </c>
      <c r="L204" s="162">
        <v>7739</v>
      </c>
      <c r="M204" s="149" t="s">
        <v>1365</v>
      </c>
      <c r="N204" s="161">
        <v>646</v>
      </c>
      <c r="O204" s="139" t="s">
        <v>1384</v>
      </c>
      <c r="P204" s="235">
        <v>16</v>
      </c>
      <c r="Q204" s="162">
        <v>16361</v>
      </c>
      <c r="R204" s="149" t="s">
        <v>1365</v>
      </c>
      <c r="S204" s="167">
        <v>1316</v>
      </c>
      <c r="T204" s="171" t="s">
        <v>1366</v>
      </c>
      <c r="U204" s="270">
        <v>18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920</v>
      </c>
      <c r="F205" s="2">
        <v>30</v>
      </c>
      <c r="G205" s="162">
        <v>3096</v>
      </c>
      <c r="H205" s="149" t="s">
        <v>1361</v>
      </c>
      <c r="I205" s="161">
        <v>314</v>
      </c>
      <c r="J205" s="139" t="s">
        <v>1383</v>
      </c>
      <c r="K205" s="235">
        <v>18</v>
      </c>
      <c r="L205" s="162">
        <v>3276</v>
      </c>
      <c r="M205" s="149" t="s">
        <v>1365</v>
      </c>
      <c r="N205" s="161">
        <v>341</v>
      </c>
      <c r="O205" s="139" t="s">
        <v>1365</v>
      </c>
      <c r="P205" s="235">
        <v>17</v>
      </c>
      <c r="Q205" s="162">
        <v>6334</v>
      </c>
      <c r="R205" s="149" t="s">
        <v>1365</v>
      </c>
      <c r="S205" s="167">
        <v>620</v>
      </c>
      <c r="T205" s="171" t="s">
        <v>1377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921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922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923</v>
      </c>
      <c r="F209" s="2">
        <v>30</v>
      </c>
      <c r="G209" s="162">
        <v>8713</v>
      </c>
      <c r="H209" s="149" t="s">
        <v>1361</v>
      </c>
      <c r="I209" s="161">
        <v>921</v>
      </c>
      <c r="J209" s="139" t="s">
        <v>1368</v>
      </c>
      <c r="K209" s="235">
        <v>17</v>
      </c>
      <c r="L209" s="162">
        <v>8607</v>
      </c>
      <c r="M209" s="149" t="s">
        <v>1366</v>
      </c>
      <c r="N209" s="161">
        <v>949</v>
      </c>
      <c r="O209" s="139" t="s">
        <v>1371</v>
      </c>
      <c r="P209" s="235">
        <v>8</v>
      </c>
      <c r="Q209" s="162">
        <v>17255</v>
      </c>
      <c r="R209" s="149" t="s">
        <v>1361</v>
      </c>
      <c r="S209" s="167">
        <v>1520</v>
      </c>
      <c r="T209" s="171" t="s">
        <v>1368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924</v>
      </c>
      <c r="F210" s="2">
        <v>30</v>
      </c>
      <c r="G210" s="162">
        <v>4527</v>
      </c>
      <c r="H210" s="149" t="s">
        <v>1361</v>
      </c>
      <c r="I210" s="161">
        <v>490</v>
      </c>
      <c r="J210" s="139" t="s">
        <v>1374</v>
      </c>
      <c r="K210" s="235">
        <v>8</v>
      </c>
      <c r="L210" s="162">
        <v>4240</v>
      </c>
      <c r="M210" s="149" t="s">
        <v>1366</v>
      </c>
      <c r="N210" s="161">
        <v>476</v>
      </c>
      <c r="O210" s="139" t="s">
        <v>1368</v>
      </c>
      <c r="P210" s="235">
        <v>17</v>
      </c>
      <c r="Q210" s="162">
        <v>8695</v>
      </c>
      <c r="R210" s="149" t="s">
        <v>1361</v>
      </c>
      <c r="S210" s="167">
        <v>815</v>
      </c>
      <c r="T210" s="171" t="s">
        <v>1373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925</v>
      </c>
      <c r="F212" s="2">
        <v>0</v>
      </c>
      <c r="G212" s="162"/>
      <c r="H212" s="149"/>
      <c r="I212" s="161"/>
      <c r="J212" s="139"/>
      <c r="K212" s="235"/>
      <c r="L212" s="162"/>
      <c r="M212" s="149"/>
      <c r="N212" s="161"/>
      <c r="O212" s="139"/>
      <c r="P212" s="235"/>
      <c r="Q212" s="162"/>
      <c r="R212" s="149"/>
      <c r="S212" s="167"/>
      <c r="T212" s="171"/>
      <c r="U212" s="270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926</v>
      </c>
      <c r="F213" s="2">
        <v>30</v>
      </c>
      <c r="G213" s="162">
        <v>7395</v>
      </c>
      <c r="H213" s="149" t="s">
        <v>1360</v>
      </c>
      <c r="I213" s="161">
        <v>708</v>
      </c>
      <c r="J213" s="139" t="s">
        <v>1383</v>
      </c>
      <c r="K213" s="235">
        <v>7</v>
      </c>
      <c r="L213" s="162">
        <v>8584</v>
      </c>
      <c r="M213" s="149" t="s">
        <v>1366</v>
      </c>
      <c r="N213" s="161">
        <v>867</v>
      </c>
      <c r="O213" s="139" t="s">
        <v>1366</v>
      </c>
      <c r="P213" s="235">
        <v>17</v>
      </c>
      <c r="Q213" s="162">
        <v>15427</v>
      </c>
      <c r="R213" s="149" t="s">
        <v>1366</v>
      </c>
      <c r="S213" s="167">
        <v>1353</v>
      </c>
      <c r="T213" s="171" t="s">
        <v>1377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927</v>
      </c>
      <c r="F214" s="2">
        <v>30</v>
      </c>
      <c r="G214" s="162">
        <v>2576</v>
      </c>
      <c r="H214" s="149" t="s">
        <v>1366</v>
      </c>
      <c r="I214" s="161">
        <v>229</v>
      </c>
      <c r="J214" s="139" t="s">
        <v>1362</v>
      </c>
      <c r="K214" s="235">
        <v>8</v>
      </c>
      <c r="L214" s="162">
        <v>2567</v>
      </c>
      <c r="M214" s="149" t="s">
        <v>1358</v>
      </c>
      <c r="N214" s="161">
        <v>253</v>
      </c>
      <c r="O214" s="139" t="s">
        <v>1367</v>
      </c>
      <c r="P214" s="235">
        <v>17</v>
      </c>
      <c r="Q214" s="162">
        <v>5116</v>
      </c>
      <c r="R214" s="149" t="s">
        <v>1358</v>
      </c>
      <c r="S214" s="167">
        <v>476</v>
      </c>
      <c r="T214" s="171" t="s">
        <v>1367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928</v>
      </c>
      <c r="F215" s="2">
        <v>30</v>
      </c>
      <c r="G215" s="162">
        <v>13865</v>
      </c>
      <c r="H215" s="149" t="s">
        <v>1361</v>
      </c>
      <c r="I215" s="161">
        <v>1576</v>
      </c>
      <c r="J215" s="139" t="s">
        <v>1362</v>
      </c>
      <c r="K215" s="235">
        <v>17</v>
      </c>
      <c r="L215" s="162">
        <v>13089</v>
      </c>
      <c r="M215" s="149" t="s">
        <v>1361</v>
      </c>
      <c r="N215" s="161">
        <v>1738</v>
      </c>
      <c r="O215" s="139" t="s">
        <v>1376</v>
      </c>
      <c r="P215" s="235">
        <v>8</v>
      </c>
      <c r="Q215" s="162">
        <v>26954</v>
      </c>
      <c r="R215" s="149" t="s">
        <v>1361</v>
      </c>
      <c r="S215" s="167">
        <v>2522</v>
      </c>
      <c r="T215" s="171" t="s">
        <v>1376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929</v>
      </c>
      <c r="F217" s="2">
        <v>30</v>
      </c>
      <c r="G217" s="162">
        <v>5920</v>
      </c>
      <c r="H217" s="149" t="s">
        <v>1360</v>
      </c>
      <c r="I217" s="161">
        <v>519</v>
      </c>
      <c r="J217" s="139" t="s">
        <v>1360</v>
      </c>
      <c r="K217" s="235">
        <v>16</v>
      </c>
      <c r="L217" s="162">
        <v>5945</v>
      </c>
      <c r="M217" s="149" t="s">
        <v>1361</v>
      </c>
      <c r="N217" s="161">
        <v>494</v>
      </c>
      <c r="O217" s="139" t="s">
        <v>1367</v>
      </c>
      <c r="P217" s="235">
        <v>18</v>
      </c>
      <c r="Q217" s="162">
        <v>11853</v>
      </c>
      <c r="R217" s="149" t="s">
        <v>1360</v>
      </c>
      <c r="S217" s="167">
        <v>979</v>
      </c>
      <c r="T217" s="171" t="s">
        <v>1360</v>
      </c>
      <c r="U217" s="270">
        <v>16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930</v>
      </c>
      <c r="F218" s="2">
        <v>30</v>
      </c>
      <c r="G218" s="162">
        <v>5479</v>
      </c>
      <c r="H218" s="149" t="s">
        <v>1366</v>
      </c>
      <c r="I218" s="161">
        <v>500</v>
      </c>
      <c r="J218" s="139" t="s">
        <v>1372</v>
      </c>
      <c r="K218" s="235">
        <v>17</v>
      </c>
      <c r="L218" s="162">
        <v>5185</v>
      </c>
      <c r="M218" s="149" t="s">
        <v>1358</v>
      </c>
      <c r="N218" s="161">
        <v>511</v>
      </c>
      <c r="O218" s="139" t="s">
        <v>1364</v>
      </c>
      <c r="P218" s="235">
        <v>17</v>
      </c>
      <c r="Q218" s="162">
        <v>10630</v>
      </c>
      <c r="R218" s="149" t="s">
        <v>1366</v>
      </c>
      <c r="S218" s="167">
        <v>903</v>
      </c>
      <c r="T218" s="171" t="s">
        <v>1372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931</v>
      </c>
      <c r="F219" s="2">
        <v>29</v>
      </c>
      <c r="G219" s="162">
        <v>5972</v>
      </c>
      <c r="H219" s="149" t="s">
        <v>1361</v>
      </c>
      <c r="I219" s="161">
        <v>556</v>
      </c>
      <c r="J219" s="139" t="s">
        <v>1380</v>
      </c>
      <c r="K219" s="235">
        <v>10</v>
      </c>
      <c r="L219" s="162">
        <v>7336</v>
      </c>
      <c r="M219" s="149" t="s">
        <v>1358</v>
      </c>
      <c r="N219" s="161">
        <v>524</v>
      </c>
      <c r="O219" s="139" t="s">
        <v>1358</v>
      </c>
      <c r="P219" s="235">
        <v>15</v>
      </c>
      <c r="Q219" s="162">
        <v>13193</v>
      </c>
      <c r="R219" s="149" t="s">
        <v>1358</v>
      </c>
      <c r="S219" s="167">
        <v>1041</v>
      </c>
      <c r="T219" s="171" t="s">
        <v>1380</v>
      </c>
      <c r="U219" s="270">
        <v>10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932</v>
      </c>
      <c r="F220" s="2">
        <v>30</v>
      </c>
      <c r="G220" s="162">
        <v>7758</v>
      </c>
      <c r="H220" s="149" t="s">
        <v>1365</v>
      </c>
      <c r="I220" s="161">
        <v>770</v>
      </c>
      <c r="J220" s="139" t="s">
        <v>1365</v>
      </c>
      <c r="K220" s="235">
        <v>16</v>
      </c>
      <c r="L220" s="162">
        <v>7855</v>
      </c>
      <c r="M220" s="149" t="s">
        <v>1365</v>
      </c>
      <c r="N220" s="161">
        <v>863</v>
      </c>
      <c r="O220" s="139" t="s">
        <v>1365</v>
      </c>
      <c r="P220" s="235">
        <v>17</v>
      </c>
      <c r="Q220" s="162">
        <v>15613</v>
      </c>
      <c r="R220" s="149" t="s">
        <v>1365</v>
      </c>
      <c r="S220" s="167">
        <v>1555</v>
      </c>
      <c r="T220" s="171" t="s">
        <v>1365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933</v>
      </c>
      <c r="F222" s="2">
        <v>30</v>
      </c>
      <c r="G222" s="162">
        <v>5742</v>
      </c>
      <c r="H222" s="149" t="s">
        <v>1358</v>
      </c>
      <c r="I222" s="161">
        <v>548</v>
      </c>
      <c r="J222" s="139" t="s">
        <v>1374</v>
      </c>
      <c r="K222" s="235">
        <v>8</v>
      </c>
      <c r="L222" s="162">
        <v>5929</v>
      </c>
      <c r="M222" s="149" t="s">
        <v>1358</v>
      </c>
      <c r="N222" s="161">
        <v>540</v>
      </c>
      <c r="O222" s="139" t="s">
        <v>1358</v>
      </c>
      <c r="P222" s="235">
        <v>15</v>
      </c>
      <c r="Q222" s="162">
        <v>11671</v>
      </c>
      <c r="R222" s="149" t="s">
        <v>1358</v>
      </c>
      <c r="S222" s="167">
        <v>935</v>
      </c>
      <c r="T222" s="171" t="s">
        <v>1358</v>
      </c>
      <c r="U222" s="270">
        <v>15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934</v>
      </c>
      <c r="F223" s="2">
        <v>30</v>
      </c>
      <c r="G223" s="162">
        <v>9315</v>
      </c>
      <c r="H223" s="149" t="s">
        <v>1361</v>
      </c>
      <c r="I223" s="161">
        <v>864</v>
      </c>
      <c r="J223" s="139" t="s">
        <v>1368</v>
      </c>
      <c r="K223" s="235">
        <v>17</v>
      </c>
      <c r="L223" s="162">
        <v>7553</v>
      </c>
      <c r="M223" s="149" t="s">
        <v>1361</v>
      </c>
      <c r="N223" s="161">
        <v>604</v>
      </c>
      <c r="O223" s="139" t="s">
        <v>1367</v>
      </c>
      <c r="P223" s="235">
        <v>17</v>
      </c>
      <c r="Q223" s="162">
        <v>16868</v>
      </c>
      <c r="R223" s="149" t="s">
        <v>1361</v>
      </c>
      <c r="S223" s="167">
        <v>1419</v>
      </c>
      <c r="T223" s="171" t="s">
        <v>1368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935</v>
      </c>
      <c r="F224" s="2">
        <v>21</v>
      </c>
      <c r="G224" s="162">
        <v>12819</v>
      </c>
      <c r="H224" s="149" t="s">
        <v>1365</v>
      </c>
      <c r="I224" s="161">
        <v>1044</v>
      </c>
      <c r="J224" s="139" t="s">
        <v>1365</v>
      </c>
      <c r="K224" s="235">
        <v>15</v>
      </c>
      <c r="L224" s="162">
        <v>11860</v>
      </c>
      <c r="M224" s="149" t="s">
        <v>1365</v>
      </c>
      <c r="N224" s="161">
        <v>1106</v>
      </c>
      <c r="O224" s="139" t="s">
        <v>1366</v>
      </c>
      <c r="P224" s="235">
        <v>16</v>
      </c>
      <c r="Q224" s="162">
        <v>24679</v>
      </c>
      <c r="R224" s="149" t="s">
        <v>1365</v>
      </c>
      <c r="S224" s="167">
        <v>2092</v>
      </c>
      <c r="T224" s="171" t="s">
        <v>1365</v>
      </c>
      <c r="U224" s="270">
        <v>15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936</v>
      </c>
      <c r="F225" s="2">
        <v>30</v>
      </c>
      <c r="G225" s="162">
        <v>9368</v>
      </c>
      <c r="H225" s="149" t="s">
        <v>1366</v>
      </c>
      <c r="I225" s="161">
        <v>1066</v>
      </c>
      <c r="J225" s="139" t="s">
        <v>1361</v>
      </c>
      <c r="K225" s="235">
        <v>17</v>
      </c>
      <c r="L225" s="162">
        <v>9408</v>
      </c>
      <c r="M225" s="149" t="s">
        <v>1360</v>
      </c>
      <c r="N225" s="161">
        <v>965</v>
      </c>
      <c r="O225" s="139" t="s">
        <v>1373</v>
      </c>
      <c r="P225" s="235">
        <v>7</v>
      </c>
      <c r="Q225" s="162">
        <v>18747</v>
      </c>
      <c r="R225" s="149" t="s">
        <v>1360</v>
      </c>
      <c r="S225" s="167">
        <v>1678</v>
      </c>
      <c r="T225" s="171" t="s">
        <v>1361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937</v>
      </c>
      <c r="F226" s="2">
        <v>30</v>
      </c>
      <c r="G226" s="162">
        <v>10851</v>
      </c>
      <c r="H226" s="149" t="s">
        <v>1365</v>
      </c>
      <c r="I226" s="161">
        <v>1106</v>
      </c>
      <c r="J226" s="139" t="s">
        <v>1379</v>
      </c>
      <c r="K226" s="235">
        <v>7</v>
      </c>
      <c r="L226" s="162">
        <v>10412</v>
      </c>
      <c r="M226" s="149" t="s">
        <v>1360</v>
      </c>
      <c r="N226" s="161">
        <v>1092</v>
      </c>
      <c r="O226" s="139" t="s">
        <v>1372</v>
      </c>
      <c r="P226" s="235">
        <v>18</v>
      </c>
      <c r="Q226" s="162">
        <v>21158</v>
      </c>
      <c r="R226" s="149" t="s">
        <v>1360</v>
      </c>
      <c r="S226" s="167">
        <v>1802</v>
      </c>
      <c r="T226" s="171" t="s">
        <v>1370</v>
      </c>
      <c r="U226" s="270">
        <v>18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tr">
        <f>BW_DTV_GQ!A228</f>
        <v>AUSWERTUNG:</v>
      </c>
      <c r="B228" s="148"/>
      <c r="C228" s="150"/>
      <c r="D228" s="151" t="str">
        <f>BW_DTV_GQ!D228</f>
        <v>AVISO GMBH, AM HASSELHOLZ 15,  52074 AACHEN</v>
      </c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140"/>
      <c r="I233" s="43"/>
      <c r="J233" s="140"/>
      <c r="K233" s="43"/>
      <c r="L233" s="43"/>
      <c r="M233" s="140" t="s">
        <v>557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NOVEMBER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571</v>
      </c>
      <c r="H237" s="147"/>
      <c r="I237" s="148" t="s">
        <v>571</v>
      </c>
      <c r="J237" s="140"/>
      <c r="K237" s="140" t="s">
        <v>143</v>
      </c>
      <c r="L237" s="162" t="s">
        <v>571</v>
      </c>
      <c r="M237" s="147" t="s">
        <v>557</v>
      </c>
      <c r="N237" s="148" t="s">
        <v>571</v>
      </c>
      <c r="O237" s="140"/>
      <c r="P237" s="140" t="s">
        <v>143</v>
      </c>
      <c r="Q237" s="150" t="s">
        <v>571</v>
      </c>
      <c r="R237" s="147"/>
      <c r="S237" s="266" t="s">
        <v>571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1021</v>
      </c>
      <c r="F240" s="2">
        <v>30</v>
      </c>
      <c r="G240" s="162">
        <v>5467</v>
      </c>
      <c r="H240" s="149" t="s">
        <v>1365</v>
      </c>
      <c r="I240" s="161">
        <v>494</v>
      </c>
      <c r="J240" s="139" t="s">
        <v>1365</v>
      </c>
      <c r="K240" s="235">
        <v>15</v>
      </c>
      <c r="L240" s="162">
        <v>5719</v>
      </c>
      <c r="M240" s="149" t="s">
        <v>1365</v>
      </c>
      <c r="N240" s="161">
        <v>634</v>
      </c>
      <c r="O240" s="139" t="s">
        <v>1365</v>
      </c>
      <c r="P240" s="235">
        <v>17</v>
      </c>
      <c r="Q240" s="162">
        <v>11186</v>
      </c>
      <c r="R240" s="149" t="s">
        <v>1365</v>
      </c>
      <c r="S240" s="167">
        <v>1079</v>
      </c>
      <c r="T240" s="171" t="s">
        <v>1365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1022</v>
      </c>
      <c r="F241" s="2">
        <v>30</v>
      </c>
      <c r="G241" s="162">
        <v>2888</v>
      </c>
      <c r="H241" s="149" t="s">
        <v>1366</v>
      </c>
      <c r="I241" s="161">
        <v>312</v>
      </c>
      <c r="J241" s="139" t="s">
        <v>1373</v>
      </c>
      <c r="K241" s="235">
        <v>8</v>
      </c>
      <c r="L241" s="162">
        <v>4056</v>
      </c>
      <c r="M241" s="149" t="s">
        <v>1372</v>
      </c>
      <c r="N241" s="161">
        <v>399</v>
      </c>
      <c r="O241" s="139" t="s">
        <v>1372</v>
      </c>
      <c r="P241" s="235">
        <v>9</v>
      </c>
      <c r="Q241" s="162">
        <v>6879</v>
      </c>
      <c r="R241" s="149" t="s">
        <v>1372</v>
      </c>
      <c r="S241" s="167">
        <v>664</v>
      </c>
      <c r="T241" s="171" t="s">
        <v>1372</v>
      </c>
      <c r="U241" s="270">
        <v>8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1023</v>
      </c>
      <c r="F243" s="2">
        <v>30</v>
      </c>
      <c r="G243" s="162">
        <v>6215</v>
      </c>
      <c r="H243" s="149" t="s">
        <v>1360</v>
      </c>
      <c r="I243" s="161">
        <v>687</v>
      </c>
      <c r="J243" s="139" t="s">
        <v>1371</v>
      </c>
      <c r="K243" s="235">
        <v>18</v>
      </c>
      <c r="L243" s="162">
        <v>6109</v>
      </c>
      <c r="M243" s="149" t="s">
        <v>1358</v>
      </c>
      <c r="N243" s="161">
        <v>781</v>
      </c>
      <c r="O243" s="139" t="s">
        <v>1370</v>
      </c>
      <c r="P243" s="235">
        <v>8</v>
      </c>
      <c r="Q243" s="162">
        <v>12322</v>
      </c>
      <c r="R243" s="147" t="s">
        <v>1358</v>
      </c>
      <c r="S243" s="167">
        <v>1150</v>
      </c>
      <c r="T243" s="171" t="s">
        <v>1370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1024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1025</v>
      </c>
      <c r="F245" s="2">
        <v>30</v>
      </c>
      <c r="G245" s="162">
        <v>11033</v>
      </c>
      <c r="H245" s="149" t="s">
        <v>1365</v>
      </c>
      <c r="I245" s="161">
        <v>1018</v>
      </c>
      <c r="J245" s="139" t="s">
        <v>1365</v>
      </c>
      <c r="K245" s="235">
        <v>9</v>
      </c>
      <c r="L245" s="162">
        <v>10954</v>
      </c>
      <c r="M245" s="149" t="s">
        <v>1365</v>
      </c>
      <c r="N245" s="161">
        <v>1066</v>
      </c>
      <c r="O245" s="139" t="s">
        <v>1365</v>
      </c>
      <c r="P245" s="235">
        <v>18</v>
      </c>
      <c r="Q245" s="162">
        <v>21987</v>
      </c>
      <c r="R245" s="147" t="s">
        <v>1365</v>
      </c>
      <c r="S245" s="167">
        <v>1817</v>
      </c>
      <c r="T245" s="171" t="s">
        <v>1365</v>
      </c>
      <c r="U245" s="270">
        <v>16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1026</v>
      </c>
      <c r="F246" s="2">
        <v>30</v>
      </c>
      <c r="G246" s="162">
        <v>10773</v>
      </c>
      <c r="H246" s="149" t="s">
        <v>1365</v>
      </c>
      <c r="I246" s="161">
        <v>1019</v>
      </c>
      <c r="J246" s="139" t="s">
        <v>1365</v>
      </c>
      <c r="K246" s="235">
        <v>11</v>
      </c>
      <c r="L246" s="162">
        <v>10976</v>
      </c>
      <c r="M246" s="149" t="s">
        <v>1365</v>
      </c>
      <c r="N246" s="161">
        <v>1057</v>
      </c>
      <c r="O246" s="139" t="s">
        <v>1365</v>
      </c>
      <c r="P246" s="235">
        <v>18</v>
      </c>
      <c r="Q246" s="162">
        <v>21749</v>
      </c>
      <c r="R246" s="147" t="s">
        <v>1365</v>
      </c>
      <c r="S246" s="167">
        <v>1808</v>
      </c>
      <c r="T246" s="171" t="s">
        <v>1365</v>
      </c>
      <c r="U246" s="270">
        <v>17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1027</v>
      </c>
      <c r="F247" s="2">
        <v>30</v>
      </c>
      <c r="G247" s="162">
        <v>8583</v>
      </c>
      <c r="H247" s="149" t="s">
        <v>1365</v>
      </c>
      <c r="I247" s="161">
        <v>848</v>
      </c>
      <c r="J247" s="139" t="s">
        <v>1365</v>
      </c>
      <c r="K247" s="235">
        <v>9</v>
      </c>
      <c r="L247" s="162">
        <v>8247</v>
      </c>
      <c r="M247" s="149" t="s">
        <v>1365</v>
      </c>
      <c r="N247" s="161">
        <v>732</v>
      </c>
      <c r="O247" s="139" t="s">
        <v>1369</v>
      </c>
      <c r="P247" s="235">
        <v>18</v>
      </c>
      <c r="Q247" s="162">
        <v>16830</v>
      </c>
      <c r="R247" s="147" t="s">
        <v>1365</v>
      </c>
      <c r="S247" s="167">
        <v>1360</v>
      </c>
      <c r="T247" s="171" t="s">
        <v>1365</v>
      </c>
      <c r="U247" s="270">
        <v>18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1028</v>
      </c>
      <c r="F249" s="2">
        <v>30</v>
      </c>
      <c r="G249" s="162">
        <v>4328</v>
      </c>
      <c r="H249" s="149" t="s">
        <v>1365</v>
      </c>
      <c r="I249" s="161">
        <v>572</v>
      </c>
      <c r="J249" s="139" t="s">
        <v>1365</v>
      </c>
      <c r="K249" s="235">
        <v>10</v>
      </c>
      <c r="L249" s="162">
        <v>2938</v>
      </c>
      <c r="M249" s="149" t="s">
        <v>1365</v>
      </c>
      <c r="N249" s="161">
        <v>306</v>
      </c>
      <c r="O249" s="139" t="s">
        <v>1365</v>
      </c>
      <c r="P249" s="235">
        <v>21</v>
      </c>
      <c r="Q249" s="162">
        <v>7266</v>
      </c>
      <c r="R249" s="147" t="s">
        <v>1365</v>
      </c>
      <c r="S249" s="167">
        <v>681</v>
      </c>
      <c r="T249" s="171" t="s">
        <v>1365</v>
      </c>
      <c r="U249" s="270">
        <v>18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1029</v>
      </c>
      <c r="F250" s="2">
        <v>30</v>
      </c>
      <c r="G250" s="162">
        <v>5302</v>
      </c>
      <c r="H250" s="149" t="s">
        <v>1365</v>
      </c>
      <c r="I250" s="161">
        <v>717</v>
      </c>
      <c r="J250" s="139" t="s">
        <v>1365</v>
      </c>
      <c r="K250" s="235">
        <v>10</v>
      </c>
      <c r="L250" s="162">
        <v>5545</v>
      </c>
      <c r="M250" s="149" t="s">
        <v>1365</v>
      </c>
      <c r="N250" s="161">
        <v>489</v>
      </c>
      <c r="O250" s="139" t="s">
        <v>1365</v>
      </c>
      <c r="P250" s="235">
        <v>18</v>
      </c>
      <c r="Q250" s="162">
        <v>10847</v>
      </c>
      <c r="R250" s="147" t="s">
        <v>1365</v>
      </c>
      <c r="S250" s="167">
        <v>942</v>
      </c>
      <c r="T250" s="171" t="s">
        <v>1365</v>
      </c>
      <c r="U250" s="270">
        <v>10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1030</v>
      </c>
      <c r="F251" s="2">
        <v>30</v>
      </c>
      <c r="G251" s="162">
        <v>8036</v>
      </c>
      <c r="H251" s="149" t="s">
        <v>1360</v>
      </c>
      <c r="I251" s="161">
        <v>981</v>
      </c>
      <c r="J251" s="139" t="s">
        <v>1379</v>
      </c>
      <c r="K251" s="235">
        <v>8</v>
      </c>
      <c r="L251" s="162">
        <v>9780</v>
      </c>
      <c r="M251" s="149" t="s">
        <v>1365</v>
      </c>
      <c r="N251" s="161">
        <v>1022</v>
      </c>
      <c r="O251" s="139" t="s">
        <v>1365</v>
      </c>
      <c r="P251" s="235">
        <v>16</v>
      </c>
      <c r="Q251" s="162">
        <v>17091</v>
      </c>
      <c r="R251" s="147" t="s">
        <v>1365</v>
      </c>
      <c r="S251" s="167">
        <v>1504</v>
      </c>
      <c r="T251" s="171" t="s">
        <v>1365</v>
      </c>
      <c r="U251" s="270">
        <v>16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1031</v>
      </c>
      <c r="F252" s="2">
        <v>30</v>
      </c>
      <c r="G252" s="162">
        <v>3225</v>
      </c>
      <c r="H252" s="149" t="s">
        <v>1366</v>
      </c>
      <c r="I252" s="161">
        <v>336</v>
      </c>
      <c r="J252" s="139" t="s">
        <v>1370</v>
      </c>
      <c r="K252" s="235">
        <v>18</v>
      </c>
      <c r="L252" s="162">
        <v>3207</v>
      </c>
      <c r="M252" s="149" t="s">
        <v>1366</v>
      </c>
      <c r="N252" s="161">
        <v>291</v>
      </c>
      <c r="O252" s="139" t="s">
        <v>1371</v>
      </c>
      <c r="P252" s="235">
        <v>17</v>
      </c>
      <c r="Q252" s="162">
        <v>6432</v>
      </c>
      <c r="R252" s="147" t="s">
        <v>1366</v>
      </c>
      <c r="S252" s="167">
        <v>608</v>
      </c>
      <c r="T252" s="171" t="s">
        <v>1370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1032</v>
      </c>
      <c r="F253" s="2">
        <v>30</v>
      </c>
      <c r="G253" s="162">
        <v>956</v>
      </c>
      <c r="H253" s="149" t="s">
        <v>1364</v>
      </c>
      <c r="I253" s="161">
        <v>175</v>
      </c>
      <c r="J253" s="139" t="s">
        <v>1364</v>
      </c>
      <c r="K253" s="235">
        <v>12</v>
      </c>
      <c r="L253" s="162">
        <v>1007</v>
      </c>
      <c r="M253" s="149" t="s">
        <v>1364</v>
      </c>
      <c r="N253" s="161">
        <v>168</v>
      </c>
      <c r="O253" s="139" t="s">
        <v>1364</v>
      </c>
      <c r="P253" s="235">
        <v>16</v>
      </c>
      <c r="Q253" s="162">
        <v>1963</v>
      </c>
      <c r="R253" s="147" t="s">
        <v>1364</v>
      </c>
      <c r="S253" s="167">
        <v>254</v>
      </c>
      <c r="T253" s="171" t="s">
        <v>1381</v>
      </c>
      <c r="U253" s="270">
        <v>16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1033</v>
      </c>
      <c r="F255" s="2">
        <v>30</v>
      </c>
      <c r="G255" s="162">
        <v>11388</v>
      </c>
      <c r="H255" s="149" t="s">
        <v>1361</v>
      </c>
      <c r="I255" s="161">
        <v>1485</v>
      </c>
      <c r="J255" s="139" t="s">
        <v>1379</v>
      </c>
      <c r="K255" s="235">
        <v>8</v>
      </c>
      <c r="L255" s="162">
        <v>11230</v>
      </c>
      <c r="M255" s="149" t="s">
        <v>1377</v>
      </c>
      <c r="N255" s="161">
        <v>1159</v>
      </c>
      <c r="O255" s="139" t="s">
        <v>1370</v>
      </c>
      <c r="P255" s="235">
        <v>18</v>
      </c>
      <c r="Q255" s="162">
        <v>22539</v>
      </c>
      <c r="R255" s="147" t="s">
        <v>1361</v>
      </c>
      <c r="S255" s="167">
        <v>2105</v>
      </c>
      <c r="T255" s="171" t="s">
        <v>1367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1034</v>
      </c>
      <c r="F256" s="2">
        <v>30</v>
      </c>
      <c r="G256" s="162">
        <v>2083</v>
      </c>
      <c r="H256" s="149" t="s">
        <v>1360</v>
      </c>
      <c r="I256" s="161">
        <v>260</v>
      </c>
      <c r="J256" s="139" t="s">
        <v>1370</v>
      </c>
      <c r="K256" s="235">
        <v>8</v>
      </c>
      <c r="L256" s="162">
        <v>2017</v>
      </c>
      <c r="M256" s="149" t="s">
        <v>1360</v>
      </c>
      <c r="N256" s="161">
        <v>211</v>
      </c>
      <c r="O256" s="139" t="s">
        <v>1359</v>
      </c>
      <c r="P256" s="235">
        <v>17</v>
      </c>
      <c r="Q256" s="162">
        <v>4100</v>
      </c>
      <c r="R256" s="147" t="s">
        <v>1360</v>
      </c>
      <c r="S256" s="167">
        <v>407</v>
      </c>
      <c r="T256" s="171" t="s">
        <v>1370</v>
      </c>
      <c r="U256" s="270">
        <v>8</v>
      </c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1035</v>
      </c>
      <c r="F257" s="2">
        <v>30</v>
      </c>
      <c r="G257" s="162">
        <v>7071</v>
      </c>
      <c r="H257" s="149" t="s">
        <v>1365</v>
      </c>
      <c r="I257" s="161">
        <v>936</v>
      </c>
      <c r="J257" s="139" t="s">
        <v>1378</v>
      </c>
      <c r="K257" s="235">
        <v>18</v>
      </c>
      <c r="L257" s="162">
        <v>7222</v>
      </c>
      <c r="M257" s="149" t="s">
        <v>1360</v>
      </c>
      <c r="N257" s="161">
        <v>791</v>
      </c>
      <c r="O257" s="139" t="s">
        <v>1367</v>
      </c>
      <c r="P257" s="235">
        <v>7</v>
      </c>
      <c r="Q257" s="162">
        <v>14280</v>
      </c>
      <c r="R257" s="147" t="s">
        <v>1360</v>
      </c>
      <c r="S257" s="167">
        <v>1310</v>
      </c>
      <c r="T257" s="171" t="s">
        <v>1358</v>
      </c>
      <c r="U257" s="270">
        <v>17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1036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1037</v>
      </c>
      <c r="F259" s="2">
        <v>30</v>
      </c>
      <c r="G259" s="162">
        <v>3762</v>
      </c>
      <c r="H259" s="149" t="s">
        <v>1366</v>
      </c>
      <c r="I259" s="161">
        <v>403</v>
      </c>
      <c r="J259" s="139" t="s">
        <v>1376</v>
      </c>
      <c r="K259" s="235">
        <v>19</v>
      </c>
      <c r="L259" s="162">
        <v>3865</v>
      </c>
      <c r="M259" s="149" t="s">
        <v>1361</v>
      </c>
      <c r="N259" s="161">
        <v>441</v>
      </c>
      <c r="O259" s="139" t="s">
        <v>1372</v>
      </c>
      <c r="P259" s="235">
        <v>9</v>
      </c>
      <c r="Q259" s="162">
        <v>7611</v>
      </c>
      <c r="R259" s="147" t="s">
        <v>1361</v>
      </c>
      <c r="S259" s="167">
        <v>708</v>
      </c>
      <c r="T259" s="171" t="s">
        <v>1376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1038</v>
      </c>
      <c r="F261" s="2">
        <v>30</v>
      </c>
      <c r="G261" s="162">
        <v>6159</v>
      </c>
      <c r="H261" s="149" t="s">
        <v>1358</v>
      </c>
      <c r="I261" s="161">
        <v>725</v>
      </c>
      <c r="J261" s="139" t="s">
        <v>1376</v>
      </c>
      <c r="K261" s="235">
        <v>17</v>
      </c>
      <c r="L261" s="162">
        <v>5931</v>
      </c>
      <c r="M261" s="149" t="s">
        <v>1358</v>
      </c>
      <c r="N261" s="161">
        <v>789</v>
      </c>
      <c r="O261" s="139" t="s">
        <v>1370</v>
      </c>
      <c r="P261" s="235">
        <v>8</v>
      </c>
      <c r="Q261" s="162">
        <v>12090</v>
      </c>
      <c r="R261" s="147" t="s">
        <v>1358</v>
      </c>
      <c r="S261" s="167">
        <v>1188</v>
      </c>
      <c r="T261" s="171" t="s">
        <v>1377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1039</v>
      </c>
      <c r="F262" s="2">
        <v>30</v>
      </c>
      <c r="G262" s="162">
        <v>5584</v>
      </c>
      <c r="H262" s="149" t="s">
        <v>1377</v>
      </c>
      <c r="I262" s="161">
        <v>531</v>
      </c>
      <c r="J262" s="139" t="s">
        <v>1374</v>
      </c>
      <c r="K262" s="235">
        <v>17</v>
      </c>
      <c r="L262" s="162">
        <v>5236</v>
      </c>
      <c r="M262" s="149" t="s">
        <v>1366</v>
      </c>
      <c r="N262" s="161">
        <v>503</v>
      </c>
      <c r="O262" s="139" t="s">
        <v>1377</v>
      </c>
      <c r="P262" s="235">
        <v>8</v>
      </c>
      <c r="Q262" s="162">
        <v>10749</v>
      </c>
      <c r="R262" s="147" t="s">
        <v>1366</v>
      </c>
      <c r="S262" s="167">
        <v>1011</v>
      </c>
      <c r="T262" s="171" t="s">
        <v>1374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1040</v>
      </c>
      <c r="F263" s="2">
        <v>30</v>
      </c>
      <c r="G263" s="162">
        <v>2025</v>
      </c>
      <c r="H263" s="149" t="s">
        <v>1376</v>
      </c>
      <c r="I263" s="161">
        <v>383</v>
      </c>
      <c r="J263" s="139" t="s">
        <v>1370</v>
      </c>
      <c r="K263" s="235">
        <v>18</v>
      </c>
      <c r="L263" s="162">
        <v>2213</v>
      </c>
      <c r="M263" s="149" t="s">
        <v>1370</v>
      </c>
      <c r="N263" s="161">
        <v>467</v>
      </c>
      <c r="O263" s="139" t="s">
        <v>1370</v>
      </c>
      <c r="P263" s="235">
        <v>8</v>
      </c>
      <c r="Q263" s="162">
        <v>4205</v>
      </c>
      <c r="R263" s="147" t="s">
        <v>1370</v>
      </c>
      <c r="S263" s="167">
        <v>576</v>
      </c>
      <c r="T263" s="171" t="s">
        <v>1370</v>
      </c>
      <c r="U263" s="270">
        <v>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1041</v>
      </c>
      <c r="F264" s="2">
        <v>30</v>
      </c>
      <c r="G264" s="162">
        <v>1136</v>
      </c>
      <c r="H264" s="149" t="s">
        <v>1360</v>
      </c>
      <c r="I264" s="161">
        <v>113</v>
      </c>
      <c r="J264" s="139" t="s">
        <v>1383</v>
      </c>
      <c r="K264" s="235">
        <v>8</v>
      </c>
      <c r="L264" s="162">
        <v>1530</v>
      </c>
      <c r="M264" s="149" t="s">
        <v>1360</v>
      </c>
      <c r="N264" s="161">
        <v>256</v>
      </c>
      <c r="O264" s="139" t="s">
        <v>1376</v>
      </c>
      <c r="P264" s="235">
        <v>19</v>
      </c>
      <c r="Q264" s="162">
        <v>2666</v>
      </c>
      <c r="R264" s="147" t="s">
        <v>1360</v>
      </c>
      <c r="S264" s="167">
        <v>331</v>
      </c>
      <c r="T264" s="171" t="s">
        <v>1376</v>
      </c>
      <c r="U264" s="270">
        <v>19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1042</v>
      </c>
      <c r="F265" s="2">
        <v>30</v>
      </c>
      <c r="G265" s="162">
        <v>1101</v>
      </c>
      <c r="H265" s="149" t="s">
        <v>1365</v>
      </c>
      <c r="I265" s="161">
        <v>152</v>
      </c>
      <c r="J265" s="139" t="s">
        <v>1379</v>
      </c>
      <c r="K265" s="235">
        <v>8</v>
      </c>
      <c r="L265" s="162">
        <v>1279</v>
      </c>
      <c r="M265" s="149" t="s">
        <v>1366</v>
      </c>
      <c r="N265" s="161">
        <v>163</v>
      </c>
      <c r="O265" s="139" t="s">
        <v>1386</v>
      </c>
      <c r="P265" s="235">
        <v>12</v>
      </c>
      <c r="Q265" s="162">
        <v>2362</v>
      </c>
      <c r="R265" s="147" t="s">
        <v>1366</v>
      </c>
      <c r="S265" s="167">
        <v>242</v>
      </c>
      <c r="T265" s="171" t="s">
        <v>1381</v>
      </c>
      <c r="U265" s="270">
        <v>15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1043</v>
      </c>
      <c r="F267" s="2">
        <v>0</v>
      </c>
      <c r="G267" s="162"/>
      <c r="H267" s="149"/>
      <c r="I267" s="161"/>
      <c r="J267" s="139"/>
      <c r="K267" s="235"/>
      <c r="L267" s="162"/>
      <c r="M267" s="149"/>
      <c r="N267" s="161"/>
      <c r="O267" s="139"/>
      <c r="P267" s="235"/>
      <c r="Q267" s="162"/>
      <c r="R267" s="147"/>
      <c r="S267" s="167"/>
      <c r="T267" s="171"/>
      <c r="U267" s="270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1044</v>
      </c>
      <c r="F268" s="2">
        <v>30</v>
      </c>
      <c r="G268" s="162">
        <v>5739</v>
      </c>
      <c r="H268" s="149" t="s">
        <v>1361</v>
      </c>
      <c r="I268" s="161">
        <v>554</v>
      </c>
      <c r="J268" s="139" t="s">
        <v>1376</v>
      </c>
      <c r="K268" s="235">
        <v>8</v>
      </c>
      <c r="L268" s="162">
        <v>5850</v>
      </c>
      <c r="M268" s="149" t="s">
        <v>1366</v>
      </c>
      <c r="N268" s="161">
        <v>575</v>
      </c>
      <c r="O268" s="139" t="s">
        <v>1368</v>
      </c>
      <c r="P268" s="235">
        <v>18</v>
      </c>
      <c r="Q268" s="162">
        <v>11494</v>
      </c>
      <c r="R268" s="147" t="s">
        <v>1361</v>
      </c>
      <c r="S268" s="167">
        <v>1047</v>
      </c>
      <c r="T268" s="171" t="s">
        <v>1367</v>
      </c>
      <c r="U268" s="270">
        <v>17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1045</v>
      </c>
      <c r="F269" s="2">
        <v>30</v>
      </c>
      <c r="G269" s="162">
        <v>5962</v>
      </c>
      <c r="H269" s="149" t="s">
        <v>1361</v>
      </c>
      <c r="I269" s="161">
        <v>577</v>
      </c>
      <c r="J269" s="139" t="s">
        <v>1372</v>
      </c>
      <c r="K269" s="235">
        <v>18</v>
      </c>
      <c r="L269" s="162">
        <v>6188</v>
      </c>
      <c r="M269" s="149" t="s">
        <v>1361</v>
      </c>
      <c r="N269" s="161">
        <v>673</v>
      </c>
      <c r="O269" s="139" t="s">
        <v>1377</v>
      </c>
      <c r="P269" s="235">
        <v>8</v>
      </c>
      <c r="Q269" s="162">
        <v>12150</v>
      </c>
      <c r="R269" s="147" t="s">
        <v>1361</v>
      </c>
      <c r="S269" s="167">
        <v>1073</v>
      </c>
      <c r="T269" s="171" t="s">
        <v>1377</v>
      </c>
      <c r="U269" s="270">
        <v>8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1046</v>
      </c>
      <c r="F270" s="2">
        <v>30</v>
      </c>
      <c r="G270" s="162">
        <v>2637</v>
      </c>
      <c r="H270" s="149" t="s">
        <v>1360</v>
      </c>
      <c r="I270" s="161">
        <v>278</v>
      </c>
      <c r="J270" s="139" t="s">
        <v>1368</v>
      </c>
      <c r="K270" s="235">
        <v>8</v>
      </c>
      <c r="L270" s="162">
        <v>2577</v>
      </c>
      <c r="M270" s="149" t="s">
        <v>1366</v>
      </c>
      <c r="N270" s="161">
        <v>270</v>
      </c>
      <c r="O270" s="139" t="s">
        <v>1367</v>
      </c>
      <c r="P270" s="235">
        <v>18</v>
      </c>
      <c r="Q270" s="162">
        <v>5183</v>
      </c>
      <c r="R270" s="147" t="s">
        <v>1366</v>
      </c>
      <c r="S270" s="167">
        <v>461</v>
      </c>
      <c r="T270" s="171" t="s">
        <v>1360</v>
      </c>
      <c r="U270" s="270">
        <v>17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1047</v>
      </c>
      <c r="F271" s="2">
        <v>30</v>
      </c>
      <c r="G271" s="162">
        <v>6525</v>
      </c>
      <c r="H271" s="149" t="s">
        <v>1358</v>
      </c>
      <c r="I271" s="161">
        <v>570</v>
      </c>
      <c r="J271" s="139" t="s">
        <v>1370</v>
      </c>
      <c r="K271" s="235">
        <v>17</v>
      </c>
      <c r="L271" s="162">
        <v>6792</v>
      </c>
      <c r="M271" s="149" t="s">
        <v>1358</v>
      </c>
      <c r="N271" s="161">
        <v>595</v>
      </c>
      <c r="O271" s="139" t="s">
        <v>1360</v>
      </c>
      <c r="P271" s="235">
        <v>16</v>
      </c>
      <c r="Q271" s="162">
        <v>13317</v>
      </c>
      <c r="R271" s="147" t="s">
        <v>1358</v>
      </c>
      <c r="S271" s="167">
        <v>1153</v>
      </c>
      <c r="T271" s="171" t="s">
        <v>1370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1048</v>
      </c>
      <c r="F273" s="2">
        <v>30</v>
      </c>
      <c r="G273" s="162">
        <v>2885</v>
      </c>
      <c r="H273" s="149" t="s">
        <v>1361</v>
      </c>
      <c r="I273" s="161">
        <v>324</v>
      </c>
      <c r="J273" s="139" t="s">
        <v>1359</v>
      </c>
      <c r="K273" s="235">
        <v>8</v>
      </c>
      <c r="L273" s="162">
        <v>3026</v>
      </c>
      <c r="M273" s="149" t="s">
        <v>1361</v>
      </c>
      <c r="N273" s="161">
        <v>308</v>
      </c>
      <c r="O273" s="139" t="s">
        <v>1377</v>
      </c>
      <c r="P273" s="235">
        <v>17</v>
      </c>
      <c r="Q273" s="162">
        <v>5911</v>
      </c>
      <c r="R273" s="147" t="s">
        <v>1361</v>
      </c>
      <c r="S273" s="167">
        <v>562</v>
      </c>
      <c r="T273" s="171" t="s">
        <v>1371</v>
      </c>
      <c r="U273" s="270">
        <v>8</v>
      </c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1049</v>
      </c>
      <c r="F274" s="2">
        <v>30</v>
      </c>
      <c r="G274" s="162">
        <v>2428</v>
      </c>
      <c r="H274" s="149" t="s">
        <v>1366</v>
      </c>
      <c r="I274" s="161">
        <v>287</v>
      </c>
      <c r="J274" s="139" t="s">
        <v>1364</v>
      </c>
      <c r="K274" s="235">
        <v>17</v>
      </c>
      <c r="L274" s="162">
        <v>2394</v>
      </c>
      <c r="M274" s="149" t="s">
        <v>1358</v>
      </c>
      <c r="N274" s="161">
        <v>263</v>
      </c>
      <c r="O274" s="139" t="s">
        <v>1364</v>
      </c>
      <c r="P274" s="235">
        <v>13</v>
      </c>
      <c r="Q274" s="162">
        <v>4809</v>
      </c>
      <c r="R274" s="147" t="s">
        <v>1366</v>
      </c>
      <c r="S274" s="167">
        <v>487</v>
      </c>
      <c r="T274" s="171" t="s">
        <v>1364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1050</v>
      </c>
      <c r="F275" s="2">
        <v>30</v>
      </c>
      <c r="G275" s="162">
        <v>1218</v>
      </c>
      <c r="H275" s="149" t="s">
        <v>1366</v>
      </c>
      <c r="I275" s="161">
        <v>134</v>
      </c>
      <c r="J275" s="139" t="s">
        <v>1374</v>
      </c>
      <c r="K275" s="235">
        <v>8</v>
      </c>
      <c r="L275" s="162">
        <v>1115</v>
      </c>
      <c r="M275" s="149" t="s">
        <v>1368</v>
      </c>
      <c r="N275" s="161">
        <v>123</v>
      </c>
      <c r="O275" s="139" t="s">
        <v>1359</v>
      </c>
      <c r="P275" s="235">
        <v>17</v>
      </c>
      <c r="Q275" s="162">
        <v>2328</v>
      </c>
      <c r="R275" s="147" t="s">
        <v>1366</v>
      </c>
      <c r="S275" s="167">
        <v>224</v>
      </c>
      <c r="T275" s="171" t="s">
        <v>1376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1051</v>
      </c>
      <c r="F276" s="2">
        <v>30</v>
      </c>
      <c r="G276" s="162">
        <v>142</v>
      </c>
      <c r="H276" s="149" t="s">
        <v>1361</v>
      </c>
      <c r="I276" s="161">
        <v>22</v>
      </c>
      <c r="J276" s="139" t="s">
        <v>1368</v>
      </c>
      <c r="K276" s="235">
        <v>8</v>
      </c>
      <c r="L276" s="162">
        <v>133</v>
      </c>
      <c r="M276" s="149" t="s">
        <v>1361</v>
      </c>
      <c r="N276" s="161">
        <v>23</v>
      </c>
      <c r="O276" s="139" t="s">
        <v>1373</v>
      </c>
      <c r="P276" s="235">
        <v>18</v>
      </c>
      <c r="Q276" s="162">
        <v>275</v>
      </c>
      <c r="R276" s="147" t="s">
        <v>1361</v>
      </c>
      <c r="S276" s="167">
        <v>31</v>
      </c>
      <c r="T276" s="171" t="s">
        <v>1373</v>
      </c>
      <c r="U276" s="270">
        <v>18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1052</v>
      </c>
      <c r="F277" s="2">
        <v>0</v>
      </c>
      <c r="G277" s="162"/>
      <c r="H277" s="149"/>
      <c r="I277" s="161"/>
      <c r="J277" s="139"/>
      <c r="K277" s="235"/>
      <c r="L277" s="162"/>
      <c r="M277" s="149"/>
      <c r="N277" s="161"/>
      <c r="O277" s="139"/>
      <c r="P277" s="235"/>
      <c r="Q277" s="162"/>
      <c r="R277" s="147"/>
      <c r="S277" s="167"/>
      <c r="T277" s="171"/>
      <c r="U277" s="270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1053</v>
      </c>
      <c r="F279" s="2">
        <v>30</v>
      </c>
      <c r="G279" s="162">
        <v>8021</v>
      </c>
      <c r="H279" s="149" t="s">
        <v>1361</v>
      </c>
      <c r="I279" s="161">
        <v>930</v>
      </c>
      <c r="J279" s="139" t="s">
        <v>1379</v>
      </c>
      <c r="K279" s="235">
        <v>8</v>
      </c>
      <c r="L279" s="162">
        <v>9236</v>
      </c>
      <c r="M279" s="149" t="s">
        <v>1376</v>
      </c>
      <c r="N279" s="161">
        <v>1055</v>
      </c>
      <c r="O279" s="139" t="s">
        <v>1376</v>
      </c>
      <c r="P279" s="235">
        <v>18</v>
      </c>
      <c r="Q279" s="162">
        <v>16847</v>
      </c>
      <c r="R279" s="147" t="s">
        <v>1361</v>
      </c>
      <c r="S279" s="167">
        <v>1659</v>
      </c>
      <c r="T279" s="171" t="s">
        <v>1376</v>
      </c>
      <c r="U279" s="270">
        <v>18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1054</v>
      </c>
      <c r="F280" s="2">
        <v>30</v>
      </c>
      <c r="G280" s="162">
        <v>2712</v>
      </c>
      <c r="H280" s="149" t="s">
        <v>1377</v>
      </c>
      <c r="I280" s="161">
        <v>312</v>
      </c>
      <c r="J280" s="139" t="s">
        <v>1376</v>
      </c>
      <c r="K280" s="235">
        <v>17</v>
      </c>
      <c r="L280" s="162">
        <v>2630</v>
      </c>
      <c r="M280" s="149" t="s">
        <v>1385</v>
      </c>
      <c r="N280" s="161">
        <v>332</v>
      </c>
      <c r="O280" s="139" t="s">
        <v>1362</v>
      </c>
      <c r="P280" s="235">
        <v>8</v>
      </c>
      <c r="Q280" s="162">
        <v>5304</v>
      </c>
      <c r="R280" s="147" t="s">
        <v>1377</v>
      </c>
      <c r="S280" s="167">
        <v>539</v>
      </c>
      <c r="T280" s="171" t="s">
        <v>1385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1055</v>
      </c>
      <c r="F281" s="2">
        <v>30</v>
      </c>
      <c r="G281" s="162">
        <v>1652</v>
      </c>
      <c r="H281" s="149" t="s">
        <v>1361</v>
      </c>
      <c r="I281" s="161">
        <v>207</v>
      </c>
      <c r="J281" s="139" t="s">
        <v>1371</v>
      </c>
      <c r="K281" s="235">
        <v>17</v>
      </c>
      <c r="L281" s="162">
        <v>1630</v>
      </c>
      <c r="M281" s="149" t="s">
        <v>1371</v>
      </c>
      <c r="N281" s="161">
        <v>235</v>
      </c>
      <c r="O281" s="139" t="s">
        <v>1383</v>
      </c>
      <c r="P281" s="235">
        <v>8</v>
      </c>
      <c r="Q281" s="162">
        <v>3261</v>
      </c>
      <c r="R281" s="147" t="s">
        <v>1361</v>
      </c>
      <c r="S281" s="167">
        <v>333</v>
      </c>
      <c r="T281" s="171" t="s">
        <v>1383</v>
      </c>
      <c r="U281" s="270">
        <v>8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1056</v>
      </c>
      <c r="F282" s="2">
        <v>30</v>
      </c>
      <c r="G282" s="162">
        <v>3096</v>
      </c>
      <c r="H282" s="149" t="s">
        <v>1358</v>
      </c>
      <c r="I282" s="161">
        <v>330</v>
      </c>
      <c r="J282" s="139" t="s">
        <v>1371</v>
      </c>
      <c r="K282" s="235">
        <v>8</v>
      </c>
      <c r="L282" s="162">
        <v>3151</v>
      </c>
      <c r="M282" s="149" t="s">
        <v>1358</v>
      </c>
      <c r="N282" s="161">
        <v>269</v>
      </c>
      <c r="O282" s="139" t="s">
        <v>1379</v>
      </c>
      <c r="P282" s="235">
        <v>18</v>
      </c>
      <c r="Q282" s="162">
        <v>6247</v>
      </c>
      <c r="R282" s="147" t="s">
        <v>1358</v>
      </c>
      <c r="S282" s="167">
        <v>569</v>
      </c>
      <c r="T282" s="171" t="s">
        <v>1371</v>
      </c>
      <c r="U282" s="270">
        <v>8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1057</v>
      </c>
      <c r="F283" s="2">
        <v>30</v>
      </c>
      <c r="G283" s="162">
        <v>7566</v>
      </c>
      <c r="H283" s="149" t="s">
        <v>1358</v>
      </c>
      <c r="I283" s="161">
        <v>654</v>
      </c>
      <c r="J283" s="139" t="s">
        <v>1376</v>
      </c>
      <c r="K283" s="235">
        <v>8</v>
      </c>
      <c r="L283" s="162">
        <v>7509</v>
      </c>
      <c r="M283" s="149" t="s">
        <v>1366</v>
      </c>
      <c r="N283" s="161">
        <v>688</v>
      </c>
      <c r="O283" s="139" t="s">
        <v>1377</v>
      </c>
      <c r="P283" s="235">
        <v>17</v>
      </c>
      <c r="Q283" s="162">
        <v>15022</v>
      </c>
      <c r="R283" s="147" t="s">
        <v>1358</v>
      </c>
      <c r="S283" s="167">
        <v>1209</v>
      </c>
      <c r="T283" s="171" t="s">
        <v>1370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tr">
        <f>BW_DTV_GQ!A285</f>
        <v>AUSWERTUNG:</v>
      </c>
      <c r="B285" s="148"/>
      <c r="C285" s="150"/>
      <c r="D285" s="151" t="str">
        <f>BW_DTV_GQ!D285</f>
        <v>AVISO GMBH, AM HASSELHOLZ 15,  52074 AACHEN</v>
      </c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140"/>
      <c r="I290" s="43"/>
      <c r="J290" s="140"/>
      <c r="K290" s="43"/>
      <c r="L290" s="43"/>
      <c r="M290" s="140" t="s">
        <v>557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NOVEMBER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571</v>
      </c>
      <c r="H294" s="302"/>
      <c r="I294" s="148" t="s">
        <v>571</v>
      </c>
      <c r="J294" s="140"/>
      <c r="K294" s="140" t="s">
        <v>143</v>
      </c>
      <c r="L294" s="162" t="s">
        <v>571</v>
      </c>
      <c r="M294" s="302" t="s">
        <v>557</v>
      </c>
      <c r="N294" s="148" t="s">
        <v>571</v>
      </c>
      <c r="O294" s="140"/>
      <c r="P294" s="140" t="s">
        <v>143</v>
      </c>
      <c r="Q294" s="150" t="s">
        <v>571</v>
      </c>
      <c r="R294" s="302"/>
      <c r="S294" s="266" t="s">
        <v>571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1058</v>
      </c>
      <c r="F297" s="2">
        <v>30</v>
      </c>
      <c r="G297" s="162">
        <v>5772</v>
      </c>
      <c r="H297" s="149" t="s">
        <v>1366</v>
      </c>
      <c r="I297" s="161">
        <v>684</v>
      </c>
      <c r="J297" s="139" t="s">
        <v>1358</v>
      </c>
      <c r="K297" s="235">
        <v>16</v>
      </c>
      <c r="L297" s="162">
        <v>5753</v>
      </c>
      <c r="M297" s="149" t="s">
        <v>1366</v>
      </c>
      <c r="N297" s="161">
        <v>779</v>
      </c>
      <c r="O297" s="139" t="s">
        <v>1379</v>
      </c>
      <c r="P297" s="235">
        <v>7</v>
      </c>
      <c r="Q297" s="162">
        <v>11525</v>
      </c>
      <c r="R297" s="147" t="s">
        <v>1366</v>
      </c>
      <c r="S297" s="167">
        <v>954</v>
      </c>
      <c r="T297" s="171" t="s">
        <v>1358</v>
      </c>
      <c r="U297" s="270">
        <v>16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1059</v>
      </c>
      <c r="F298" s="2">
        <v>30</v>
      </c>
      <c r="G298" s="162">
        <v>7119</v>
      </c>
      <c r="H298" s="149" t="s">
        <v>1366</v>
      </c>
      <c r="I298" s="161">
        <v>1104</v>
      </c>
      <c r="J298" s="139" t="s">
        <v>1373</v>
      </c>
      <c r="K298" s="235">
        <v>8</v>
      </c>
      <c r="L298" s="162">
        <v>7086</v>
      </c>
      <c r="M298" s="149" t="s">
        <v>1366</v>
      </c>
      <c r="N298" s="161">
        <v>778</v>
      </c>
      <c r="O298" s="139" t="s">
        <v>1371</v>
      </c>
      <c r="P298" s="235">
        <v>18</v>
      </c>
      <c r="Q298" s="162">
        <v>14205</v>
      </c>
      <c r="R298" s="147" t="s">
        <v>1366</v>
      </c>
      <c r="S298" s="167">
        <v>1386</v>
      </c>
      <c r="T298" s="171" t="s">
        <v>1373</v>
      </c>
      <c r="U298" s="270">
        <v>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1060</v>
      </c>
      <c r="F299" s="2">
        <v>2</v>
      </c>
      <c r="G299" s="162"/>
      <c r="H299" s="149"/>
      <c r="I299" s="161"/>
      <c r="J299" s="139"/>
      <c r="K299" s="235"/>
      <c r="L299" s="162"/>
      <c r="M299" s="149"/>
      <c r="N299" s="161"/>
      <c r="O299" s="139"/>
      <c r="P299" s="235"/>
      <c r="Q299" s="162"/>
      <c r="R299" s="147"/>
      <c r="S299" s="167"/>
      <c r="T299" s="171"/>
      <c r="U299" s="270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1061</v>
      </c>
      <c r="F300" s="2">
        <v>30</v>
      </c>
      <c r="G300" s="162">
        <v>12902</v>
      </c>
      <c r="H300" s="149" t="s">
        <v>1361</v>
      </c>
      <c r="I300" s="161">
        <v>1145</v>
      </c>
      <c r="J300" s="139" t="s">
        <v>1370</v>
      </c>
      <c r="K300" s="235">
        <v>8</v>
      </c>
      <c r="L300" s="162">
        <v>10139</v>
      </c>
      <c r="M300" s="149" t="s">
        <v>1366</v>
      </c>
      <c r="N300" s="161">
        <v>878</v>
      </c>
      <c r="O300" s="139" t="s">
        <v>1359</v>
      </c>
      <c r="P300" s="235">
        <v>17</v>
      </c>
      <c r="Q300" s="162">
        <v>22941</v>
      </c>
      <c r="R300" s="147" t="s">
        <v>1361</v>
      </c>
      <c r="S300" s="167">
        <v>1738</v>
      </c>
      <c r="T300" s="171" t="s">
        <v>1359</v>
      </c>
      <c r="U300" s="270">
        <v>17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1062</v>
      </c>
      <c r="F301" s="2">
        <v>30</v>
      </c>
      <c r="G301" s="162">
        <v>1718</v>
      </c>
      <c r="H301" s="149" t="s">
        <v>1361</v>
      </c>
      <c r="I301" s="161">
        <v>191</v>
      </c>
      <c r="J301" s="139" t="s">
        <v>1359</v>
      </c>
      <c r="K301" s="235">
        <v>18</v>
      </c>
      <c r="L301" s="162">
        <v>1722</v>
      </c>
      <c r="M301" s="149" t="s">
        <v>1358</v>
      </c>
      <c r="N301" s="161">
        <v>211</v>
      </c>
      <c r="O301" s="139" t="s">
        <v>1379</v>
      </c>
      <c r="P301" s="235">
        <v>8</v>
      </c>
      <c r="Q301" s="162">
        <v>3426</v>
      </c>
      <c r="R301" s="147" t="s">
        <v>1358</v>
      </c>
      <c r="S301" s="167">
        <v>333</v>
      </c>
      <c r="T301" s="171" t="s">
        <v>1373</v>
      </c>
      <c r="U301" s="270">
        <v>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1063</v>
      </c>
      <c r="F303" s="2">
        <v>16</v>
      </c>
      <c r="G303" s="162">
        <v>3773</v>
      </c>
      <c r="H303" s="149" t="s">
        <v>1361</v>
      </c>
      <c r="I303" s="161">
        <v>336</v>
      </c>
      <c r="J303" s="139" t="s">
        <v>1385</v>
      </c>
      <c r="K303" s="235">
        <v>8</v>
      </c>
      <c r="L303" s="162">
        <v>3833</v>
      </c>
      <c r="M303" s="149" t="s">
        <v>1383</v>
      </c>
      <c r="N303" s="161">
        <v>390</v>
      </c>
      <c r="O303" s="139" t="s">
        <v>1374</v>
      </c>
      <c r="P303" s="235">
        <v>17</v>
      </c>
      <c r="Q303" s="162">
        <v>7587</v>
      </c>
      <c r="R303" s="147" t="s">
        <v>1360</v>
      </c>
      <c r="S303" s="167">
        <v>708</v>
      </c>
      <c r="T303" s="171" t="s">
        <v>1360</v>
      </c>
      <c r="U303" s="270">
        <v>17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1064</v>
      </c>
      <c r="F304" s="2">
        <v>30</v>
      </c>
      <c r="G304" s="162">
        <v>22338</v>
      </c>
      <c r="H304" s="149" t="s">
        <v>1383</v>
      </c>
      <c r="I304" s="161">
        <v>2633</v>
      </c>
      <c r="J304" s="139" t="s">
        <v>1383</v>
      </c>
      <c r="K304" s="235">
        <v>18</v>
      </c>
      <c r="L304" s="162">
        <v>21219</v>
      </c>
      <c r="M304" s="149" t="s">
        <v>1374</v>
      </c>
      <c r="N304" s="161">
        <v>2511</v>
      </c>
      <c r="O304" s="139" t="s">
        <v>1376</v>
      </c>
      <c r="P304" s="235">
        <v>9</v>
      </c>
      <c r="Q304" s="162">
        <v>40853</v>
      </c>
      <c r="R304" s="147" t="s">
        <v>1383</v>
      </c>
      <c r="S304" s="167">
        <v>4102</v>
      </c>
      <c r="T304" s="171" t="s">
        <v>1383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1065</v>
      </c>
      <c r="F305" s="2">
        <v>30</v>
      </c>
      <c r="G305" s="162">
        <v>2355</v>
      </c>
      <c r="H305" s="149" t="s">
        <v>1361</v>
      </c>
      <c r="I305" s="161">
        <v>382</v>
      </c>
      <c r="J305" s="151" t="s">
        <v>1361</v>
      </c>
      <c r="K305" s="237">
        <v>14</v>
      </c>
      <c r="L305" s="162">
        <v>6098</v>
      </c>
      <c r="M305" s="149" t="s">
        <v>1364</v>
      </c>
      <c r="N305" s="161">
        <v>894</v>
      </c>
      <c r="O305" s="151" t="s">
        <v>1364</v>
      </c>
      <c r="P305" s="237">
        <v>17</v>
      </c>
      <c r="Q305" s="162">
        <v>7050</v>
      </c>
      <c r="R305" s="147" t="s">
        <v>1364</v>
      </c>
      <c r="S305" s="167">
        <v>993</v>
      </c>
      <c r="T305" s="273" t="s">
        <v>1364</v>
      </c>
      <c r="U305" s="270">
        <v>15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1066</v>
      </c>
      <c r="F306" s="2">
        <v>30</v>
      </c>
      <c r="G306" s="162">
        <v>2584</v>
      </c>
      <c r="H306" s="149" t="s">
        <v>1376</v>
      </c>
      <c r="I306" s="161">
        <v>260</v>
      </c>
      <c r="J306" s="151" t="s">
        <v>1361</v>
      </c>
      <c r="K306" s="237">
        <v>15</v>
      </c>
      <c r="L306" s="162">
        <v>2578</v>
      </c>
      <c r="M306" s="149" t="s">
        <v>1376</v>
      </c>
      <c r="N306" s="161">
        <v>278</v>
      </c>
      <c r="O306" s="151" t="s">
        <v>1358</v>
      </c>
      <c r="P306" s="237">
        <v>14</v>
      </c>
      <c r="Q306" s="162">
        <v>5162</v>
      </c>
      <c r="R306" s="302" t="s">
        <v>1376</v>
      </c>
      <c r="S306" s="167">
        <v>454</v>
      </c>
      <c r="T306" s="273" t="s">
        <v>1358</v>
      </c>
      <c r="U306" s="270">
        <v>14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1067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tr">
        <f>BW_DTV_GQ!A310</f>
        <v>AUSWERTUNG:</v>
      </c>
      <c r="B310" s="148"/>
      <c r="C310" s="150"/>
      <c r="D310" s="151" t="str">
        <f>BW_DTV_GQ!D310</f>
        <v>AVISO GMBH, AM HASSELHOLZ 15,  52074 AACHEN</v>
      </c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28" x14ac:dyDescent="0.2">
      <c r="A4" s="54"/>
      <c r="B4" s="55"/>
      <c r="C4" s="88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60"/>
      <c r="G5" s="59" t="s">
        <v>557</v>
      </c>
      <c r="H5" s="131" t="s">
        <v>558</v>
      </c>
      <c r="I5" s="131" t="s">
        <v>557</v>
      </c>
      <c r="J5" s="59"/>
      <c r="K5" s="131" t="s">
        <v>561</v>
      </c>
      <c r="L5" s="131" t="s">
        <v>561</v>
      </c>
      <c r="M5" s="60"/>
      <c r="N5" s="58"/>
      <c r="O5" s="131" t="s">
        <v>562</v>
      </c>
      <c r="P5" s="132" t="s">
        <v>409</v>
      </c>
      <c r="Q5" s="56"/>
      <c r="V5" s="241"/>
    </row>
    <row r="6" spans="1:28" ht="9" customHeight="1" x14ac:dyDescent="0.2">
      <c r="A6" s="89" t="s">
        <v>566</v>
      </c>
      <c r="B6" s="27"/>
      <c r="C6" s="42" t="s">
        <v>555</v>
      </c>
      <c r="D6" s="134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30</v>
      </c>
      <c r="E8" s="99">
        <v>72254</v>
      </c>
      <c r="F8" s="99">
        <v>73</v>
      </c>
      <c r="G8" s="121">
        <v>57290</v>
      </c>
      <c r="H8" s="99">
        <v>486</v>
      </c>
      <c r="I8" s="99">
        <v>199</v>
      </c>
      <c r="J8" s="121">
        <v>5812</v>
      </c>
      <c r="K8" s="99">
        <v>1424</v>
      </c>
      <c r="L8" s="99">
        <v>1605</v>
      </c>
      <c r="M8" s="121">
        <v>5292</v>
      </c>
      <c r="N8" s="99">
        <v>73</v>
      </c>
      <c r="O8" s="26">
        <v>8321</v>
      </c>
      <c r="P8" s="94">
        <v>8520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1E-3</v>
      </c>
      <c r="G9" s="34">
        <v>0.79300000000000004</v>
      </c>
      <c r="H9" s="33">
        <v>7.0000000000000001E-3</v>
      </c>
      <c r="I9" s="35">
        <v>3.0000000000000001E-3</v>
      </c>
      <c r="J9" s="34">
        <v>0.08</v>
      </c>
      <c r="K9" s="35">
        <v>0.02</v>
      </c>
      <c r="L9" s="35">
        <v>2.1999999999999999E-2</v>
      </c>
      <c r="M9" s="34">
        <v>7.2999999999999995E-2</v>
      </c>
      <c r="N9" s="33">
        <v>1E-3</v>
      </c>
      <c r="O9" s="33">
        <v>0.115</v>
      </c>
      <c r="P9" s="33">
        <v>0.11799999999999999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30</v>
      </c>
      <c r="E10" s="99">
        <v>107837</v>
      </c>
      <c r="F10" s="99">
        <v>72</v>
      </c>
      <c r="G10" s="121">
        <v>76574</v>
      </c>
      <c r="H10" s="99">
        <v>955</v>
      </c>
      <c r="I10" s="99">
        <v>343</v>
      </c>
      <c r="J10" s="121">
        <v>10288</v>
      </c>
      <c r="K10" s="99">
        <v>2059</v>
      </c>
      <c r="L10" s="99">
        <v>3824</v>
      </c>
      <c r="M10" s="121">
        <v>13528</v>
      </c>
      <c r="N10" s="99">
        <v>195</v>
      </c>
      <c r="O10" s="26">
        <v>19411</v>
      </c>
      <c r="P10" s="94">
        <v>19754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1E-3</v>
      </c>
      <c r="G11" s="34">
        <v>0.71</v>
      </c>
      <c r="H11" s="33">
        <v>8.9999999999999993E-3</v>
      </c>
      <c r="I11" s="35">
        <v>3.0000000000000001E-3</v>
      </c>
      <c r="J11" s="34">
        <v>9.5000000000000001E-2</v>
      </c>
      <c r="K11" s="35">
        <v>1.9E-2</v>
      </c>
      <c r="L11" s="35">
        <v>3.5000000000000003E-2</v>
      </c>
      <c r="M11" s="34">
        <v>0.125</v>
      </c>
      <c r="N11" s="33">
        <v>2E-3</v>
      </c>
      <c r="O11" s="33">
        <v>0.18</v>
      </c>
      <c r="P11" s="33">
        <v>0.183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2</v>
      </c>
      <c r="E12" s="99">
        <v>141165</v>
      </c>
      <c r="F12" s="99">
        <v>191</v>
      </c>
      <c r="G12" s="121">
        <v>103936</v>
      </c>
      <c r="H12" s="99">
        <v>1308</v>
      </c>
      <c r="I12" s="99">
        <v>360</v>
      </c>
      <c r="J12" s="121">
        <v>12319</v>
      </c>
      <c r="K12" s="99">
        <v>3926</v>
      </c>
      <c r="L12" s="99">
        <v>3735</v>
      </c>
      <c r="M12" s="121">
        <v>15085</v>
      </c>
      <c r="N12" s="99">
        <v>307</v>
      </c>
      <c r="O12" s="26">
        <v>22746</v>
      </c>
      <c r="P12" s="94">
        <v>23106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1E-3</v>
      </c>
      <c r="G13" s="34">
        <v>0.73599999999999999</v>
      </c>
      <c r="H13" s="33">
        <v>8.9999999999999993E-3</v>
      </c>
      <c r="I13" s="35">
        <v>3.0000000000000001E-3</v>
      </c>
      <c r="J13" s="34">
        <v>8.6999999999999994E-2</v>
      </c>
      <c r="K13" s="35">
        <v>2.8000000000000001E-2</v>
      </c>
      <c r="L13" s="35">
        <v>2.5999999999999999E-2</v>
      </c>
      <c r="M13" s="34">
        <v>0.107</v>
      </c>
      <c r="N13" s="33">
        <v>2E-3</v>
      </c>
      <c r="O13" s="33">
        <v>0.161</v>
      </c>
      <c r="P13" s="33">
        <v>0.16400000000000001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29</v>
      </c>
      <c r="E14" s="99">
        <v>66824</v>
      </c>
      <c r="F14" s="99">
        <v>71</v>
      </c>
      <c r="G14" s="99">
        <v>46333</v>
      </c>
      <c r="H14" s="121">
        <v>653</v>
      </c>
      <c r="I14" s="99">
        <v>256</v>
      </c>
      <c r="J14" s="121">
        <v>6312</v>
      </c>
      <c r="K14" s="99">
        <v>1636</v>
      </c>
      <c r="L14" s="99">
        <v>2571</v>
      </c>
      <c r="M14" s="121">
        <v>8911</v>
      </c>
      <c r="N14" s="99">
        <v>83</v>
      </c>
      <c r="O14" s="199">
        <v>13118</v>
      </c>
      <c r="P14" s="99">
        <v>13374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1E-3</v>
      </c>
      <c r="G15" s="34">
        <v>0.69299999999999995</v>
      </c>
      <c r="H15" s="33">
        <v>0.01</v>
      </c>
      <c r="I15" s="35">
        <v>4.0000000000000001E-3</v>
      </c>
      <c r="J15" s="34">
        <v>9.4E-2</v>
      </c>
      <c r="K15" s="35">
        <v>2.4E-2</v>
      </c>
      <c r="L15" s="35">
        <v>3.7999999999999999E-2</v>
      </c>
      <c r="M15" s="34">
        <v>0.13300000000000001</v>
      </c>
      <c r="N15" s="33">
        <v>1E-3</v>
      </c>
      <c r="O15" s="33">
        <v>0.19600000000000001</v>
      </c>
      <c r="P15" s="33">
        <v>0.2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30</v>
      </c>
      <c r="E16" s="99">
        <v>69029</v>
      </c>
      <c r="F16" s="99">
        <v>63</v>
      </c>
      <c r="G16" s="121">
        <v>50775</v>
      </c>
      <c r="H16" s="99">
        <v>646</v>
      </c>
      <c r="I16" s="99">
        <v>193</v>
      </c>
      <c r="J16" s="121">
        <v>7084</v>
      </c>
      <c r="K16" s="99">
        <v>1676</v>
      </c>
      <c r="L16" s="99">
        <v>1894</v>
      </c>
      <c r="M16" s="121">
        <v>6585</v>
      </c>
      <c r="N16" s="99">
        <v>111</v>
      </c>
      <c r="O16" s="26">
        <v>10155</v>
      </c>
      <c r="P16" s="94">
        <v>10348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1E-3</v>
      </c>
      <c r="G17" s="34">
        <v>0.73599999999999999</v>
      </c>
      <c r="H17" s="33">
        <v>8.9999999999999993E-3</v>
      </c>
      <c r="I17" s="35">
        <v>3.0000000000000001E-3</v>
      </c>
      <c r="J17" s="34">
        <v>0.10299999999999999</v>
      </c>
      <c r="K17" s="35">
        <v>2.4E-2</v>
      </c>
      <c r="L17" s="35">
        <v>2.7E-2</v>
      </c>
      <c r="M17" s="34">
        <v>9.5000000000000001E-2</v>
      </c>
      <c r="N17" s="33">
        <v>2E-3</v>
      </c>
      <c r="O17" s="33">
        <v>0.14699999999999999</v>
      </c>
      <c r="P17" s="33">
        <v>0.15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30</v>
      </c>
      <c r="E18" s="99">
        <v>62454</v>
      </c>
      <c r="F18" s="99">
        <v>46</v>
      </c>
      <c r="G18" s="121">
        <v>45124</v>
      </c>
      <c r="H18" s="99">
        <v>526</v>
      </c>
      <c r="I18" s="99">
        <v>212</v>
      </c>
      <c r="J18" s="121">
        <v>6207</v>
      </c>
      <c r="K18" s="99">
        <v>1744</v>
      </c>
      <c r="L18" s="99">
        <v>1632</v>
      </c>
      <c r="M18" s="121">
        <v>6880</v>
      </c>
      <c r="N18" s="99">
        <v>83</v>
      </c>
      <c r="O18" s="26">
        <v>10256</v>
      </c>
      <c r="P18" s="94">
        <v>10468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1E-3</v>
      </c>
      <c r="G19" s="34">
        <v>0.72299999999999998</v>
      </c>
      <c r="H19" s="33">
        <v>8.0000000000000002E-3</v>
      </c>
      <c r="I19" s="35">
        <v>3.0000000000000001E-3</v>
      </c>
      <c r="J19" s="34">
        <v>9.9000000000000005E-2</v>
      </c>
      <c r="K19" s="35">
        <v>2.8000000000000001E-2</v>
      </c>
      <c r="L19" s="35">
        <v>2.5999999999999999E-2</v>
      </c>
      <c r="M19" s="34">
        <v>0.11</v>
      </c>
      <c r="N19" s="33">
        <v>1E-3</v>
      </c>
      <c r="O19" s="33">
        <v>0.16400000000000001</v>
      </c>
      <c r="P19" s="33">
        <v>0.16800000000000001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30</v>
      </c>
      <c r="E20" s="99">
        <v>16562</v>
      </c>
      <c r="F20" s="99">
        <v>12</v>
      </c>
      <c r="G20" s="121">
        <v>9520</v>
      </c>
      <c r="H20" s="99">
        <v>122</v>
      </c>
      <c r="I20" s="99">
        <v>77</v>
      </c>
      <c r="J20" s="121">
        <v>1516</v>
      </c>
      <c r="K20" s="99">
        <v>293</v>
      </c>
      <c r="L20" s="99">
        <v>561</v>
      </c>
      <c r="M20" s="121">
        <v>4427</v>
      </c>
      <c r="N20" s="99">
        <v>33</v>
      </c>
      <c r="O20" s="26">
        <v>5281</v>
      </c>
      <c r="P20" s="94">
        <v>5358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1E-3</v>
      </c>
      <c r="G21" s="34">
        <v>0.57499999999999996</v>
      </c>
      <c r="H21" s="33">
        <v>7.0000000000000001E-3</v>
      </c>
      <c r="I21" s="35">
        <v>5.0000000000000001E-3</v>
      </c>
      <c r="J21" s="34">
        <v>9.1999999999999998E-2</v>
      </c>
      <c r="K21" s="35">
        <v>1.7999999999999999E-2</v>
      </c>
      <c r="L21" s="35">
        <v>3.4000000000000002E-2</v>
      </c>
      <c r="M21" s="34">
        <v>0.26700000000000002</v>
      </c>
      <c r="N21" s="33">
        <v>2E-3</v>
      </c>
      <c r="O21" s="33">
        <v>0.31900000000000001</v>
      </c>
      <c r="P21" s="33">
        <v>0.32400000000000001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30</v>
      </c>
      <c r="E22" s="99">
        <v>41312</v>
      </c>
      <c r="F22" s="99">
        <v>51</v>
      </c>
      <c r="G22" s="121">
        <v>32093</v>
      </c>
      <c r="H22" s="99">
        <v>262</v>
      </c>
      <c r="I22" s="99">
        <v>121</v>
      </c>
      <c r="J22" s="121">
        <v>3567</v>
      </c>
      <c r="K22" s="99">
        <v>817</v>
      </c>
      <c r="L22" s="99">
        <v>904</v>
      </c>
      <c r="M22" s="121">
        <v>3454</v>
      </c>
      <c r="N22" s="99">
        <v>42</v>
      </c>
      <c r="O22" s="26">
        <v>5175</v>
      </c>
      <c r="P22" s="94">
        <v>5296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1E-3</v>
      </c>
      <c r="G23" s="34">
        <v>0.77700000000000002</v>
      </c>
      <c r="H23" s="33">
        <v>6.0000000000000001E-3</v>
      </c>
      <c r="I23" s="35">
        <v>3.0000000000000001E-3</v>
      </c>
      <c r="J23" s="34">
        <v>8.5999999999999993E-2</v>
      </c>
      <c r="K23" s="35">
        <v>0.02</v>
      </c>
      <c r="L23" s="35">
        <v>2.1999999999999999E-2</v>
      </c>
      <c r="M23" s="34">
        <v>8.4000000000000005E-2</v>
      </c>
      <c r="N23" s="33">
        <v>1E-3</v>
      </c>
      <c r="O23" s="33">
        <v>0.125</v>
      </c>
      <c r="P23" s="33">
        <v>0.128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0</v>
      </c>
      <c r="E24" s="99">
        <v>30344</v>
      </c>
      <c r="F24" s="99">
        <v>266</v>
      </c>
      <c r="G24" s="121">
        <v>25092</v>
      </c>
      <c r="H24" s="99">
        <v>365</v>
      </c>
      <c r="I24" s="99">
        <v>167</v>
      </c>
      <c r="J24" s="121">
        <v>2231</v>
      </c>
      <c r="K24" s="99">
        <v>309</v>
      </c>
      <c r="L24" s="99">
        <v>303</v>
      </c>
      <c r="M24" s="121">
        <v>1598</v>
      </c>
      <c r="N24" s="99">
        <v>15</v>
      </c>
      <c r="O24" s="26">
        <v>2210</v>
      </c>
      <c r="P24" s="94">
        <v>2377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8.9999999999999993E-3</v>
      </c>
      <c r="G25" s="34">
        <v>0.82699999999999996</v>
      </c>
      <c r="H25" s="33">
        <v>1.2E-2</v>
      </c>
      <c r="I25" s="35">
        <v>6.0000000000000001E-3</v>
      </c>
      <c r="J25" s="34">
        <v>7.3999999999999996E-2</v>
      </c>
      <c r="K25" s="35">
        <v>0.01</v>
      </c>
      <c r="L25" s="35">
        <v>0.01</v>
      </c>
      <c r="M25" s="34">
        <v>5.2999999999999999E-2</v>
      </c>
      <c r="N25" s="33">
        <v>0</v>
      </c>
      <c r="O25" s="33">
        <v>7.2999999999999995E-2</v>
      </c>
      <c r="P25" s="33">
        <v>7.8E-2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30</v>
      </c>
      <c r="E26" s="99">
        <v>95739</v>
      </c>
      <c r="F26" s="99">
        <v>56</v>
      </c>
      <c r="G26" s="121">
        <v>67417</v>
      </c>
      <c r="H26" s="99">
        <v>912</v>
      </c>
      <c r="I26" s="99">
        <v>249</v>
      </c>
      <c r="J26" s="121">
        <v>9423</v>
      </c>
      <c r="K26" s="99">
        <v>1783</v>
      </c>
      <c r="L26" s="99">
        <v>3392</v>
      </c>
      <c r="M26" s="121">
        <v>12392</v>
      </c>
      <c r="N26" s="99">
        <v>113</v>
      </c>
      <c r="O26" s="26">
        <v>17567</v>
      </c>
      <c r="P26" s="94">
        <v>17816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1E-3</v>
      </c>
      <c r="G27" s="34">
        <v>0.70399999999999996</v>
      </c>
      <c r="H27" s="33">
        <v>0.01</v>
      </c>
      <c r="I27" s="35">
        <v>3.0000000000000001E-3</v>
      </c>
      <c r="J27" s="34">
        <v>9.8000000000000004E-2</v>
      </c>
      <c r="K27" s="35">
        <v>1.9E-2</v>
      </c>
      <c r="L27" s="35">
        <v>3.5000000000000003E-2</v>
      </c>
      <c r="M27" s="34">
        <v>0.129</v>
      </c>
      <c r="N27" s="33">
        <v>1E-3</v>
      </c>
      <c r="O27" s="33">
        <v>0.183</v>
      </c>
      <c r="P27" s="33">
        <v>0.186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81721</v>
      </c>
      <c r="F28" s="99">
        <v>31</v>
      </c>
      <c r="G28" s="121">
        <v>56660</v>
      </c>
      <c r="H28" s="99">
        <v>861</v>
      </c>
      <c r="I28" s="99">
        <v>171</v>
      </c>
      <c r="J28" s="121">
        <v>6985</v>
      </c>
      <c r="K28" s="99">
        <v>2280</v>
      </c>
      <c r="L28" s="99">
        <v>2987</v>
      </c>
      <c r="M28" s="121">
        <v>11746</v>
      </c>
      <c r="N28" s="99">
        <v>0</v>
      </c>
      <c r="O28" s="26">
        <v>17013</v>
      </c>
      <c r="P28" s="94">
        <v>17184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0</v>
      </c>
      <c r="G29" s="34">
        <v>0.69299999999999995</v>
      </c>
      <c r="H29" s="33">
        <v>1.0999999999999999E-2</v>
      </c>
      <c r="I29" s="35">
        <v>2E-3</v>
      </c>
      <c r="J29" s="34">
        <v>8.5000000000000006E-2</v>
      </c>
      <c r="K29" s="35">
        <v>2.8000000000000001E-2</v>
      </c>
      <c r="L29" s="35">
        <v>3.6999999999999998E-2</v>
      </c>
      <c r="M29" s="34">
        <v>0.14399999999999999</v>
      </c>
      <c r="N29" s="33">
        <v>0</v>
      </c>
      <c r="O29" s="33">
        <v>0.20799999999999999</v>
      </c>
      <c r="P29" s="33">
        <v>0.21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92433</v>
      </c>
      <c r="F30" s="99">
        <v>16</v>
      </c>
      <c r="G30" s="121">
        <v>62739</v>
      </c>
      <c r="H30" s="99">
        <v>1035</v>
      </c>
      <c r="I30" s="99">
        <v>136</v>
      </c>
      <c r="J30" s="121">
        <v>7265</v>
      </c>
      <c r="K30" s="99">
        <v>3282</v>
      </c>
      <c r="L30" s="99">
        <v>4394</v>
      </c>
      <c r="M30" s="121">
        <v>12141</v>
      </c>
      <c r="N30" s="99">
        <v>1425</v>
      </c>
      <c r="O30" s="26">
        <v>19817</v>
      </c>
      <c r="P30" s="94">
        <v>19953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0.67900000000000005</v>
      </c>
      <c r="H31" s="33">
        <v>1.0999999999999999E-2</v>
      </c>
      <c r="I31" s="35">
        <v>1E-3</v>
      </c>
      <c r="J31" s="34">
        <v>7.9000000000000001E-2</v>
      </c>
      <c r="K31" s="35">
        <v>3.5999999999999997E-2</v>
      </c>
      <c r="L31" s="35">
        <v>4.8000000000000001E-2</v>
      </c>
      <c r="M31" s="34">
        <v>0.13100000000000001</v>
      </c>
      <c r="N31" s="33">
        <v>1.4999999999999999E-2</v>
      </c>
      <c r="O31" s="33">
        <v>0.214</v>
      </c>
      <c r="P31" s="33">
        <v>0.216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30</v>
      </c>
      <c r="E32" s="99">
        <v>62996</v>
      </c>
      <c r="F32" s="99">
        <v>24</v>
      </c>
      <c r="G32" s="121">
        <v>39979</v>
      </c>
      <c r="H32" s="99">
        <v>831</v>
      </c>
      <c r="I32" s="99">
        <v>151</v>
      </c>
      <c r="J32" s="121">
        <v>6744</v>
      </c>
      <c r="K32" s="99">
        <v>1294</v>
      </c>
      <c r="L32" s="99">
        <v>3020</v>
      </c>
      <c r="M32" s="121">
        <v>10863</v>
      </c>
      <c r="N32" s="99">
        <v>89</v>
      </c>
      <c r="O32" s="26">
        <v>15177</v>
      </c>
      <c r="P32" s="94">
        <v>15328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0.63500000000000001</v>
      </c>
      <c r="H33" s="33">
        <v>1.2999999999999999E-2</v>
      </c>
      <c r="I33" s="35">
        <v>2E-3</v>
      </c>
      <c r="J33" s="34">
        <v>0.107</v>
      </c>
      <c r="K33" s="35">
        <v>2.1000000000000001E-2</v>
      </c>
      <c r="L33" s="35">
        <v>4.8000000000000001E-2</v>
      </c>
      <c r="M33" s="34">
        <v>0.17199999999999999</v>
      </c>
      <c r="N33" s="33">
        <v>1E-3</v>
      </c>
      <c r="O33" s="33">
        <v>0.24099999999999999</v>
      </c>
      <c r="P33" s="33">
        <v>0.24299999999999999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598</v>
      </c>
      <c r="C34" s="50">
        <v>68251095</v>
      </c>
      <c r="D34" s="229">
        <v>30</v>
      </c>
      <c r="E34" s="99">
        <v>49705</v>
      </c>
      <c r="F34" s="99">
        <v>11</v>
      </c>
      <c r="G34" s="121">
        <v>29101</v>
      </c>
      <c r="H34" s="99">
        <v>695</v>
      </c>
      <c r="I34" s="99">
        <v>136</v>
      </c>
      <c r="J34" s="121">
        <v>4885</v>
      </c>
      <c r="K34" s="99">
        <v>1899</v>
      </c>
      <c r="L34" s="99">
        <v>2627</v>
      </c>
      <c r="M34" s="121">
        <v>10353</v>
      </c>
      <c r="N34" s="99">
        <v>0</v>
      </c>
      <c r="O34" s="26">
        <v>14879</v>
      </c>
      <c r="P34" s="94">
        <v>15015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0</v>
      </c>
      <c r="G35" s="34">
        <v>0.58499999999999996</v>
      </c>
      <c r="H35" s="33">
        <v>1.4E-2</v>
      </c>
      <c r="I35" s="35">
        <v>3.0000000000000001E-3</v>
      </c>
      <c r="J35" s="34">
        <v>9.8000000000000004E-2</v>
      </c>
      <c r="K35" s="35">
        <v>3.7999999999999999E-2</v>
      </c>
      <c r="L35" s="35">
        <v>5.2999999999999999E-2</v>
      </c>
      <c r="M35" s="34">
        <v>0.20799999999999999</v>
      </c>
      <c r="N35" s="33">
        <v>0</v>
      </c>
      <c r="O35" s="33">
        <v>0.29899999999999999</v>
      </c>
      <c r="P35" s="33">
        <v>0.30199999999999999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44137</v>
      </c>
      <c r="F36" s="99">
        <v>1</v>
      </c>
      <c r="G36" s="121">
        <v>32472</v>
      </c>
      <c r="H36" s="99">
        <v>454</v>
      </c>
      <c r="I36" s="99">
        <v>166</v>
      </c>
      <c r="J36" s="121">
        <v>3785</v>
      </c>
      <c r="K36" s="99">
        <v>881</v>
      </c>
      <c r="L36" s="99">
        <v>1694</v>
      </c>
      <c r="M36" s="121">
        <v>4640</v>
      </c>
      <c r="N36" s="99">
        <v>43</v>
      </c>
      <c r="O36" s="26">
        <v>7215</v>
      </c>
      <c r="P36" s="94">
        <v>7381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0.73599999999999999</v>
      </c>
      <c r="H37" s="33">
        <v>0.01</v>
      </c>
      <c r="I37" s="35">
        <v>4.0000000000000001E-3</v>
      </c>
      <c r="J37" s="34">
        <v>8.5999999999999993E-2</v>
      </c>
      <c r="K37" s="35">
        <v>0.02</v>
      </c>
      <c r="L37" s="35">
        <v>3.7999999999999999E-2</v>
      </c>
      <c r="M37" s="34">
        <v>0.105</v>
      </c>
      <c r="N37" s="33">
        <v>1E-3</v>
      </c>
      <c r="O37" s="33">
        <v>0.16300000000000001</v>
      </c>
      <c r="P37" s="33">
        <v>0.16700000000000001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30</v>
      </c>
      <c r="E38" s="99">
        <v>80671</v>
      </c>
      <c r="F38" s="99">
        <v>42</v>
      </c>
      <c r="G38" s="121">
        <v>56522</v>
      </c>
      <c r="H38" s="99">
        <v>693</v>
      </c>
      <c r="I38" s="99">
        <v>252</v>
      </c>
      <c r="J38" s="121">
        <v>7581</v>
      </c>
      <c r="K38" s="99">
        <v>1970</v>
      </c>
      <c r="L38" s="99">
        <v>2923</v>
      </c>
      <c r="M38" s="121">
        <v>10626</v>
      </c>
      <c r="N38" s="99">
        <v>62</v>
      </c>
      <c r="O38" s="26">
        <v>15519</v>
      </c>
      <c r="P38" s="94">
        <v>15771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1E-3</v>
      </c>
      <c r="G39" s="34">
        <v>0.70099999999999996</v>
      </c>
      <c r="H39" s="33">
        <v>8.9999999999999993E-3</v>
      </c>
      <c r="I39" s="35">
        <v>3.0000000000000001E-3</v>
      </c>
      <c r="J39" s="34">
        <v>9.4E-2</v>
      </c>
      <c r="K39" s="35">
        <v>2.4E-2</v>
      </c>
      <c r="L39" s="35">
        <v>3.5999999999999997E-2</v>
      </c>
      <c r="M39" s="34">
        <v>0.13200000000000001</v>
      </c>
      <c r="N39" s="33">
        <v>1E-3</v>
      </c>
      <c r="O39" s="33">
        <v>0.192</v>
      </c>
      <c r="P39" s="33">
        <v>0.19500000000000001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30</v>
      </c>
      <c r="E40" s="99">
        <v>151069</v>
      </c>
      <c r="F40" s="99">
        <v>140</v>
      </c>
      <c r="G40" s="121">
        <v>114250</v>
      </c>
      <c r="H40" s="99">
        <v>1286</v>
      </c>
      <c r="I40" s="99">
        <v>385</v>
      </c>
      <c r="J40" s="121">
        <v>13708</v>
      </c>
      <c r="K40" s="99">
        <v>3489</v>
      </c>
      <c r="L40" s="99">
        <v>4135</v>
      </c>
      <c r="M40" s="121">
        <v>13148</v>
      </c>
      <c r="N40" s="99">
        <v>528</v>
      </c>
      <c r="O40" s="26">
        <v>20772</v>
      </c>
      <c r="P40" s="94">
        <v>21157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1E-3</v>
      </c>
      <c r="G41" s="34">
        <v>0.75600000000000001</v>
      </c>
      <c r="H41" s="33">
        <v>8.9999999999999993E-3</v>
      </c>
      <c r="I41" s="35">
        <v>3.0000000000000001E-3</v>
      </c>
      <c r="J41" s="34">
        <v>9.0999999999999998E-2</v>
      </c>
      <c r="K41" s="35">
        <v>2.3E-2</v>
      </c>
      <c r="L41" s="35">
        <v>2.7E-2</v>
      </c>
      <c r="M41" s="34">
        <v>8.6999999999999994E-2</v>
      </c>
      <c r="N41" s="33">
        <v>3.0000000000000001E-3</v>
      </c>
      <c r="O41" s="33">
        <v>0.13800000000000001</v>
      </c>
      <c r="P41" s="33">
        <v>0.14000000000000001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30</v>
      </c>
      <c r="E42" s="99">
        <v>103978</v>
      </c>
      <c r="F42" s="99">
        <v>85</v>
      </c>
      <c r="G42" s="121">
        <v>78732</v>
      </c>
      <c r="H42" s="99">
        <v>881</v>
      </c>
      <c r="I42" s="99">
        <v>443</v>
      </c>
      <c r="J42" s="121">
        <v>7322</v>
      </c>
      <c r="K42" s="99">
        <v>3093</v>
      </c>
      <c r="L42" s="99">
        <v>2655</v>
      </c>
      <c r="M42" s="121">
        <v>9044</v>
      </c>
      <c r="N42" s="99">
        <v>1725</v>
      </c>
      <c r="O42" s="26">
        <v>14792</v>
      </c>
      <c r="P42" s="94">
        <v>15235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1E-3</v>
      </c>
      <c r="G43" s="34">
        <v>0.75700000000000001</v>
      </c>
      <c r="H43" s="33">
        <v>8.0000000000000002E-3</v>
      </c>
      <c r="I43" s="35">
        <v>4.0000000000000001E-3</v>
      </c>
      <c r="J43" s="34">
        <v>7.0000000000000007E-2</v>
      </c>
      <c r="K43" s="35">
        <v>0.03</v>
      </c>
      <c r="L43" s="35">
        <v>2.5999999999999999E-2</v>
      </c>
      <c r="M43" s="34">
        <v>8.6999999999999994E-2</v>
      </c>
      <c r="N43" s="33">
        <v>1.7000000000000001E-2</v>
      </c>
      <c r="O43" s="33">
        <v>0.14199999999999999</v>
      </c>
      <c r="P43" s="33">
        <v>0.14699999999999999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68105</v>
      </c>
      <c r="F44" s="99">
        <v>234</v>
      </c>
      <c r="G44" s="121">
        <v>50775</v>
      </c>
      <c r="H44" s="99">
        <v>775</v>
      </c>
      <c r="I44" s="99">
        <v>355</v>
      </c>
      <c r="J44" s="121">
        <v>3598</v>
      </c>
      <c r="K44" s="99">
        <v>6173</v>
      </c>
      <c r="L44" s="99">
        <v>1330</v>
      </c>
      <c r="M44" s="121">
        <v>4593</v>
      </c>
      <c r="N44" s="99">
        <v>274</v>
      </c>
      <c r="O44" s="26">
        <v>12096</v>
      </c>
      <c r="P44" s="94">
        <v>12451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3.0000000000000001E-3</v>
      </c>
      <c r="G45" s="34">
        <v>0.746</v>
      </c>
      <c r="H45" s="33">
        <v>1.0999999999999999E-2</v>
      </c>
      <c r="I45" s="35">
        <v>5.0000000000000001E-3</v>
      </c>
      <c r="J45" s="34">
        <v>5.2999999999999999E-2</v>
      </c>
      <c r="K45" s="35">
        <v>9.0999999999999998E-2</v>
      </c>
      <c r="L45" s="35">
        <v>0.02</v>
      </c>
      <c r="M45" s="34">
        <v>6.7000000000000004E-2</v>
      </c>
      <c r="N45" s="33">
        <v>4.0000000000000001E-3</v>
      </c>
      <c r="O45" s="33">
        <v>0.17799999999999999</v>
      </c>
      <c r="P45" s="33">
        <v>0.183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596</v>
      </c>
      <c r="D46" s="229">
        <v>0</v>
      </c>
      <c r="E46" s="99">
        <v>73126</v>
      </c>
      <c r="F46" s="99">
        <v>150</v>
      </c>
      <c r="G46" s="121">
        <v>55103</v>
      </c>
      <c r="H46" s="99">
        <v>731</v>
      </c>
      <c r="I46" s="99">
        <v>385</v>
      </c>
      <c r="J46" s="121">
        <v>4820</v>
      </c>
      <c r="K46" s="99">
        <v>2390</v>
      </c>
      <c r="L46" s="99">
        <v>2426</v>
      </c>
      <c r="M46" s="121">
        <v>7121</v>
      </c>
      <c r="N46" s="99">
        <v>0</v>
      </c>
      <c r="O46" s="26">
        <v>11937</v>
      </c>
      <c r="P46" s="94">
        <v>12322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0.754</v>
      </c>
      <c r="H47" s="33">
        <v>0.01</v>
      </c>
      <c r="I47" s="35">
        <v>5.0000000000000001E-3</v>
      </c>
      <c r="J47" s="34">
        <v>6.6000000000000003E-2</v>
      </c>
      <c r="K47" s="35">
        <v>3.3000000000000002E-2</v>
      </c>
      <c r="L47" s="35">
        <v>3.3000000000000002E-2</v>
      </c>
      <c r="M47" s="34">
        <v>9.7000000000000003E-2</v>
      </c>
      <c r="N47" s="33">
        <v>0</v>
      </c>
      <c r="O47" s="33">
        <v>0.16300000000000001</v>
      </c>
      <c r="P47" s="33">
        <v>0.16900000000000001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37454</v>
      </c>
      <c r="F48" s="99">
        <v>7</v>
      </c>
      <c r="G48" s="121">
        <v>27709</v>
      </c>
      <c r="H48" s="99">
        <v>329</v>
      </c>
      <c r="I48" s="99">
        <v>56</v>
      </c>
      <c r="J48" s="121">
        <v>3058</v>
      </c>
      <c r="K48" s="99">
        <v>812</v>
      </c>
      <c r="L48" s="99">
        <v>1323</v>
      </c>
      <c r="M48" s="121">
        <v>4106</v>
      </c>
      <c r="N48" s="99">
        <v>55</v>
      </c>
      <c r="O48" s="26">
        <v>6241</v>
      </c>
      <c r="P48" s="94">
        <v>6297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0.74</v>
      </c>
      <c r="H49" s="33">
        <v>8.9999999999999993E-3</v>
      </c>
      <c r="I49" s="35">
        <v>1E-3</v>
      </c>
      <c r="J49" s="34">
        <v>8.2000000000000003E-2</v>
      </c>
      <c r="K49" s="35">
        <v>2.1999999999999999E-2</v>
      </c>
      <c r="L49" s="35">
        <v>3.5000000000000003E-2</v>
      </c>
      <c r="M49" s="34">
        <v>0.11</v>
      </c>
      <c r="N49" s="33">
        <v>1E-3</v>
      </c>
      <c r="O49" s="33">
        <v>0.16700000000000001</v>
      </c>
      <c r="P49" s="33">
        <v>0.16800000000000001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30</v>
      </c>
      <c r="E50" s="99">
        <v>108296</v>
      </c>
      <c r="F50" s="99">
        <v>93</v>
      </c>
      <c r="G50" s="121">
        <v>84291</v>
      </c>
      <c r="H50" s="99">
        <v>845</v>
      </c>
      <c r="I50" s="99">
        <v>170</v>
      </c>
      <c r="J50" s="121">
        <v>10247</v>
      </c>
      <c r="K50" s="99">
        <v>2317</v>
      </c>
      <c r="L50" s="99">
        <v>2785</v>
      </c>
      <c r="M50" s="121">
        <v>7444</v>
      </c>
      <c r="N50" s="99">
        <v>104</v>
      </c>
      <c r="O50" s="26">
        <v>12546</v>
      </c>
      <c r="P50" s="94">
        <v>12716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1E-3</v>
      </c>
      <c r="G51" s="34">
        <v>0.77800000000000002</v>
      </c>
      <c r="H51" s="33">
        <v>8.0000000000000002E-3</v>
      </c>
      <c r="I51" s="35">
        <v>2E-3</v>
      </c>
      <c r="J51" s="34">
        <v>9.5000000000000001E-2</v>
      </c>
      <c r="K51" s="35">
        <v>2.1000000000000001E-2</v>
      </c>
      <c r="L51" s="35">
        <v>2.5999999999999999E-2</v>
      </c>
      <c r="M51" s="34">
        <v>6.9000000000000006E-2</v>
      </c>
      <c r="N51" s="33">
        <v>1E-3</v>
      </c>
      <c r="O51" s="33">
        <v>0.11600000000000001</v>
      </c>
      <c r="P51" s="33">
        <v>0.11700000000000001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30</v>
      </c>
      <c r="E52" s="99">
        <v>127364</v>
      </c>
      <c r="F52" s="99">
        <v>149</v>
      </c>
      <c r="G52" s="121">
        <v>100882</v>
      </c>
      <c r="H52" s="99">
        <v>921</v>
      </c>
      <c r="I52" s="99">
        <v>341</v>
      </c>
      <c r="J52" s="121">
        <v>8302</v>
      </c>
      <c r="K52" s="99">
        <v>3967</v>
      </c>
      <c r="L52" s="99">
        <v>2618</v>
      </c>
      <c r="M52" s="121">
        <v>7451</v>
      </c>
      <c r="N52" s="99">
        <v>2732</v>
      </c>
      <c r="O52" s="26">
        <v>14036</v>
      </c>
      <c r="P52" s="94">
        <v>14377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1E-3</v>
      </c>
      <c r="G53" s="34">
        <v>0.79200000000000004</v>
      </c>
      <c r="H53" s="33">
        <v>7.0000000000000001E-3</v>
      </c>
      <c r="I53" s="35">
        <v>3.0000000000000001E-3</v>
      </c>
      <c r="J53" s="34">
        <v>6.5000000000000002E-2</v>
      </c>
      <c r="K53" s="35">
        <v>3.1E-2</v>
      </c>
      <c r="L53" s="35">
        <v>2.1000000000000001E-2</v>
      </c>
      <c r="M53" s="34">
        <v>5.8999999999999997E-2</v>
      </c>
      <c r="N53" s="33">
        <v>2.1000000000000001E-2</v>
      </c>
      <c r="O53" s="33">
        <v>0.11</v>
      </c>
      <c r="P53" s="33">
        <v>0.113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564</v>
      </c>
      <c r="C54" s="50">
        <v>71201088</v>
      </c>
      <c r="D54" s="229">
        <v>0</v>
      </c>
      <c r="E54" s="99">
        <v>120610</v>
      </c>
      <c r="F54" s="99">
        <v>1528</v>
      </c>
      <c r="G54" s="121">
        <v>92489</v>
      </c>
      <c r="H54" s="99">
        <v>1056</v>
      </c>
      <c r="I54" s="99">
        <v>287</v>
      </c>
      <c r="J54" s="121">
        <v>9594</v>
      </c>
      <c r="K54" s="99">
        <v>4546</v>
      </c>
      <c r="L54" s="99">
        <v>2718</v>
      </c>
      <c r="M54" s="121">
        <v>6887</v>
      </c>
      <c r="N54" s="99">
        <v>1506</v>
      </c>
      <c r="O54" s="26">
        <v>14151</v>
      </c>
      <c r="P54" s="94">
        <v>14438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1.2999999999999999E-2</v>
      </c>
      <c r="G55" s="34">
        <v>0.76700000000000002</v>
      </c>
      <c r="H55" s="33">
        <v>8.9999999999999993E-3</v>
      </c>
      <c r="I55" s="35">
        <v>2E-3</v>
      </c>
      <c r="J55" s="34">
        <v>0.08</v>
      </c>
      <c r="K55" s="35">
        <v>3.7999999999999999E-2</v>
      </c>
      <c r="L55" s="35">
        <v>2.3E-2</v>
      </c>
      <c r="M55" s="34">
        <v>5.7000000000000002E-2</v>
      </c>
      <c r="N55" s="33">
        <v>1.2E-2</v>
      </c>
      <c r="O55" s="33">
        <v>0.11700000000000001</v>
      </c>
      <c r="P55" s="33">
        <v>0.12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30</v>
      </c>
      <c r="E56" s="99">
        <v>130146</v>
      </c>
      <c r="F56" s="99">
        <v>173</v>
      </c>
      <c r="G56" s="121">
        <v>108110</v>
      </c>
      <c r="H56" s="99">
        <v>760</v>
      </c>
      <c r="I56" s="99">
        <v>194</v>
      </c>
      <c r="J56" s="121">
        <v>10518</v>
      </c>
      <c r="K56" s="99">
        <v>2431</v>
      </c>
      <c r="L56" s="99">
        <v>2090</v>
      </c>
      <c r="M56" s="121">
        <v>5645</v>
      </c>
      <c r="N56" s="99">
        <v>227</v>
      </c>
      <c r="O56" s="26">
        <v>10166</v>
      </c>
      <c r="P56" s="94">
        <v>10360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1E-3</v>
      </c>
      <c r="G57" s="34">
        <v>0.83099999999999996</v>
      </c>
      <c r="H57" s="33">
        <v>6.0000000000000001E-3</v>
      </c>
      <c r="I57" s="35">
        <v>1E-3</v>
      </c>
      <c r="J57" s="34">
        <v>8.1000000000000003E-2</v>
      </c>
      <c r="K57" s="35">
        <v>1.9E-2</v>
      </c>
      <c r="L57" s="35">
        <v>1.6E-2</v>
      </c>
      <c r="M57" s="34">
        <v>4.2999999999999997E-2</v>
      </c>
      <c r="N57" s="33">
        <v>2E-3</v>
      </c>
      <c r="O57" s="33">
        <v>7.8E-2</v>
      </c>
      <c r="P57" s="33">
        <v>0.08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30</v>
      </c>
      <c r="E58" s="99">
        <v>55321</v>
      </c>
      <c r="F58" s="99">
        <v>32</v>
      </c>
      <c r="G58" s="121">
        <v>42580</v>
      </c>
      <c r="H58" s="99">
        <v>524</v>
      </c>
      <c r="I58" s="99">
        <v>114</v>
      </c>
      <c r="J58" s="121">
        <v>5216</v>
      </c>
      <c r="K58" s="99">
        <v>1138</v>
      </c>
      <c r="L58" s="99">
        <v>1473</v>
      </c>
      <c r="M58" s="121">
        <v>4207</v>
      </c>
      <c r="N58" s="99">
        <v>37</v>
      </c>
      <c r="O58" s="26">
        <v>6818</v>
      </c>
      <c r="P58" s="94">
        <v>6932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1E-3</v>
      </c>
      <c r="G59" s="34">
        <v>0.77</v>
      </c>
      <c r="H59" s="33">
        <v>8.9999999999999993E-3</v>
      </c>
      <c r="I59" s="35">
        <v>2E-3</v>
      </c>
      <c r="J59" s="34">
        <v>9.4E-2</v>
      </c>
      <c r="K59" s="35">
        <v>2.1000000000000001E-2</v>
      </c>
      <c r="L59" s="35">
        <v>2.7E-2</v>
      </c>
      <c r="M59" s="34">
        <v>7.5999999999999998E-2</v>
      </c>
      <c r="N59" s="33">
        <v>1E-3</v>
      </c>
      <c r="O59" s="33">
        <v>0.123</v>
      </c>
      <c r="P59" s="33">
        <v>0.125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35657</v>
      </c>
      <c r="F60" s="99">
        <v>6</v>
      </c>
      <c r="G60" s="121">
        <v>27241</v>
      </c>
      <c r="H60" s="99">
        <v>298</v>
      </c>
      <c r="I60" s="99">
        <v>96</v>
      </c>
      <c r="J60" s="121">
        <v>3117</v>
      </c>
      <c r="K60" s="99">
        <v>944</v>
      </c>
      <c r="L60" s="99">
        <v>917</v>
      </c>
      <c r="M60" s="121">
        <v>3007</v>
      </c>
      <c r="N60" s="99">
        <v>30</v>
      </c>
      <c r="O60" s="26">
        <v>4868</v>
      </c>
      <c r="P60" s="94">
        <v>4964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0.76400000000000001</v>
      </c>
      <c r="H61" s="33">
        <v>8.0000000000000002E-3</v>
      </c>
      <c r="I61" s="35">
        <v>3.0000000000000001E-3</v>
      </c>
      <c r="J61" s="34">
        <v>8.6999999999999994E-2</v>
      </c>
      <c r="K61" s="35">
        <v>2.5999999999999999E-2</v>
      </c>
      <c r="L61" s="35">
        <v>2.5999999999999999E-2</v>
      </c>
      <c r="M61" s="34">
        <v>8.4000000000000005E-2</v>
      </c>
      <c r="N61" s="33">
        <v>1E-3</v>
      </c>
      <c r="O61" s="33">
        <v>0.13700000000000001</v>
      </c>
      <c r="P61" s="33">
        <v>0.13900000000000001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32135</v>
      </c>
      <c r="F62" s="99">
        <v>1</v>
      </c>
      <c r="G62" s="121">
        <v>24329</v>
      </c>
      <c r="H62" s="99">
        <v>221</v>
      </c>
      <c r="I62" s="99">
        <v>68</v>
      </c>
      <c r="J62" s="121">
        <v>2357</v>
      </c>
      <c r="K62" s="99">
        <v>1205</v>
      </c>
      <c r="L62" s="99">
        <v>980</v>
      </c>
      <c r="M62" s="121">
        <v>2976</v>
      </c>
      <c r="N62" s="99">
        <v>0</v>
      </c>
      <c r="O62" s="26">
        <v>5161</v>
      </c>
      <c r="P62" s="94">
        <v>5229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0.75700000000000001</v>
      </c>
      <c r="H63" s="33">
        <v>7.0000000000000001E-3</v>
      </c>
      <c r="I63" s="35">
        <v>2E-3</v>
      </c>
      <c r="J63" s="35">
        <v>7.2999999999999995E-2</v>
      </c>
      <c r="K63" s="35">
        <v>3.6999999999999998E-2</v>
      </c>
      <c r="L63" s="35">
        <v>0.03</v>
      </c>
      <c r="M63" s="35">
        <v>9.2999999999999999E-2</v>
      </c>
      <c r="N63" s="33">
        <v>0</v>
      </c>
      <c r="O63" s="33">
        <v>0.161</v>
      </c>
      <c r="P63" s="33">
        <v>0.16300000000000001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30</v>
      </c>
      <c r="E64" s="99">
        <v>37501</v>
      </c>
      <c r="F64" s="99">
        <v>15</v>
      </c>
      <c r="G64" s="121">
        <v>27661</v>
      </c>
      <c r="H64" s="99">
        <v>482</v>
      </c>
      <c r="I64" s="99">
        <v>170</v>
      </c>
      <c r="J64" s="121">
        <v>3620</v>
      </c>
      <c r="K64" s="99">
        <v>713</v>
      </c>
      <c r="L64" s="99">
        <v>1079</v>
      </c>
      <c r="M64" s="121">
        <v>3728</v>
      </c>
      <c r="N64" s="99">
        <v>32</v>
      </c>
      <c r="O64" s="26">
        <v>5520</v>
      </c>
      <c r="P64" s="94">
        <v>5690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0</v>
      </c>
      <c r="G65" s="34">
        <v>0.73799999999999999</v>
      </c>
      <c r="H65" s="33">
        <v>1.2999999999999999E-2</v>
      </c>
      <c r="I65" s="35">
        <v>5.0000000000000001E-3</v>
      </c>
      <c r="J65" s="34">
        <v>9.7000000000000003E-2</v>
      </c>
      <c r="K65" s="35">
        <v>1.9E-2</v>
      </c>
      <c r="L65" s="35">
        <v>2.9000000000000001E-2</v>
      </c>
      <c r="M65" s="34">
        <v>9.9000000000000005E-2</v>
      </c>
      <c r="N65" s="33">
        <v>1E-3</v>
      </c>
      <c r="O65" s="33">
        <v>0.14699999999999999</v>
      </c>
      <c r="P65" s="33">
        <v>0.152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30</v>
      </c>
      <c r="E66" s="99">
        <v>30303</v>
      </c>
      <c r="F66" s="99">
        <v>16</v>
      </c>
      <c r="G66" s="121">
        <v>22766</v>
      </c>
      <c r="H66" s="99">
        <v>336</v>
      </c>
      <c r="I66" s="99">
        <v>152</v>
      </c>
      <c r="J66" s="121">
        <v>2726</v>
      </c>
      <c r="K66" s="99">
        <v>478</v>
      </c>
      <c r="L66" s="99">
        <v>743</v>
      </c>
      <c r="M66" s="121">
        <v>3064</v>
      </c>
      <c r="N66" s="99">
        <v>23</v>
      </c>
      <c r="O66" s="26">
        <v>4285</v>
      </c>
      <c r="P66" s="94">
        <v>4437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1E-3</v>
      </c>
      <c r="G67" s="34">
        <v>0.751</v>
      </c>
      <c r="H67" s="33">
        <v>1.0999999999999999E-2</v>
      </c>
      <c r="I67" s="35">
        <v>5.0000000000000001E-3</v>
      </c>
      <c r="J67" s="34">
        <v>0.09</v>
      </c>
      <c r="K67" s="35">
        <v>1.6E-2</v>
      </c>
      <c r="L67" s="35">
        <v>2.5000000000000001E-2</v>
      </c>
      <c r="M67" s="34">
        <v>0.10100000000000001</v>
      </c>
      <c r="N67" s="33">
        <v>1E-3</v>
      </c>
      <c r="O67" s="33">
        <v>0.14099999999999999</v>
      </c>
      <c r="P67" s="33">
        <v>0.14599999999999999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1</v>
      </c>
      <c r="E68" s="99">
        <v>29949</v>
      </c>
      <c r="F68" s="99">
        <v>187</v>
      </c>
      <c r="G68" s="121">
        <v>24169</v>
      </c>
      <c r="H68" s="99">
        <v>327</v>
      </c>
      <c r="I68" s="99">
        <v>53</v>
      </c>
      <c r="J68" s="121">
        <v>2556</v>
      </c>
      <c r="K68" s="99">
        <v>607</v>
      </c>
      <c r="L68" s="99">
        <v>445</v>
      </c>
      <c r="M68" s="121">
        <v>1539</v>
      </c>
      <c r="N68" s="99">
        <v>68</v>
      </c>
      <c r="O68" s="26">
        <v>2591</v>
      </c>
      <c r="P68" s="94">
        <v>2644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6.0000000000000001E-3</v>
      </c>
      <c r="G69" s="34">
        <v>0.80700000000000005</v>
      </c>
      <c r="H69" s="33">
        <v>1.0999999999999999E-2</v>
      </c>
      <c r="I69" s="35">
        <v>2E-3</v>
      </c>
      <c r="J69" s="34">
        <v>8.5000000000000006E-2</v>
      </c>
      <c r="K69" s="35">
        <v>0.02</v>
      </c>
      <c r="L69" s="35">
        <v>1.4999999999999999E-2</v>
      </c>
      <c r="M69" s="34">
        <v>5.0999999999999997E-2</v>
      </c>
      <c r="N69" s="33">
        <v>2E-3</v>
      </c>
      <c r="O69" s="33">
        <v>8.6999999999999994E-2</v>
      </c>
      <c r="P69" s="33">
        <v>8.7999999999999995E-2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30</v>
      </c>
      <c r="E70" s="99">
        <v>7306</v>
      </c>
      <c r="F70" s="99">
        <v>12</v>
      </c>
      <c r="G70" s="121">
        <v>5738</v>
      </c>
      <c r="H70" s="99">
        <v>69</v>
      </c>
      <c r="I70" s="99">
        <v>6</v>
      </c>
      <c r="J70" s="121">
        <v>620</v>
      </c>
      <c r="K70" s="99">
        <v>255</v>
      </c>
      <c r="L70" s="99">
        <v>166</v>
      </c>
      <c r="M70" s="121">
        <v>435</v>
      </c>
      <c r="N70" s="99">
        <v>3</v>
      </c>
      <c r="O70" s="26">
        <v>856</v>
      </c>
      <c r="P70" s="94">
        <v>862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2E-3</v>
      </c>
      <c r="G71" s="34">
        <v>0.78500000000000003</v>
      </c>
      <c r="H71" s="33">
        <v>8.9999999999999993E-3</v>
      </c>
      <c r="I71" s="35">
        <v>1E-3</v>
      </c>
      <c r="J71" s="34">
        <v>8.5000000000000006E-2</v>
      </c>
      <c r="K71" s="35">
        <v>3.5000000000000003E-2</v>
      </c>
      <c r="L71" s="35">
        <v>2.3E-2</v>
      </c>
      <c r="M71" s="34">
        <v>0.06</v>
      </c>
      <c r="N71" s="33">
        <v>0</v>
      </c>
      <c r="O71" s="33">
        <v>0.11700000000000001</v>
      </c>
      <c r="P71" s="33">
        <v>0.11799999999999999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30</v>
      </c>
      <c r="E72" s="99">
        <v>10818</v>
      </c>
      <c r="F72" s="99">
        <v>19</v>
      </c>
      <c r="G72" s="121">
        <v>8328</v>
      </c>
      <c r="H72" s="99">
        <v>113</v>
      </c>
      <c r="I72" s="99">
        <v>14</v>
      </c>
      <c r="J72" s="121">
        <v>826</v>
      </c>
      <c r="K72" s="99">
        <v>288</v>
      </c>
      <c r="L72" s="99">
        <v>289</v>
      </c>
      <c r="M72" s="121">
        <v>930</v>
      </c>
      <c r="N72" s="99">
        <v>13</v>
      </c>
      <c r="O72" s="26">
        <v>1507</v>
      </c>
      <c r="P72" s="94">
        <v>1521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2E-3</v>
      </c>
      <c r="G73" s="34">
        <v>0.77</v>
      </c>
      <c r="H73" s="33">
        <v>0.01</v>
      </c>
      <c r="I73" s="35">
        <v>1E-3</v>
      </c>
      <c r="J73" s="34">
        <v>7.5999999999999998E-2</v>
      </c>
      <c r="K73" s="35">
        <v>2.7E-2</v>
      </c>
      <c r="L73" s="35">
        <v>2.7E-2</v>
      </c>
      <c r="M73" s="34">
        <v>8.5999999999999993E-2</v>
      </c>
      <c r="N73" s="33">
        <v>1E-3</v>
      </c>
      <c r="O73" s="33">
        <v>0.13900000000000001</v>
      </c>
      <c r="P73" s="33">
        <v>0.14099999999999999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30</v>
      </c>
      <c r="E74" s="99">
        <v>23997</v>
      </c>
      <c r="F74" s="99">
        <v>17</v>
      </c>
      <c r="G74" s="121">
        <v>18025</v>
      </c>
      <c r="H74" s="99">
        <v>275</v>
      </c>
      <c r="I74" s="99">
        <v>45</v>
      </c>
      <c r="J74" s="121">
        <v>2239</v>
      </c>
      <c r="K74" s="99">
        <v>498</v>
      </c>
      <c r="L74" s="99">
        <v>588</v>
      </c>
      <c r="M74" s="121">
        <v>2294</v>
      </c>
      <c r="N74" s="99">
        <v>15</v>
      </c>
      <c r="O74" s="26">
        <v>3380</v>
      </c>
      <c r="P74" s="94">
        <v>3425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1E-3</v>
      </c>
      <c r="G75" s="34">
        <v>0.751</v>
      </c>
      <c r="H75" s="33">
        <v>1.0999999999999999E-2</v>
      </c>
      <c r="I75" s="35">
        <v>2E-3</v>
      </c>
      <c r="J75" s="34">
        <v>9.2999999999999999E-2</v>
      </c>
      <c r="K75" s="35">
        <v>2.1000000000000001E-2</v>
      </c>
      <c r="L75" s="35">
        <v>2.5000000000000001E-2</v>
      </c>
      <c r="M75" s="34">
        <v>9.6000000000000002E-2</v>
      </c>
      <c r="N75" s="33">
        <v>1E-3</v>
      </c>
      <c r="O75" s="33">
        <v>0.14099999999999999</v>
      </c>
      <c r="P75" s="33">
        <v>0.14299999999999999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30</v>
      </c>
      <c r="E76" s="99">
        <v>47007</v>
      </c>
      <c r="F76" s="99">
        <v>117</v>
      </c>
      <c r="G76" s="121">
        <v>39647</v>
      </c>
      <c r="H76" s="99">
        <v>191</v>
      </c>
      <c r="I76" s="99">
        <v>99</v>
      </c>
      <c r="J76" s="121">
        <v>4340</v>
      </c>
      <c r="K76" s="99">
        <v>1144</v>
      </c>
      <c r="L76" s="99">
        <v>367</v>
      </c>
      <c r="M76" s="121">
        <v>926</v>
      </c>
      <c r="N76" s="99">
        <v>175</v>
      </c>
      <c r="O76" s="26">
        <v>2437</v>
      </c>
      <c r="P76" s="94">
        <v>2536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2E-3</v>
      </c>
      <c r="G77" s="34">
        <v>0.84299999999999997</v>
      </c>
      <c r="H77" s="33">
        <v>4.0000000000000001E-3</v>
      </c>
      <c r="I77" s="35">
        <v>2E-3</v>
      </c>
      <c r="J77" s="34">
        <v>9.1999999999999998E-2</v>
      </c>
      <c r="K77" s="35">
        <v>2.4E-2</v>
      </c>
      <c r="L77" s="35">
        <v>8.0000000000000002E-3</v>
      </c>
      <c r="M77" s="34">
        <v>0.02</v>
      </c>
      <c r="N77" s="33">
        <v>4.0000000000000001E-3</v>
      </c>
      <c r="O77" s="33">
        <v>5.1999999999999998E-2</v>
      </c>
      <c r="P77" s="33">
        <v>5.3999999999999999E-2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30</v>
      </c>
      <c r="E78" s="99">
        <v>28831</v>
      </c>
      <c r="F78" s="99">
        <v>131</v>
      </c>
      <c r="G78" s="121">
        <v>24549</v>
      </c>
      <c r="H78" s="99">
        <v>255</v>
      </c>
      <c r="I78" s="99">
        <v>81</v>
      </c>
      <c r="J78" s="121">
        <v>651</v>
      </c>
      <c r="K78" s="99">
        <v>255</v>
      </c>
      <c r="L78" s="99">
        <v>222</v>
      </c>
      <c r="M78" s="121">
        <v>1100</v>
      </c>
      <c r="N78" s="99">
        <v>1587</v>
      </c>
      <c r="O78" s="26">
        <v>1577</v>
      </c>
      <c r="P78" s="94">
        <v>1658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5.0000000000000001E-3</v>
      </c>
      <c r="G79" s="34">
        <v>0.85099999999999998</v>
      </c>
      <c r="H79" s="33">
        <v>8.9999999999999993E-3</v>
      </c>
      <c r="I79" s="35">
        <v>3.0000000000000001E-3</v>
      </c>
      <c r="J79" s="34">
        <v>2.3E-2</v>
      </c>
      <c r="K79" s="35">
        <v>8.9999999999999993E-3</v>
      </c>
      <c r="L79" s="35">
        <v>8.0000000000000002E-3</v>
      </c>
      <c r="M79" s="34">
        <v>3.7999999999999999E-2</v>
      </c>
      <c r="N79" s="33">
        <v>5.5E-2</v>
      </c>
      <c r="O79" s="33">
        <v>5.5E-2</v>
      </c>
      <c r="P79" s="33">
        <v>5.8000000000000003E-2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30</v>
      </c>
      <c r="E80" s="99">
        <v>16080</v>
      </c>
      <c r="F80" s="99">
        <v>8</v>
      </c>
      <c r="G80" s="121">
        <v>12522</v>
      </c>
      <c r="H80" s="99">
        <v>155</v>
      </c>
      <c r="I80" s="99">
        <v>20</v>
      </c>
      <c r="J80" s="121">
        <v>1557</v>
      </c>
      <c r="K80" s="99">
        <v>396</v>
      </c>
      <c r="L80" s="99">
        <v>309</v>
      </c>
      <c r="M80" s="121">
        <v>1099</v>
      </c>
      <c r="N80" s="99">
        <v>12</v>
      </c>
      <c r="O80" s="26">
        <v>1804</v>
      </c>
      <c r="P80" s="94">
        <v>1824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0</v>
      </c>
      <c r="G81" s="34">
        <v>0.77900000000000003</v>
      </c>
      <c r="H81" s="33">
        <v>0.01</v>
      </c>
      <c r="I81" s="35">
        <v>1E-3</v>
      </c>
      <c r="J81" s="34">
        <v>9.7000000000000003E-2</v>
      </c>
      <c r="K81" s="35">
        <v>2.5000000000000001E-2</v>
      </c>
      <c r="L81" s="35">
        <v>1.9E-2</v>
      </c>
      <c r="M81" s="34">
        <v>6.8000000000000005E-2</v>
      </c>
      <c r="N81" s="33">
        <v>1E-3</v>
      </c>
      <c r="O81" s="33">
        <v>0.112</v>
      </c>
      <c r="P81" s="33">
        <v>0.113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582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606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33" ht="10.5" customHeight="1" x14ac:dyDescent="0.2">
      <c r="A4" s="54"/>
      <c r="B4" s="55"/>
      <c r="C4" s="55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56"/>
    </row>
    <row r="6" spans="1:33" ht="9" customHeight="1" x14ac:dyDescent="0.2">
      <c r="A6" s="57" t="s">
        <v>566</v>
      </c>
      <c r="B6" s="27"/>
      <c r="C6" s="42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13905</v>
      </c>
      <c r="F8" s="99">
        <v>220</v>
      </c>
      <c r="G8" s="121">
        <v>12549</v>
      </c>
      <c r="H8" s="99">
        <v>150</v>
      </c>
      <c r="I8" s="99">
        <v>16</v>
      </c>
      <c r="J8" s="121">
        <v>470</v>
      </c>
      <c r="K8" s="99">
        <v>255</v>
      </c>
      <c r="L8" s="99">
        <v>65</v>
      </c>
      <c r="M8" s="121">
        <v>121</v>
      </c>
      <c r="N8" s="99">
        <v>59</v>
      </c>
      <c r="O8" s="26">
        <v>441</v>
      </c>
      <c r="P8" s="94">
        <v>457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1.6E-2</v>
      </c>
      <c r="G9" s="34">
        <v>0.90200000000000002</v>
      </c>
      <c r="H9" s="33">
        <v>1.0999999999999999E-2</v>
      </c>
      <c r="I9" s="35">
        <v>1E-3</v>
      </c>
      <c r="J9" s="34">
        <v>3.4000000000000002E-2</v>
      </c>
      <c r="K9" s="35">
        <v>1.7999999999999999E-2</v>
      </c>
      <c r="L9" s="35">
        <v>5.0000000000000001E-3</v>
      </c>
      <c r="M9" s="34">
        <v>8.9999999999999993E-3</v>
      </c>
      <c r="N9" s="33">
        <v>4.0000000000000001E-3</v>
      </c>
      <c r="O9" s="33">
        <v>3.2000000000000001E-2</v>
      </c>
      <c r="P9" s="33">
        <v>3.3000000000000002E-2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30</v>
      </c>
      <c r="E10" s="99">
        <v>13392</v>
      </c>
      <c r="F10" s="99">
        <v>92</v>
      </c>
      <c r="G10" s="121">
        <v>11771</v>
      </c>
      <c r="H10" s="99">
        <v>155</v>
      </c>
      <c r="I10" s="99">
        <v>49</v>
      </c>
      <c r="J10" s="121">
        <v>901</v>
      </c>
      <c r="K10" s="99">
        <v>235</v>
      </c>
      <c r="L10" s="99">
        <v>60</v>
      </c>
      <c r="M10" s="121">
        <v>124</v>
      </c>
      <c r="N10" s="99">
        <v>5</v>
      </c>
      <c r="O10" s="26">
        <v>419</v>
      </c>
      <c r="P10" s="94">
        <v>468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7.0000000000000001E-3</v>
      </c>
      <c r="G11" s="34">
        <v>0.879</v>
      </c>
      <c r="H11" s="33">
        <v>1.2E-2</v>
      </c>
      <c r="I11" s="35">
        <v>4.0000000000000001E-3</v>
      </c>
      <c r="J11" s="34">
        <v>6.7000000000000004E-2</v>
      </c>
      <c r="K11" s="35">
        <v>1.7999999999999999E-2</v>
      </c>
      <c r="L11" s="35">
        <v>4.0000000000000001E-3</v>
      </c>
      <c r="M11" s="34">
        <v>8.9999999999999993E-3</v>
      </c>
      <c r="N11" s="33">
        <v>0</v>
      </c>
      <c r="O11" s="33">
        <v>3.1E-2</v>
      </c>
      <c r="P11" s="33">
        <v>3.5000000000000003E-2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30</v>
      </c>
      <c r="E12" s="99">
        <v>17939</v>
      </c>
      <c r="F12" s="99">
        <v>71</v>
      </c>
      <c r="G12" s="121">
        <v>15934</v>
      </c>
      <c r="H12" s="99">
        <v>122</v>
      </c>
      <c r="I12" s="99">
        <v>14</v>
      </c>
      <c r="J12" s="121">
        <v>1424</v>
      </c>
      <c r="K12" s="99">
        <v>265</v>
      </c>
      <c r="L12" s="99">
        <v>45</v>
      </c>
      <c r="M12" s="121">
        <v>57</v>
      </c>
      <c r="N12" s="99">
        <v>8</v>
      </c>
      <c r="O12" s="26">
        <v>367</v>
      </c>
      <c r="P12" s="94">
        <v>381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4.0000000000000001E-3</v>
      </c>
      <c r="G13" s="34">
        <v>0.88800000000000001</v>
      </c>
      <c r="H13" s="33">
        <v>7.0000000000000001E-3</v>
      </c>
      <c r="I13" s="35">
        <v>1E-3</v>
      </c>
      <c r="J13" s="34">
        <v>7.9000000000000001E-2</v>
      </c>
      <c r="K13" s="35">
        <v>1.4999999999999999E-2</v>
      </c>
      <c r="L13" s="35">
        <v>3.0000000000000001E-3</v>
      </c>
      <c r="M13" s="34">
        <v>3.0000000000000001E-3</v>
      </c>
      <c r="N13" s="33">
        <v>0</v>
      </c>
      <c r="O13" s="33">
        <v>0.02</v>
      </c>
      <c r="P13" s="33">
        <v>2.1000000000000001E-2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30</v>
      </c>
      <c r="E14" s="99">
        <v>6162</v>
      </c>
      <c r="F14" s="99">
        <v>43</v>
      </c>
      <c r="G14" s="121">
        <v>5371</v>
      </c>
      <c r="H14" s="99">
        <v>44</v>
      </c>
      <c r="I14" s="99">
        <v>28</v>
      </c>
      <c r="J14" s="121">
        <v>455</v>
      </c>
      <c r="K14" s="99">
        <v>120</v>
      </c>
      <c r="L14" s="99">
        <v>28</v>
      </c>
      <c r="M14" s="121">
        <v>62</v>
      </c>
      <c r="N14" s="99">
        <v>12</v>
      </c>
      <c r="O14" s="26">
        <v>210</v>
      </c>
      <c r="P14" s="94">
        <v>238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7.0000000000000001E-3</v>
      </c>
      <c r="G15" s="34">
        <v>0.872</v>
      </c>
      <c r="H15" s="33">
        <v>7.0000000000000001E-3</v>
      </c>
      <c r="I15" s="35">
        <v>5.0000000000000001E-3</v>
      </c>
      <c r="J15" s="34">
        <v>7.3999999999999996E-2</v>
      </c>
      <c r="K15" s="35">
        <v>1.9E-2</v>
      </c>
      <c r="L15" s="35">
        <v>5.0000000000000001E-3</v>
      </c>
      <c r="M15" s="34">
        <v>0.01</v>
      </c>
      <c r="N15" s="33">
        <v>2E-3</v>
      </c>
      <c r="O15" s="33">
        <v>3.4000000000000002E-2</v>
      </c>
      <c r="P15" s="33">
        <v>3.9E-2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580</v>
      </c>
      <c r="C16" s="45">
        <v>84111106</v>
      </c>
      <c r="D16" s="99">
        <v>28</v>
      </c>
      <c r="E16" s="99">
        <v>17901</v>
      </c>
      <c r="F16" s="348">
        <v>422</v>
      </c>
      <c r="G16" s="349">
        <v>16440</v>
      </c>
      <c r="H16" s="350">
        <v>26</v>
      </c>
      <c r="I16" s="348">
        <v>55</v>
      </c>
      <c r="J16" s="349">
        <v>769</v>
      </c>
      <c r="K16" s="348">
        <v>73</v>
      </c>
      <c r="L16" s="348">
        <v>17</v>
      </c>
      <c r="M16" s="349">
        <v>76</v>
      </c>
      <c r="N16" s="350">
        <v>24</v>
      </c>
      <c r="O16" s="26">
        <v>166</v>
      </c>
      <c r="P16" s="349">
        <v>221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2.4E-2</v>
      </c>
      <c r="G17" s="34">
        <v>0.91800000000000004</v>
      </c>
      <c r="H17" s="33">
        <v>1E-3</v>
      </c>
      <c r="I17" s="35">
        <v>3.0000000000000001E-3</v>
      </c>
      <c r="J17" s="34">
        <v>4.2999999999999997E-2</v>
      </c>
      <c r="K17" s="35">
        <v>4.0000000000000001E-3</v>
      </c>
      <c r="L17" s="35">
        <v>1E-3</v>
      </c>
      <c r="M17" s="34">
        <v>4.0000000000000001E-3</v>
      </c>
      <c r="N17" s="33">
        <v>1E-3</v>
      </c>
      <c r="O17" s="351">
        <v>8.9999999999999993E-3</v>
      </c>
      <c r="P17" s="34">
        <v>1.2E-2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30</v>
      </c>
      <c r="E18" s="99">
        <v>14074</v>
      </c>
      <c r="F18" s="99">
        <v>38</v>
      </c>
      <c r="G18" s="121">
        <v>10533</v>
      </c>
      <c r="H18" s="99">
        <v>174</v>
      </c>
      <c r="I18" s="99">
        <v>13</v>
      </c>
      <c r="J18" s="121">
        <v>1087</v>
      </c>
      <c r="K18" s="99">
        <v>714</v>
      </c>
      <c r="L18" s="99">
        <v>496</v>
      </c>
      <c r="M18" s="121">
        <v>1021</v>
      </c>
      <c r="N18" s="99">
        <v>0</v>
      </c>
      <c r="O18" s="26">
        <v>2231</v>
      </c>
      <c r="P18" s="94">
        <v>2244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3.0000000000000001E-3</v>
      </c>
      <c r="G19" s="34">
        <v>0.748</v>
      </c>
      <c r="H19" s="33">
        <v>1.2E-2</v>
      </c>
      <c r="I19" s="35">
        <v>1E-3</v>
      </c>
      <c r="J19" s="34">
        <v>7.6999999999999999E-2</v>
      </c>
      <c r="K19" s="35">
        <v>5.0999999999999997E-2</v>
      </c>
      <c r="L19" s="35">
        <v>3.5000000000000003E-2</v>
      </c>
      <c r="M19" s="34">
        <v>7.2999999999999995E-2</v>
      </c>
      <c r="N19" s="33">
        <v>0</v>
      </c>
      <c r="O19" s="33">
        <v>0.159</v>
      </c>
      <c r="P19" s="33">
        <v>0.159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30</v>
      </c>
      <c r="E20" s="99">
        <v>81173</v>
      </c>
      <c r="F20" s="99">
        <v>233</v>
      </c>
      <c r="G20" s="121">
        <v>68169</v>
      </c>
      <c r="H20" s="99">
        <v>328</v>
      </c>
      <c r="I20" s="99">
        <v>212</v>
      </c>
      <c r="J20" s="121">
        <v>6417</v>
      </c>
      <c r="K20" s="99">
        <v>2027</v>
      </c>
      <c r="L20" s="99">
        <v>834</v>
      </c>
      <c r="M20" s="121">
        <v>2856</v>
      </c>
      <c r="N20" s="99">
        <v>96</v>
      </c>
      <c r="O20" s="26">
        <v>5717</v>
      </c>
      <c r="P20" s="94">
        <v>5929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3.0000000000000001E-3</v>
      </c>
      <c r="G21" s="34">
        <v>0.84</v>
      </c>
      <c r="H21" s="33">
        <v>4.0000000000000001E-3</v>
      </c>
      <c r="I21" s="35">
        <v>3.0000000000000001E-3</v>
      </c>
      <c r="J21" s="34">
        <v>7.9000000000000001E-2</v>
      </c>
      <c r="K21" s="35">
        <v>2.5000000000000001E-2</v>
      </c>
      <c r="L21" s="35">
        <v>0.01</v>
      </c>
      <c r="M21" s="34">
        <v>3.5000000000000003E-2</v>
      </c>
      <c r="N21" s="33">
        <v>1E-3</v>
      </c>
      <c r="O21" s="33">
        <v>7.0000000000000007E-2</v>
      </c>
      <c r="P21" s="33">
        <v>7.2999999999999995E-2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30</v>
      </c>
      <c r="E22" s="99">
        <v>76826</v>
      </c>
      <c r="F22" s="99">
        <v>240</v>
      </c>
      <c r="G22" s="121">
        <v>65161</v>
      </c>
      <c r="H22" s="99">
        <v>467</v>
      </c>
      <c r="I22" s="99">
        <v>50</v>
      </c>
      <c r="J22" s="99">
        <v>6051</v>
      </c>
      <c r="K22" s="99">
        <v>2087</v>
      </c>
      <c r="L22" s="99">
        <v>708</v>
      </c>
      <c r="M22" s="99">
        <v>2061</v>
      </c>
      <c r="N22" s="99">
        <v>1</v>
      </c>
      <c r="O22" s="26">
        <v>4856</v>
      </c>
      <c r="P22" s="94">
        <v>4906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3.0000000000000001E-3</v>
      </c>
      <c r="G23" s="34">
        <v>0.84799999999999998</v>
      </c>
      <c r="H23" s="33">
        <v>6.0000000000000001E-3</v>
      </c>
      <c r="I23" s="35">
        <v>1E-3</v>
      </c>
      <c r="J23" s="34">
        <v>7.9000000000000001E-2</v>
      </c>
      <c r="K23" s="35">
        <v>2.7E-2</v>
      </c>
      <c r="L23" s="35">
        <v>8.9999999999999993E-3</v>
      </c>
      <c r="M23" s="34">
        <v>2.7E-2</v>
      </c>
      <c r="N23" s="33">
        <v>0</v>
      </c>
      <c r="O23" s="33">
        <v>6.3E-2</v>
      </c>
      <c r="P23" s="33">
        <v>6.4000000000000001E-2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30</v>
      </c>
      <c r="E24" s="99">
        <v>72901</v>
      </c>
      <c r="F24" s="99">
        <v>208</v>
      </c>
      <c r="G24" s="121">
        <v>61786</v>
      </c>
      <c r="H24" s="99">
        <v>451</v>
      </c>
      <c r="I24" s="99">
        <v>101</v>
      </c>
      <c r="J24" s="99">
        <v>5577</v>
      </c>
      <c r="K24" s="99">
        <v>1988</v>
      </c>
      <c r="L24" s="99">
        <v>765</v>
      </c>
      <c r="M24" s="99">
        <v>2026</v>
      </c>
      <c r="N24" s="99">
        <v>0</v>
      </c>
      <c r="O24" s="26">
        <v>4779</v>
      </c>
      <c r="P24" s="94">
        <v>4880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3.0000000000000001E-3</v>
      </c>
      <c r="G25" s="34">
        <v>0.84799999999999998</v>
      </c>
      <c r="H25" s="33">
        <v>6.0000000000000001E-3</v>
      </c>
      <c r="I25" s="35">
        <v>1E-3</v>
      </c>
      <c r="J25" s="34">
        <v>7.6999999999999999E-2</v>
      </c>
      <c r="K25" s="35">
        <v>2.7E-2</v>
      </c>
      <c r="L25" s="35">
        <v>0.01</v>
      </c>
      <c r="M25" s="34">
        <v>2.8000000000000001E-2</v>
      </c>
      <c r="N25" s="33">
        <v>0</v>
      </c>
      <c r="O25" s="33">
        <v>6.6000000000000003E-2</v>
      </c>
      <c r="P25" s="33">
        <v>6.7000000000000004E-2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30</v>
      </c>
      <c r="E26" s="99">
        <v>48716</v>
      </c>
      <c r="F26" s="99">
        <v>78</v>
      </c>
      <c r="G26" s="121">
        <v>41103</v>
      </c>
      <c r="H26" s="99">
        <v>335</v>
      </c>
      <c r="I26" s="99">
        <v>20</v>
      </c>
      <c r="J26" s="121">
        <v>4041</v>
      </c>
      <c r="K26" s="99">
        <v>1297</v>
      </c>
      <c r="L26" s="99">
        <v>589</v>
      </c>
      <c r="M26" s="121">
        <v>1184</v>
      </c>
      <c r="N26" s="99">
        <v>70</v>
      </c>
      <c r="O26" s="26">
        <v>3070</v>
      </c>
      <c r="P26" s="94">
        <v>3090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2E-3</v>
      </c>
      <c r="G27" s="34">
        <v>0.84399999999999997</v>
      </c>
      <c r="H27" s="33">
        <v>7.0000000000000001E-3</v>
      </c>
      <c r="I27" s="35">
        <v>0</v>
      </c>
      <c r="J27" s="34">
        <v>8.3000000000000004E-2</v>
      </c>
      <c r="K27" s="35">
        <v>2.7E-2</v>
      </c>
      <c r="L27" s="35">
        <v>1.2E-2</v>
      </c>
      <c r="M27" s="34">
        <v>2.4E-2</v>
      </c>
      <c r="N27" s="33">
        <v>1E-3</v>
      </c>
      <c r="O27" s="33">
        <v>6.3E-2</v>
      </c>
      <c r="P27" s="33">
        <v>6.3E-2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30</v>
      </c>
      <c r="E28" s="99">
        <v>61114</v>
      </c>
      <c r="F28" s="99">
        <v>145</v>
      </c>
      <c r="G28" s="121">
        <v>50374</v>
      </c>
      <c r="H28" s="99">
        <v>476</v>
      </c>
      <c r="I28" s="99">
        <v>200</v>
      </c>
      <c r="J28" s="121">
        <v>4525</v>
      </c>
      <c r="K28" s="99">
        <v>1525</v>
      </c>
      <c r="L28" s="99">
        <v>806</v>
      </c>
      <c r="M28" s="121">
        <v>2363</v>
      </c>
      <c r="N28" s="99">
        <v>702</v>
      </c>
      <c r="O28" s="26">
        <v>4694</v>
      </c>
      <c r="P28" s="94">
        <v>4894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2E-3</v>
      </c>
      <c r="G29" s="34">
        <v>0.82399999999999995</v>
      </c>
      <c r="H29" s="33">
        <v>8.0000000000000002E-3</v>
      </c>
      <c r="I29" s="35">
        <v>3.0000000000000001E-3</v>
      </c>
      <c r="J29" s="34">
        <v>7.3999999999999996E-2</v>
      </c>
      <c r="K29" s="35">
        <v>2.5000000000000001E-2</v>
      </c>
      <c r="L29" s="35">
        <v>1.2999999999999999E-2</v>
      </c>
      <c r="M29" s="34">
        <v>3.9E-2</v>
      </c>
      <c r="N29" s="33">
        <v>1.0999999999999999E-2</v>
      </c>
      <c r="O29" s="33">
        <v>7.6999999999999999E-2</v>
      </c>
      <c r="P29" s="33">
        <v>0.08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30</v>
      </c>
      <c r="E30" s="99">
        <v>19266</v>
      </c>
      <c r="F30" s="99">
        <v>68</v>
      </c>
      <c r="G30" s="121">
        <v>16036</v>
      </c>
      <c r="H30" s="99">
        <v>217</v>
      </c>
      <c r="I30" s="99">
        <v>75</v>
      </c>
      <c r="J30" s="121">
        <v>1491</v>
      </c>
      <c r="K30" s="99">
        <v>563</v>
      </c>
      <c r="L30" s="99">
        <v>212</v>
      </c>
      <c r="M30" s="121">
        <v>484</v>
      </c>
      <c r="N30" s="99">
        <v>118</v>
      </c>
      <c r="O30" s="26">
        <v>1259</v>
      </c>
      <c r="P30" s="94">
        <v>1334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4.0000000000000001E-3</v>
      </c>
      <c r="G31" s="34">
        <v>0.83199999999999996</v>
      </c>
      <c r="H31" s="33">
        <v>1.0999999999999999E-2</v>
      </c>
      <c r="I31" s="35">
        <v>4.0000000000000001E-3</v>
      </c>
      <c r="J31" s="34">
        <v>7.6999999999999999E-2</v>
      </c>
      <c r="K31" s="35">
        <v>2.9000000000000001E-2</v>
      </c>
      <c r="L31" s="35">
        <v>1.0999999999999999E-2</v>
      </c>
      <c r="M31" s="34">
        <v>2.5000000000000001E-2</v>
      </c>
      <c r="N31" s="33">
        <v>6.0000000000000001E-3</v>
      </c>
      <c r="O31" s="33">
        <v>6.5000000000000002E-2</v>
      </c>
      <c r="P31" s="33">
        <v>6.9000000000000006E-2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58697</v>
      </c>
      <c r="F32" s="99">
        <v>225</v>
      </c>
      <c r="G32" s="121">
        <v>50214</v>
      </c>
      <c r="H32" s="99">
        <v>341</v>
      </c>
      <c r="I32" s="99">
        <v>76</v>
      </c>
      <c r="J32" s="121">
        <v>4226</v>
      </c>
      <c r="K32" s="99">
        <v>1380</v>
      </c>
      <c r="L32" s="99">
        <v>376</v>
      </c>
      <c r="M32" s="121">
        <v>798</v>
      </c>
      <c r="N32" s="99">
        <v>1062</v>
      </c>
      <c r="O32" s="26">
        <v>2554</v>
      </c>
      <c r="P32" s="94">
        <v>2630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4.0000000000000001E-3</v>
      </c>
      <c r="G33" s="34">
        <v>0.85499999999999998</v>
      </c>
      <c r="H33" s="33">
        <v>6.0000000000000001E-3</v>
      </c>
      <c r="I33" s="35">
        <v>1E-3</v>
      </c>
      <c r="J33" s="34">
        <v>7.1999999999999995E-2</v>
      </c>
      <c r="K33" s="35">
        <v>2.4E-2</v>
      </c>
      <c r="L33" s="35">
        <v>6.0000000000000001E-3</v>
      </c>
      <c r="M33" s="34">
        <v>1.4E-2</v>
      </c>
      <c r="N33" s="33">
        <v>1.7999999999999999E-2</v>
      </c>
      <c r="O33" s="33">
        <v>4.3999999999999997E-2</v>
      </c>
      <c r="P33" s="33">
        <v>4.4999999999999998E-2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30</v>
      </c>
      <c r="E34" s="99">
        <v>13572</v>
      </c>
      <c r="F34" s="99">
        <v>16</v>
      </c>
      <c r="G34" s="121">
        <v>10877</v>
      </c>
      <c r="H34" s="99">
        <v>224</v>
      </c>
      <c r="I34" s="99">
        <v>40</v>
      </c>
      <c r="J34" s="121">
        <v>887</v>
      </c>
      <c r="K34" s="99">
        <v>483</v>
      </c>
      <c r="L34" s="99">
        <v>277</v>
      </c>
      <c r="M34" s="121">
        <v>769</v>
      </c>
      <c r="N34" s="99">
        <v>0</v>
      </c>
      <c r="O34" s="26">
        <v>1529</v>
      </c>
      <c r="P34" s="94">
        <v>1569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1E-3</v>
      </c>
      <c r="G35" s="34">
        <v>0.80100000000000005</v>
      </c>
      <c r="H35" s="33">
        <v>1.7000000000000001E-2</v>
      </c>
      <c r="I35" s="35">
        <v>3.0000000000000001E-3</v>
      </c>
      <c r="J35" s="34">
        <v>6.5000000000000002E-2</v>
      </c>
      <c r="K35" s="35">
        <v>3.5999999999999997E-2</v>
      </c>
      <c r="L35" s="35">
        <v>0.02</v>
      </c>
      <c r="M35" s="34">
        <v>5.7000000000000002E-2</v>
      </c>
      <c r="N35" s="33">
        <v>0</v>
      </c>
      <c r="O35" s="33">
        <v>0.113</v>
      </c>
      <c r="P35" s="33">
        <v>0.11600000000000001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30</v>
      </c>
      <c r="E36" s="99">
        <v>18896</v>
      </c>
      <c r="F36" s="99">
        <v>61</v>
      </c>
      <c r="G36" s="121">
        <v>16594</v>
      </c>
      <c r="H36" s="99">
        <v>152</v>
      </c>
      <c r="I36" s="99">
        <v>216</v>
      </c>
      <c r="J36" s="121">
        <v>1093</v>
      </c>
      <c r="K36" s="99">
        <v>330</v>
      </c>
      <c r="L36" s="99">
        <v>117</v>
      </c>
      <c r="M36" s="121">
        <v>303</v>
      </c>
      <c r="N36" s="99">
        <v>31</v>
      </c>
      <c r="O36" s="26">
        <v>750</v>
      </c>
      <c r="P36" s="94">
        <v>966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3.0000000000000001E-3</v>
      </c>
      <c r="G37" s="34">
        <v>0.878</v>
      </c>
      <c r="H37" s="33">
        <v>8.0000000000000002E-3</v>
      </c>
      <c r="I37" s="35">
        <v>1.0999999999999999E-2</v>
      </c>
      <c r="J37" s="34">
        <v>5.8000000000000003E-2</v>
      </c>
      <c r="K37" s="35">
        <v>1.7000000000000001E-2</v>
      </c>
      <c r="L37" s="35">
        <v>6.0000000000000001E-3</v>
      </c>
      <c r="M37" s="34">
        <v>1.6E-2</v>
      </c>
      <c r="N37" s="33">
        <v>2E-3</v>
      </c>
      <c r="O37" s="33">
        <v>0.04</v>
      </c>
      <c r="P37" s="33">
        <v>5.0999999999999997E-2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30</v>
      </c>
      <c r="E38" s="99">
        <v>7701</v>
      </c>
      <c r="F38" s="99">
        <v>16</v>
      </c>
      <c r="G38" s="121">
        <v>6405</v>
      </c>
      <c r="H38" s="99">
        <v>80</v>
      </c>
      <c r="I38" s="99">
        <v>14</v>
      </c>
      <c r="J38" s="121">
        <v>565</v>
      </c>
      <c r="K38" s="99">
        <v>189</v>
      </c>
      <c r="L38" s="99">
        <v>152</v>
      </c>
      <c r="M38" s="121">
        <v>275</v>
      </c>
      <c r="N38" s="99">
        <v>3</v>
      </c>
      <c r="O38" s="26">
        <v>616</v>
      </c>
      <c r="P38" s="94">
        <v>630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2E-3</v>
      </c>
      <c r="G39" s="34">
        <v>0.83199999999999996</v>
      </c>
      <c r="H39" s="33">
        <v>0.01</v>
      </c>
      <c r="I39" s="35">
        <v>2E-3</v>
      </c>
      <c r="J39" s="34">
        <v>7.2999999999999995E-2</v>
      </c>
      <c r="K39" s="35">
        <v>2.5000000000000001E-2</v>
      </c>
      <c r="L39" s="35">
        <v>0.02</v>
      </c>
      <c r="M39" s="34">
        <v>3.5999999999999997E-2</v>
      </c>
      <c r="N39" s="33">
        <v>0</v>
      </c>
      <c r="O39" s="33">
        <v>0.08</v>
      </c>
      <c r="P39" s="33">
        <v>8.2000000000000003E-2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0</v>
      </c>
      <c r="E40" s="99">
        <v>6068</v>
      </c>
      <c r="F40" s="99">
        <v>81</v>
      </c>
      <c r="G40" s="121">
        <v>4857</v>
      </c>
      <c r="H40" s="99">
        <v>88</v>
      </c>
      <c r="I40" s="99">
        <v>41</v>
      </c>
      <c r="J40" s="121">
        <v>444</v>
      </c>
      <c r="K40" s="99">
        <v>162</v>
      </c>
      <c r="L40" s="99">
        <v>125</v>
      </c>
      <c r="M40" s="121">
        <v>226</v>
      </c>
      <c r="N40" s="99">
        <v>44</v>
      </c>
      <c r="O40" s="26">
        <v>513</v>
      </c>
      <c r="P40" s="94">
        <v>554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1.2999999999999999E-2</v>
      </c>
      <c r="G41" s="34">
        <v>0.8</v>
      </c>
      <c r="H41" s="33">
        <v>1.4999999999999999E-2</v>
      </c>
      <c r="I41" s="35">
        <v>7.0000000000000001E-3</v>
      </c>
      <c r="J41" s="34">
        <v>7.2999999999999995E-2</v>
      </c>
      <c r="K41" s="35">
        <v>2.7E-2</v>
      </c>
      <c r="L41" s="35">
        <v>2.1000000000000001E-2</v>
      </c>
      <c r="M41" s="34">
        <v>3.6999999999999998E-2</v>
      </c>
      <c r="N41" s="33">
        <v>7.0000000000000001E-3</v>
      </c>
      <c r="O41" s="33">
        <v>8.5000000000000006E-2</v>
      </c>
      <c r="P41" s="33">
        <v>9.0999999999999998E-2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0</v>
      </c>
      <c r="E42" s="99">
        <v>35466</v>
      </c>
      <c r="F42" s="99">
        <v>188</v>
      </c>
      <c r="G42" s="121">
        <v>30513</v>
      </c>
      <c r="H42" s="99">
        <v>218</v>
      </c>
      <c r="I42" s="99">
        <v>90</v>
      </c>
      <c r="J42" s="121">
        <v>2226</v>
      </c>
      <c r="K42" s="99">
        <v>591</v>
      </c>
      <c r="L42" s="99">
        <v>299</v>
      </c>
      <c r="M42" s="121">
        <v>1238</v>
      </c>
      <c r="N42" s="99">
        <v>104</v>
      </c>
      <c r="O42" s="26">
        <v>2128</v>
      </c>
      <c r="P42" s="94">
        <v>2218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5.0000000000000001E-3</v>
      </c>
      <c r="G43" s="34">
        <v>0.86</v>
      </c>
      <c r="H43" s="33">
        <v>6.0000000000000001E-3</v>
      </c>
      <c r="I43" s="35">
        <v>3.0000000000000001E-3</v>
      </c>
      <c r="J43" s="34">
        <v>6.3E-2</v>
      </c>
      <c r="K43" s="35">
        <v>1.7000000000000001E-2</v>
      </c>
      <c r="L43" s="35">
        <v>8.0000000000000002E-3</v>
      </c>
      <c r="M43" s="34">
        <v>3.5000000000000003E-2</v>
      </c>
      <c r="N43" s="33">
        <v>3.0000000000000001E-3</v>
      </c>
      <c r="O43" s="33">
        <v>0.06</v>
      </c>
      <c r="P43" s="33">
        <v>6.3E-2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577</v>
      </c>
      <c r="C44" s="117">
        <v>69201102</v>
      </c>
      <c r="D44" s="99">
        <v>30</v>
      </c>
      <c r="E44" s="99">
        <v>8544</v>
      </c>
      <c r="F44" s="99">
        <v>38</v>
      </c>
      <c r="G44" s="121">
        <v>7275</v>
      </c>
      <c r="H44" s="99">
        <v>69</v>
      </c>
      <c r="I44" s="99">
        <v>22</v>
      </c>
      <c r="J44" s="121">
        <v>688</v>
      </c>
      <c r="K44" s="99">
        <v>225</v>
      </c>
      <c r="L44" s="99">
        <v>48</v>
      </c>
      <c r="M44" s="121">
        <v>105</v>
      </c>
      <c r="N44" s="99">
        <v>74</v>
      </c>
      <c r="O44" s="26">
        <v>378</v>
      </c>
      <c r="P44" s="94">
        <v>400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4.0000000000000001E-3</v>
      </c>
      <c r="G45" s="34">
        <v>0.85099999999999998</v>
      </c>
      <c r="H45" s="33">
        <v>8.0000000000000002E-3</v>
      </c>
      <c r="I45" s="35">
        <v>3.0000000000000001E-3</v>
      </c>
      <c r="J45" s="34">
        <v>8.1000000000000003E-2</v>
      </c>
      <c r="K45" s="35">
        <v>2.5999999999999999E-2</v>
      </c>
      <c r="L45" s="35">
        <v>6.0000000000000001E-3</v>
      </c>
      <c r="M45" s="34">
        <v>1.2E-2</v>
      </c>
      <c r="N45" s="33">
        <v>8.9999999999999993E-3</v>
      </c>
      <c r="O45" s="33">
        <v>4.3999999999999997E-2</v>
      </c>
      <c r="P45" s="33">
        <v>4.7E-2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0</v>
      </c>
      <c r="E46" s="99">
        <v>55583</v>
      </c>
      <c r="F46" s="99">
        <v>931</v>
      </c>
      <c r="G46" s="121">
        <v>46478</v>
      </c>
      <c r="H46" s="99">
        <v>201</v>
      </c>
      <c r="I46" s="99">
        <v>89</v>
      </c>
      <c r="J46" s="121">
        <v>3721</v>
      </c>
      <c r="K46" s="99">
        <v>1966</v>
      </c>
      <c r="L46" s="99">
        <v>511</v>
      </c>
      <c r="M46" s="121">
        <v>1647</v>
      </c>
      <c r="N46" s="99">
        <v>39</v>
      </c>
      <c r="O46" s="26">
        <v>4124</v>
      </c>
      <c r="P46" s="94">
        <v>4213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1.7000000000000001E-2</v>
      </c>
      <c r="G47" s="34">
        <v>0.83599999999999997</v>
      </c>
      <c r="H47" s="33">
        <v>4.0000000000000001E-3</v>
      </c>
      <c r="I47" s="35">
        <v>2E-3</v>
      </c>
      <c r="J47" s="34">
        <v>6.7000000000000004E-2</v>
      </c>
      <c r="K47" s="35">
        <v>3.5000000000000003E-2</v>
      </c>
      <c r="L47" s="35">
        <v>8.9999999999999993E-3</v>
      </c>
      <c r="M47" s="34">
        <v>0.03</v>
      </c>
      <c r="N47" s="33">
        <v>1E-3</v>
      </c>
      <c r="O47" s="33">
        <v>7.3999999999999996E-2</v>
      </c>
      <c r="P47" s="33">
        <v>7.5999999999999998E-2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30</v>
      </c>
      <c r="E48" s="99">
        <v>72910</v>
      </c>
      <c r="F48" s="99">
        <v>185</v>
      </c>
      <c r="G48" s="121">
        <v>66010</v>
      </c>
      <c r="H48" s="99">
        <v>208</v>
      </c>
      <c r="I48" s="99">
        <v>145</v>
      </c>
      <c r="J48" s="121">
        <v>5024</v>
      </c>
      <c r="K48" s="99">
        <v>836</v>
      </c>
      <c r="L48" s="99">
        <v>131</v>
      </c>
      <c r="M48" s="121">
        <v>251</v>
      </c>
      <c r="N48" s="99">
        <v>119</v>
      </c>
      <c r="O48" s="26">
        <v>1218</v>
      </c>
      <c r="P48" s="94">
        <v>1363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3.0000000000000001E-3</v>
      </c>
      <c r="G49" s="34">
        <v>0.90500000000000003</v>
      </c>
      <c r="H49" s="33">
        <v>3.0000000000000001E-3</v>
      </c>
      <c r="I49" s="35">
        <v>2E-3</v>
      </c>
      <c r="J49" s="34">
        <v>6.9000000000000006E-2</v>
      </c>
      <c r="K49" s="35">
        <v>1.0999999999999999E-2</v>
      </c>
      <c r="L49" s="35">
        <v>2E-3</v>
      </c>
      <c r="M49" s="34">
        <v>3.0000000000000001E-3</v>
      </c>
      <c r="N49" s="33">
        <v>2E-3</v>
      </c>
      <c r="O49" s="33">
        <v>1.7000000000000001E-2</v>
      </c>
      <c r="P49" s="33">
        <v>1.9E-2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30</v>
      </c>
      <c r="E50" s="99">
        <v>37290</v>
      </c>
      <c r="F50" s="99">
        <v>85</v>
      </c>
      <c r="G50" s="121">
        <v>32082</v>
      </c>
      <c r="H50" s="99">
        <v>364</v>
      </c>
      <c r="I50" s="99">
        <v>58</v>
      </c>
      <c r="J50" s="121">
        <v>2882</v>
      </c>
      <c r="K50" s="99">
        <v>778</v>
      </c>
      <c r="L50" s="99">
        <v>378</v>
      </c>
      <c r="M50" s="121">
        <v>620</v>
      </c>
      <c r="N50" s="99">
        <v>45</v>
      </c>
      <c r="O50" s="26">
        <v>1776</v>
      </c>
      <c r="P50" s="94">
        <v>1834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2E-3</v>
      </c>
      <c r="G51" s="34">
        <v>0.86</v>
      </c>
      <c r="H51" s="33">
        <v>0.01</v>
      </c>
      <c r="I51" s="35">
        <v>2E-3</v>
      </c>
      <c r="J51" s="34">
        <v>7.6999999999999999E-2</v>
      </c>
      <c r="K51" s="35">
        <v>2.1000000000000001E-2</v>
      </c>
      <c r="L51" s="35">
        <v>0.01</v>
      </c>
      <c r="M51" s="34">
        <v>1.7000000000000001E-2</v>
      </c>
      <c r="N51" s="33">
        <v>1E-3</v>
      </c>
      <c r="O51" s="33">
        <v>4.8000000000000001E-2</v>
      </c>
      <c r="P51" s="33">
        <v>4.9000000000000002E-2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30</v>
      </c>
      <c r="E52" s="99">
        <v>15663</v>
      </c>
      <c r="F52" s="99">
        <v>12</v>
      </c>
      <c r="G52" s="121">
        <v>13238</v>
      </c>
      <c r="H52" s="99">
        <v>151</v>
      </c>
      <c r="I52" s="99">
        <v>9</v>
      </c>
      <c r="J52" s="121">
        <v>1497</v>
      </c>
      <c r="K52" s="99">
        <v>419</v>
      </c>
      <c r="L52" s="99">
        <v>106</v>
      </c>
      <c r="M52" s="121">
        <v>232</v>
      </c>
      <c r="N52" s="99">
        <v>0</v>
      </c>
      <c r="O52" s="26">
        <v>757</v>
      </c>
      <c r="P52" s="94">
        <v>766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1E-3</v>
      </c>
      <c r="G53" s="34">
        <v>0.84499999999999997</v>
      </c>
      <c r="H53" s="33">
        <v>0.01</v>
      </c>
      <c r="I53" s="35">
        <v>1E-3</v>
      </c>
      <c r="J53" s="34">
        <v>9.6000000000000002E-2</v>
      </c>
      <c r="K53" s="35">
        <v>2.7E-2</v>
      </c>
      <c r="L53" s="35">
        <v>7.0000000000000001E-3</v>
      </c>
      <c r="M53" s="34">
        <v>1.4999999999999999E-2</v>
      </c>
      <c r="N53" s="33">
        <v>0</v>
      </c>
      <c r="O53" s="33">
        <v>4.8000000000000001E-2</v>
      </c>
      <c r="P53" s="33">
        <v>4.9000000000000002E-2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30</v>
      </c>
      <c r="E54" s="99">
        <v>2611</v>
      </c>
      <c r="F54" s="99">
        <v>12</v>
      </c>
      <c r="G54" s="121">
        <v>2112</v>
      </c>
      <c r="H54" s="99">
        <v>13</v>
      </c>
      <c r="I54" s="99">
        <v>17</v>
      </c>
      <c r="J54" s="121">
        <v>145</v>
      </c>
      <c r="K54" s="99">
        <v>34</v>
      </c>
      <c r="L54" s="99">
        <v>83</v>
      </c>
      <c r="M54" s="121">
        <v>169</v>
      </c>
      <c r="N54" s="99">
        <v>28</v>
      </c>
      <c r="O54" s="26">
        <v>286</v>
      </c>
      <c r="P54" s="94">
        <v>303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5.0000000000000001E-3</v>
      </c>
      <c r="G55" s="34">
        <v>0.80900000000000005</v>
      </c>
      <c r="H55" s="33">
        <v>5.0000000000000001E-3</v>
      </c>
      <c r="I55" s="35">
        <v>7.0000000000000001E-3</v>
      </c>
      <c r="J55" s="34">
        <v>5.6000000000000001E-2</v>
      </c>
      <c r="K55" s="35">
        <v>1.2999999999999999E-2</v>
      </c>
      <c r="L55" s="35">
        <v>3.2000000000000001E-2</v>
      </c>
      <c r="M55" s="34">
        <v>6.5000000000000002E-2</v>
      </c>
      <c r="N55" s="33">
        <v>1.0999999999999999E-2</v>
      </c>
      <c r="O55" s="33">
        <v>0.11</v>
      </c>
      <c r="P55" s="33">
        <v>0.11600000000000001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30</v>
      </c>
      <c r="E56" s="99">
        <v>8643</v>
      </c>
      <c r="F56" s="99">
        <v>25</v>
      </c>
      <c r="G56" s="121">
        <v>7436</v>
      </c>
      <c r="H56" s="99">
        <v>23</v>
      </c>
      <c r="I56" s="99">
        <v>7</v>
      </c>
      <c r="J56" s="121">
        <v>416</v>
      </c>
      <c r="K56" s="99">
        <v>322</v>
      </c>
      <c r="L56" s="99">
        <v>27</v>
      </c>
      <c r="M56" s="121">
        <v>134</v>
      </c>
      <c r="N56" s="99">
        <v>252</v>
      </c>
      <c r="O56" s="26">
        <v>483</v>
      </c>
      <c r="P56" s="94">
        <v>490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3.0000000000000001E-3</v>
      </c>
      <c r="G57" s="34">
        <v>0.86</v>
      </c>
      <c r="H57" s="33">
        <v>3.0000000000000001E-3</v>
      </c>
      <c r="I57" s="35">
        <v>1E-3</v>
      </c>
      <c r="J57" s="34">
        <v>4.8000000000000001E-2</v>
      </c>
      <c r="K57" s="35">
        <v>3.6999999999999998E-2</v>
      </c>
      <c r="L57" s="35">
        <v>3.0000000000000001E-3</v>
      </c>
      <c r="M57" s="34">
        <v>1.6E-2</v>
      </c>
      <c r="N57" s="33">
        <v>2.9000000000000001E-2</v>
      </c>
      <c r="O57" s="33">
        <v>5.6000000000000001E-2</v>
      </c>
      <c r="P57" s="33">
        <v>5.7000000000000002E-2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30</v>
      </c>
      <c r="E58" s="99">
        <v>9076</v>
      </c>
      <c r="F58" s="99">
        <v>35</v>
      </c>
      <c r="G58" s="121">
        <v>8331</v>
      </c>
      <c r="H58" s="99">
        <v>28</v>
      </c>
      <c r="I58" s="99">
        <v>7</v>
      </c>
      <c r="J58" s="121">
        <v>427</v>
      </c>
      <c r="K58" s="99">
        <v>70</v>
      </c>
      <c r="L58" s="99">
        <v>25</v>
      </c>
      <c r="M58" s="121">
        <v>106</v>
      </c>
      <c r="N58" s="99">
        <v>49</v>
      </c>
      <c r="O58" s="26">
        <v>201</v>
      </c>
      <c r="P58" s="94">
        <v>208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4.0000000000000001E-3</v>
      </c>
      <c r="G59" s="34">
        <v>0.91800000000000004</v>
      </c>
      <c r="H59" s="33">
        <v>3.0000000000000001E-3</v>
      </c>
      <c r="I59" s="35">
        <v>1E-3</v>
      </c>
      <c r="J59" s="34">
        <v>4.7E-2</v>
      </c>
      <c r="K59" s="35">
        <v>8.0000000000000002E-3</v>
      </c>
      <c r="L59" s="35">
        <v>3.0000000000000001E-3</v>
      </c>
      <c r="M59" s="34">
        <v>1.2E-2</v>
      </c>
      <c r="N59" s="33">
        <v>5.0000000000000001E-3</v>
      </c>
      <c r="O59" s="33">
        <v>2.1999999999999999E-2</v>
      </c>
      <c r="P59" s="33">
        <v>2.3E-2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30</v>
      </c>
      <c r="E60" s="99">
        <v>30299</v>
      </c>
      <c r="F60" s="99">
        <v>181</v>
      </c>
      <c r="G60" s="121">
        <v>26842</v>
      </c>
      <c r="H60" s="99">
        <v>52</v>
      </c>
      <c r="I60" s="99">
        <v>166</v>
      </c>
      <c r="J60" s="121">
        <v>1289</v>
      </c>
      <c r="K60" s="99">
        <v>244</v>
      </c>
      <c r="L60" s="99">
        <v>118</v>
      </c>
      <c r="M60" s="121">
        <v>936</v>
      </c>
      <c r="N60" s="99">
        <v>472</v>
      </c>
      <c r="O60" s="26">
        <v>1298</v>
      </c>
      <c r="P60" s="94">
        <v>1464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6.0000000000000001E-3</v>
      </c>
      <c r="G61" s="34">
        <v>0.88600000000000001</v>
      </c>
      <c r="H61" s="33">
        <v>2E-3</v>
      </c>
      <c r="I61" s="35">
        <v>5.0000000000000001E-3</v>
      </c>
      <c r="J61" s="34">
        <v>4.2999999999999997E-2</v>
      </c>
      <c r="K61" s="35">
        <v>8.0000000000000002E-3</v>
      </c>
      <c r="L61" s="35">
        <v>4.0000000000000001E-3</v>
      </c>
      <c r="M61" s="34">
        <v>3.1E-2</v>
      </c>
      <c r="N61" s="33">
        <v>1.6E-2</v>
      </c>
      <c r="O61" s="33">
        <v>4.2999999999999997E-2</v>
      </c>
      <c r="P61" s="33">
        <v>4.8000000000000001E-2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30</v>
      </c>
      <c r="E62" s="99">
        <v>8510</v>
      </c>
      <c r="F62" s="99">
        <v>58</v>
      </c>
      <c r="G62" s="121">
        <v>7173</v>
      </c>
      <c r="H62" s="99">
        <v>112</v>
      </c>
      <c r="I62" s="99">
        <v>18</v>
      </c>
      <c r="J62" s="121">
        <v>640</v>
      </c>
      <c r="K62" s="99">
        <v>205</v>
      </c>
      <c r="L62" s="99">
        <v>103</v>
      </c>
      <c r="M62" s="121">
        <v>196</v>
      </c>
      <c r="N62" s="99">
        <v>6</v>
      </c>
      <c r="O62" s="26">
        <v>504</v>
      </c>
      <c r="P62" s="94">
        <v>522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7.0000000000000001E-3</v>
      </c>
      <c r="G63" s="34">
        <v>0.84299999999999997</v>
      </c>
      <c r="H63" s="33">
        <v>1.2999999999999999E-2</v>
      </c>
      <c r="I63" s="35">
        <v>2E-3</v>
      </c>
      <c r="J63" s="34">
        <v>7.4999999999999997E-2</v>
      </c>
      <c r="K63" s="35">
        <v>2.4E-2</v>
      </c>
      <c r="L63" s="35">
        <v>1.2E-2</v>
      </c>
      <c r="M63" s="34">
        <v>2.3E-2</v>
      </c>
      <c r="N63" s="33">
        <v>1E-3</v>
      </c>
      <c r="O63" s="33">
        <v>5.8999999999999997E-2</v>
      </c>
      <c r="P63" s="33">
        <v>6.0999999999999999E-2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30</v>
      </c>
      <c r="E64" s="99">
        <v>12217</v>
      </c>
      <c r="F64" s="99">
        <v>33</v>
      </c>
      <c r="G64" s="121">
        <v>10206</v>
      </c>
      <c r="H64" s="99">
        <v>108</v>
      </c>
      <c r="I64" s="99">
        <v>72</v>
      </c>
      <c r="J64" s="121">
        <v>918</v>
      </c>
      <c r="K64" s="99">
        <v>306</v>
      </c>
      <c r="L64" s="99">
        <v>131</v>
      </c>
      <c r="M64" s="121">
        <v>287</v>
      </c>
      <c r="N64" s="99">
        <v>159</v>
      </c>
      <c r="O64" s="26">
        <v>724</v>
      </c>
      <c r="P64" s="94">
        <v>796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3.0000000000000001E-3</v>
      </c>
      <c r="G65" s="34">
        <v>0.83499999999999996</v>
      </c>
      <c r="H65" s="33">
        <v>8.9999999999999993E-3</v>
      </c>
      <c r="I65" s="35">
        <v>6.0000000000000001E-3</v>
      </c>
      <c r="J65" s="34">
        <v>7.4999999999999997E-2</v>
      </c>
      <c r="K65" s="35">
        <v>2.5000000000000001E-2</v>
      </c>
      <c r="L65" s="35">
        <v>1.0999999999999999E-2</v>
      </c>
      <c r="M65" s="34">
        <v>2.3E-2</v>
      </c>
      <c r="N65" s="33">
        <v>1.2999999999999999E-2</v>
      </c>
      <c r="O65" s="33">
        <v>5.8999999999999997E-2</v>
      </c>
      <c r="P65" s="33">
        <v>6.5000000000000002E-2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30</v>
      </c>
      <c r="E66" s="99">
        <v>26318</v>
      </c>
      <c r="F66" s="99">
        <v>88</v>
      </c>
      <c r="G66" s="121">
        <v>22517</v>
      </c>
      <c r="H66" s="99">
        <v>198</v>
      </c>
      <c r="I66" s="99">
        <v>146</v>
      </c>
      <c r="J66" s="121">
        <v>1942</v>
      </c>
      <c r="K66" s="99">
        <v>711</v>
      </c>
      <c r="L66" s="99">
        <v>299</v>
      </c>
      <c r="M66" s="121">
        <v>412</v>
      </c>
      <c r="N66" s="99">
        <v>5</v>
      </c>
      <c r="O66" s="26">
        <v>1422</v>
      </c>
      <c r="P66" s="94">
        <v>1568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3.0000000000000001E-3</v>
      </c>
      <c r="G67" s="34">
        <v>0.85599999999999998</v>
      </c>
      <c r="H67" s="33">
        <v>8.0000000000000002E-3</v>
      </c>
      <c r="I67" s="35">
        <v>6.0000000000000001E-3</v>
      </c>
      <c r="J67" s="34">
        <v>7.3999999999999996E-2</v>
      </c>
      <c r="K67" s="35">
        <v>2.7E-2</v>
      </c>
      <c r="L67" s="35">
        <v>1.0999999999999999E-2</v>
      </c>
      <c r="M67" s="34">
        <v>1.6E-2</v>
      </c>
      <c r="N67" s="33">
        <v>0</v>
      </c>
      <c r="O67" s="33">
        <v>5.3999999999999999E-2</v>
      </c>
      <c r="P67" s="33">
        <v>0.06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30</v>
      </c>
      <c r="E68" s="99">
        <v>3703</v>
      </c>
      <c r="F68" s="99">
        <v>6</v>
      </c>
      <c r="G68" s="121">
        <v>3093</v>
      </c>
      <c r="H68" s="99">
        <v>49</v>
      </c>
      <c r="I68" s="99">
        <v>5</v>
      </c>
      <c r="J68" s="121">
        <v>285</v>
      </c>
      <c r="K68" s="99">
        <v>76</v>
      </c>
      <c r="L68" s="99">
        <v>45</v>
      </c>
      <c r="M68" s="121">
        <v>101</v>
      </c>
      <c r="N68" s="99">
        <v>42</v>
      </c>
      <c r="O68" s="26">
        <v>222</v>
      </c>
      <c r="P68" s="94">
        <v>227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2E-3</v>
      </c>
      <c r="G69" s="34">
        <v>0.83499999999999996</v>
      </c>
      <c r="H69" s="33">
        <v>1.2999999999999999E-2</v>
      </c>
      <c r="I69" s="35">
        <v>1E-3</v>
      </c>
      <c r="J69" s="34">
        <v>7.6999999999999999E-2</v>
      </c>
      <c r="K69" s="35">
        <v>2.1000000000000001E-2</v>
      </c>
      <c r="L69" s="35">
        <v>1.2E-2</v>
      </c>
      <c r="M69" s="34">
        <v>2.7E-2</v>
      </c>
      <c r="N69" s="33">
        <v>1.0999999999999999E-2</v>
      </c>
      <c r="O69" s="33">
        <v>0.06</v>
      </c>
      <c r="P69" s="33">
        <v>6.0999999999999999E-2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30</v>
      </c>
      <c r="E70" s="99">
        <v>58078</v>
      </c>
      <c r="F70" s="99">
        <v>140</v>
      </c>
      <c r="G70" s="121">
        <v>49840</v>
      </c>
      <c r="H70" s="99">
        <v>374</v>
      </c>
      <c r="I70" s="99">
        <v>36</v>
      </c>
      <c r="J70" s="121">
        <v>4746</v>
      </c>
      <c r="K70" s="99">
        <v>1200</v>
      </c>
      <c r="L70" s="99">
        <v>433</v>
      </c>
      <c r="M70" s="121">
        <v>1240</v>
      </c>
      <c r="N70" s="99">
        <v>70</v>
      </c>
      <c r="O70" s="26">
        <v>2873</v>
      </c>
      <c r="P70" s="94">
        <v>2909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2E-3</v>
      </c>
      <c r="G71" s="34">
        <v>0.85799999999999998</v>
      </c>
      <c r="H71" s="33">
        <v>6.0000000000000001E-3</v>
      </c>
      <c r="I71" s="35">
        <v>1E-3</v>
      </c>
      <c r="J71" s="34">
        <v>8.2000000000000003E-2</v>
      </c>
      <c r="K71" s="35">
        <v>2.1000000000000001E-2</v>
      </c>
      <c r="L71" s="35">
        <v>7.0000000000000001E-3</v>
      </c>
      <c r="M71" s="34">
        <v>2.1000000000000001E-2</v>
      </c>
      <c r="N71" s="33">
        <v>1E-3</v>
      </c>
      <c r="O71" s="33">
        <v>4.9000000000000002E-2</v>
      </c>
      <c r="P71" s="33">
        <v>0.05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585</v>
      </c>
      <c r="C72" s="117">
        <v>72241109</v>
      </c>
      <c r="D72" s="99">
        <v>30</v>
      </c>
      <c r="E72" s="99">
        <v>23540</v>
      </c>
      <c r="F72" s="99">
        <v>30</v>
      </c>
      <c r="G72" s="121">
        <v>19012</v>
      </c>
      <c r="H72" s="99">
        <v>265</v>
      </c>
      <c r="I72" s="99">
        <v>23</v>
      </c>
      <c r="J72" s="121">
        <v>1884</v>
      </c>
      <c r="K72" s="99">
        <v>829</v>
      </c>
      <c r="L72" s="99">
        <v>402</v>
      </c>
      <c r="M72" s="121">
        <v>1096</v>
      </c>
      <c r="N72" s="99">
        <v>0</v>
      </c>
      <c r="O72" s="26">
        <v>2327</v>
      </c>
      <c r="P72" s="94">
        <v>2350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557</v>
      </c>
      <c r="E73" s="99"/>
      <c r="F73" s="35">
        <v>1E-3</v>
      </c>
      <c r="G73" s="34">
        <v>0.80800000000000005</v>
      </c>
      <c r="H73" s="33">
        <v>1.0999999999999999E-2</v>
      </c>
      <c r="I73" s="35">
        <v>1E-3</v>
      </c>
      <c r="J73" s="34">
        <v>0.08</v>
      </c>
      <c r="K73" s="35">
        <v>3.5000000000000003E-2</v>
      </c>
      <c r="L73" s="35">
        <v>1.7000000000000001E-2</v>
      </c>
      <c r="M73" s="34">
        <v>4.7E-2</v>
      </c>
      <c r="N73" s="33">
        <v>0</v>
      </c>
      <c r="O73" s="33">
        <v>9.9000000000000005E-2</v>
      </c>
      <c r="P73" s="33">
        <v>0.1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582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606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2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478</v>
      </c>
      <c r="C8" s="50" t="s">
        <v>195</v>
      </c>
      <c r="D8" s="99">
        <v>30</v>
      </c>
      <c r="E8" s="99">
        <v>21234</v>
      </c>
      <c r="F8" s="99">
        <v>27</v>
      </c>
      <c r="G8" s="121">
        <v>17577</v>
      </c>
      <c r="H8" s="99">
        <v>317</v>
      </c>
      <c r="I8" s="99">
        <v>79</v>
      </c>
      <c r="J8" s="121">
        <v>679</v>
      </c>
      <c r="K8" s="99">
        <v>962</v>
      </c>
      <c r="L8" s="99">
        <v>474</v>
      </c>
      <c r="M8" s="121">
        <v>1075</v>
      </c>
      <c r="N8" s="99">
        <v>43</v>
      </c>
      <c r="O8" s="26">
        <v>2511</v>
      </c>
      <c r="P8" s="94">
        <v>2590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1E-3</v>
      </c>
      <c r="G9" s="34">
        <v>0.82799999999999996</v>
      </c>
      <c r="H9" s="33">
        <v>1.4999999999999999E-2</v>
      </c>
      <c r="I9" s="35">
        <v>4.0000000000000001E-3</v>
      </c>
      <c r="J9" s="34">
        <v>3.2000000000000001E-2</v>
      </c>
      <c r="K9" s="35">
        <v>4.4999999999999998E-2</v>
      </c>
      <c r="L9" s="35">
        <v>2.1999999999999999E-2</v>
      </c>
      <c r="M9" s="34">
        <v>5.0999999999999997E-2</v>
      </c>
      <c r="N9" s="33">
        <v>2E-3</v>
      </c>
      <c r="O9" s="33">
        <v>0.11799999999999999</v>
      </c>
      <c r="P9" s="33">
        <v>0.122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30</v>
      </c>
      <c r="E10" s="99">
        <v>19155</v>
      </c>
      <c r="F10" s="99">
        <v>91</v>
      </c>
      <c r="G10" s="121">
        <v>14836</v>
      </c>
      <c r="H10" s="99">
        <v>253</v>
      </c>
      <c r="I10" s="99">
        <v>26</v>
      </c>
      <c r="J10" s="121">
        <v>1609</v>
      </c>
      <c r="K10" s="99">
        <v>644</v>
      </c>
      <c r="L10" s="99">
        <v>558</v>
      </c>
      <c r="M10" s="121">
        <v>950</v>
      </c>
      <c r="N10" s="99">
        <v>190</v>
      </c>
      <c r="O10" s="26">
        <v>2152</v>
      </c>
      <c r="P10" s="94">
        <v>2178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5.0000000000000001E-3</v>
      </c>
      <c r="G11" s="34">
        <v>0.77500000000000002</v>
      </c>
      <c r="H11" s="33">
        <v>1.2999999999999999E-2</v>
      </c>
      <c r="I11" s="35">
        <v>1E-3</v>
      </c>
      <c r="J11" s="34">
        <v>8.4000000000000005E-2</v>
      </c>
      <c r="K11" s="35">
        <v>3.4000000000000002E-2</v>
      </c>
      <c r="L11" s="35">
        <v>2.9000000000000001E-2</v>
      </c>
      <c r="M11" s="34">
        <v>0.05</v>
      </c>
      <c r="N11" s="33">
        <v>0.01</v>
      </c>
      <c r="O11" s="33">
        <v>0.112</v>
      </c>
      <c r="P11" s="33">
        <v>0.114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30</v>
      </c>
      <c r="E12" s="99">
        <v>13090</v>
      </c>
      <c r="F12" s="99">
        <v>76</v>
      </c>
      <c r="G12" s="121">
        <v>11705</v>
      </c>
      <c r="H12" s="99">
        <v>62</v>
      </c>
      <c r="I12" s="99">
        <v>53</v>
      </c>
      <c r="J12" s="121">
        <v>575</v>
      </c>
      <c r="K12" s="99">
        <v>87</v>
      </c>
      <c r="L12" s="99">
        <v>86</v>
      </c>
      <c r="M12" s="121">
        <v>385</v>
      </c>
      <c r="N12" s="99">
        <v>59</v>
      </c>
      <c r="O12" s="26">
        <v>558</v>
      </c>
      <c r="P12" s="94">
        <v>611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6.0000000000000001E-3</v>
      </c>
      <c r="G13" s="34">
        <v>0.89400000000000002</v>
      </c>
      <c r="H13" s="33">
        <v>5.0000000000000001E-3</v>
      </c>
      <c r="I13" s="35">
        <v>4.0000000000000001E-3</v>
      </c>
      <c r="J13" s="34">
        <v>4.3999999999999997E-2</v>
      </c>
      <c r="K13" s="35">
        <v>7.0000000000000001E-3</v>
      </c>
      <c r="L13" s="35">
        <v>7.0000000000000001E-3</v>
      </c>
      <c r="M13" s="34">
        <v>2.9000000000000001E-2</v>
      </c>
      <c r="N13" s="33">
        <v>5.0000000000000001E-3</v>
      </c>
      <c r="O13" s="33">
        <v>4.2999999999999997E-2</v>
      </c>
      <c r="P13" s="33">
        <v>4.7E-2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583</v>
      </c>
      <c r="B14" s="26" t="s">
        <v>366</v>
      </c>
      <c r="C14" s="50" t="s">
        <v>389</v>
      </c>
      <c r="D14" s="99">
        <v>30</v>
      </c>
      <c r="E14" s="99">
        <v>19512</v>
      </c>
      <c r="F14" s="99">
        <v>73</v>
      </c>
      <c r="G14" s="121">
        <v>16478</v>
      </c>
      <c r="H14" s="99">
        <v>136</v>
      </c>
      <c r="I14" s="99">
        <v>20</v>
      </c>
      <c r="J14" s="121">
        <v>1814</v>
      </c>
      <c r="K14" s="99">
        <v>474</v>
      </c>
      <c r="L14" s="99">
        <v>149</v>
      </c>
      <c r="M14" s="121">
        <v>349</v>
      </c>
      <c r="N14" s="99">
        <v>18</v>
      </c>
      <c r="O14" s="26">
        <v>972</v>
      </c>
      <c r="P14" s="94">
        <v>992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4.0000000000000001E-3</v>
      </c>
      <c r="G15" s="34">
        <v>0.84499999999999997</v>
      </c>
      <c r="H15" s="33">
        <v>7.0000000000000001E-3</v>
      </c>
      <c r="I15" s="35">
        <v>1E-3</v>
      </c>
      <c r="J15" s="34">
        <v>9.2999999999999999E-2</v>
      </c>
      <c r="K15" s="35">
        <v>2.4E-2</v>
      </c>
      <c r="L15" s="35">
        <v>8.0000000000000002E-3</v>
      </c>
      <c r="M15" s="34">
        <v>1.7999999999999999E-2</v>
      </c>
      <c r="N15" s="33">
        <v>1E-3</v>
      </c>
      <c r="O15" s="33">
        <v>0.05</v>
      </c>
      <c r="P15" s="33">
        <v>5.0999999999999997E-2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583</v>
      </c>
      <c r="B16" s="26" t="s">
        <v>367</v>
      </c>
      <c r="C16" s="50" t="s">
        <v>390</v>
      </c>
      <c r="D16" s="99">
        <v>30</v>
      </c>
      <c r="E16" s="99">
        <v>22729</v>
      </c>
      <c r="F16" s="99">
        <v>75</v>
      </c>
      <c r="G16" s="121">
        <v>19178</v>
      </c>
      <c r="H16" s="99">
        <v>161</v>
      </c>
      <c r="I16" s="99">
        <v>21</v>
      </c>
      <c r="J16" s="121">
        <v>2133</v>
      </c>
      <c r="K16" s="99">
        <v>545</v>
      </c>
      <c r="L16" s="99">
        <v>174</v>
      </c>
      <c r="M16" s="121">
        <v>413</v>
      </c>
      <c r="N16" s="99">
        <v>27</v>
      </c>
      <c r="O16" s="26">
        <v>1132</v>
      </c>
      <c r="P16" s="94">
        <v>1153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3.0000000000000001E-3</v>
      </c>
      <c r="G17" s="34">
        <v>0.84399999999999997</v>
      </c>
      <c r="H17" s="33">
        <v>7.0000000000000001E-3</v>
      </c>
      <c r="I17" s="35">
        <v>1E-3</v>
      </c>
      <c r="J17" s="34">
        <v>9.4E-2</v>
      </c>
      <c r="K17" s="35">
        <v>2.4E-2</v>
      </c>
      <c r="L17" s="35">
        <v>8.0000000000000002E-3</v>
      </c>
      <c r="M17" s="34">
        <v>1.7999999999999999E-2</v>
      </c>
      <c r="N17" s="33">
        <v>1E-3</v>
      </c>
      <c r="O17" s="33">
        <v>0.05</v>
      </c>
      <c r="P17" s="33">
        <v>5.0999999999999997E-2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30</v>
      </c>
      <c r="E18" s="99">
        <v>34665</v>
      </c>
      <c r="F18" s="99">
        <v>101</v>
      </c>
      <c r="G18" s="121">
        <v>27782</v>
      </c>
      <c r="H18" s="99">
        <v>298</v>
      </c>
      <c r="I18" s="99">
        <v>114</v>
      </c>
      <c r="J18" s="121">
        <v>3162</v>
      </c>
      <c r="K18" s="99">
        <v>769</v>
      </c>
      <c r="L18" s="99">
        <v>557</v>
      </c>
      <c r="M18" s="121">
        <v>1862</v>
      </c>
      <c r="N18" s="99">
        <v>23</v>
      </c>
      <c r="O18" s="26">
        <v>3188</v>
      </c>
      <c r="P18" s="94">
        <v>3302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3.0000000000000001E-3</v>
      </c>
      <c r="G19" s="34">
        <v>0.80100000000000005</v>
      </c>
      <c r="H19" s="33">
        <v>8.9999999999999993E-3</v>
      </c>
      <c r="I19" s="35">
        <v>3.0000000000000001E-3</v>
      </c>
      <c r="J19" s="34">
        <v>9.0999999999999998E-2</v>
      </c>
      <c r="K19" s="35">
        <v>2.1999999999999999E-2</v>
      </c>
      <c r="L19" s="35">
        <v>1.6E-2</v>
      </c>
      <c r="M19" s="34">
        <v>5.3999999999999999E-2</v>
      </c>
      <c r="N19" s="33">
        <v>1E-3</v>
      </c>
      <c r="O19" s="33">
        <v>9.1999999999999998E-2</v>
      </c>
      <c r="P19" s="33">
        <v>9.5000000000000001E-2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30</v>
      </c>
      <c r="E20" s="99">
        <v>20072</v>
      </c>
      <c r="F20" s="99">
        <v>20</v>
      </c>
      <c r="G20" s="121">
        <v>14928</v>
      </c>
      <c r="H20" s="99">
        <v>188</v>
      </c>
      <c r="I20" s="99">
        <v>222</v>
      </c>
      <c r="J20" s="121">
        <v>1843</v>
      </c>
      <c r="K20" s="99">
        <v>556</v>
      </c>
      <c r="L20" s="99">
        <v>520</v>
      </c>
      <c r="M20" s="121">
        <v>1769</v>
      </c>
      <c r="N20" s="99">
        <v>27</v>
      </c>
      <c r="O20" s="26">
        <v>2845</v>
      </c>
      <c r="P20" s="94">
        <v>3067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1E-3</v>
      </c>
      <c r="G21" s="34">
        <v>0.74399999999999999</v>
      </c>
      <c r="H21" s="33">
        <v>8.9999999999999993E-3</v>
      </c>
      <c r="I21" s="35">
        <v>1.0999999999999999E-2</v>
      </c>
      <c r="J21" s="34">
        <v>9.1999999999999998E-2</v>
      </c>
      <c r="K21" s="35">
        <v>2.8000000000000001E-2</v>
      </c>
      <c r="L21" s="35">
        <v>2.5999999999999999E-2</v>
      </c>
      <c r="M21" s="34">
        <v>8.7999999999999995E-2</v>
      </c>
      <c r="N21" s="33">
        <v>1E-3</v>
      </c>
      <c r="O21" s="33">
        <v>0.14199999999999999</v>
      </c>
      <c r="P21" s="33">
        <v>0.153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30</v>
      </c>
      <c r="E22" s="99">
        <v>21779</v>
      </c>
      <c r="F22" s="99">
        <v>21</v>
      </c>
      <c r="G22" s="121">
        <v>16376</v>
      </c>
      <c r="H22" s="99">
        <v>223</v>
      </c>
      <c r="I22" s="99">
        <v>217</v>
      </c>
      <c r="J22" s="121">
        <v>2029</v>
      </c>
      <c r="K22" s="99">
        <v>608</v>
      </c>
      <c r="L22" s="99">
        <v>515</v>
      </c>
      <c r="M22" s="121">
        <v>1781</v>
      </c>
      <c r="N22" s="99">
        <v>9</v>
      </c>
      <c r="O22" s="26">
        <v>2904</v>
      </c>
      <c r="P22" s="94">
        <v>3121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1E-3</v>
      </c>
      <c r="G23" s="34">
        <v>0.752</v>
      </c>
      <c r="H23" s="33">
        <v>0.01</v>
      </c>
      <c r="I23" s="35">
        <v>0.01</v>
      </c>
      <c r="J23" s="34">
        <v>9.2999999999999999E-2</v>
      </c>
      <c r="K23" s="35">
        <v>2.8000000000000001E-2</v>
      </c>
      <c r="L23" s="35">
        <v>2.4E-2</v>
      </c>
      <c r="M23" s="34">
        <v>8.2000000000000003E-2</v>
      </c>
      <c r="N23" s="33">
        <v>0</v>
      </c>
      <c r="O23" s="33">
        <v>0.13300000000000001</v>
      </c>
      <c r="P23" s="33">
        <v>0.14299999999999999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30</v>
      </c>
      <c r="E24" s="99">
        <v>19078</v>
      </c>
      <c r="F24" s="99">
        <v>17</v>
      </c>
      <c r="G24" s="121">
        <v>14120</v>
      </c>
      <c r="H24" s="99">
        <v>213</v>
      </c>
      <c r="I24" s="99">
        <v>148</v>
      </c>
      <c r="J24" s="121">
        <v>1818</v>
      </c>
      <c r="K24" s="99">
        <v>536</v>
      </c>
      <c r="L24" s="99">
        <v>464</v>
      </c>
      <c r="M24" s="121">
        <v>1751</v>
      </c>
      <c r="N24" s="99">
        <v>12</v>
      </c>
      <c r="O24" s="26">
        <v>2751</v>
      </c>
      <c r="P24" s="94">
        <v>2899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1E-3</v>
      </c>
      <c r="G25" s="34">
        <v>0.74</v>
      </c>
      <c r="H25" s="33">
        <v>1.0999999999999999E-2</v>
      </c>
      <c r="I25" s="35">
        <v>8.0000000000000002E-3</v>
      </c>
      <c r="J25" s="34">
        <v>9.5000000000000001E-2</v>
      </c>
      <c r="K25" s="35">
        <v>2.8000000000000001E-2</v>
      </c>
      <c r="L25" s="35">
        <v>2.4E-2</v>
      </c>
      <c r="M25" s="34">
        <v>9.1999999999999998E-2</v>
      </c>
      <c r="N25" s="33">
        <v>1E-3</v>
      </c>
      <c r="O25" s="33">
        <v>0.14399999999999999</v>
      </c>
      <c r="P25" s="33">
        <v>0.152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30</v>
      </c>
      <c r="E26" s="99">
        <v>19685</v>
      </c>
      <c r="F26" s="99">
        <v>15</v>
      </c>
      <c r="G26" s="121">
        <v>14559</v>
      </c>
      <c r="H26" s="99">
        <v>216</v>
      </c>
      <c r="I26" s="99">
        <v>119</v>
      </c>
      <c r="J26" s="121">
        <v>1887</v>
      </c>
      <c r="K26" s="99">
        <v>560</v>
      </c>
      <c r="L26" s="99">
        <v>505</v>
      </c>
      <c r="M26" s="121">
        <v>1813</v>
      </c>
      <c r="N26" s="99">
        <v>12</v>
      </c>
      <c r="O26" s="26">
        <v>2878</v>
      </c>
      <c r="P26" s="94">
        <v>2997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1E-3</v>
      </c>
      <c r="G27" s="34">
        <v>0.74</v>
      </c>
      <c r="H27" s="33">
        <v>1.0999999999999999E-2</v>
      </c>
      <c r="I27" s="35">
        <v>6.0000000000000001E-3</v>
      </c>
      <c r="J27" s="34">
        <v>9.6000000000000002E-2</v>
      </c>
      <c r="K27" s="35">
        <v>2.8000000000000001E-2</v>
      </c>
      <c r="L27" s="35">
        <v>2.5999999999999999E-2</v>
      </c>
      <c r="M27" s="34">
        <v>9.1999999999999998E-2</v>
      </c>
      <c r="N27" s="33">
        <v>1E-3</v>
      </c>
      <c r="O27" s="33">
        <v>0.14599999999999999</v>
      </c>
      <c r="P27" s="33">
        <v>0.152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30</v>
      </c>
      <c r="E28" s="99">
        <v>16650</v>
      </c>
      <c r="F28" s="99">
        <v>46</v>
      </c>
      <c r="G28" s="121">
        <v>12578</v>
      </c>
      <c r="H28" s="99">
        <v>144</v>
      </c>
      <c r="I28" s="99">
        <v>135</v>
      </c>
      <c r="J28" s="121">
        <v>1397</v>
      </c>
      <c r="K28" s="99">
        <v>329</v>
      </c>
      <c r="L28" s="99">
        <v>312</v>
      </c>
      <c r="M28" s="121">
        <v>1693</v>
      </c>
      <c r="N28" s="99">
        <v>17</v>
      </c>
      <c r="O28" s="26">
        <v>2334</v>
      </c>
      <c r="P28" s="94">
        <v>2469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3.0000000000000001E-3</v>
      </c>
      <c r="G29" s="34">
        <v>0.755</v>
      </c>
      <c r="H29" s="33">
        <v>8.9999999999999993E-3</v>
      </c>
      <c r="I29" s="35">
        <v>8.0000000000000002E-3</v>
      </c>
      <c r="J29" s="34">
        <v>8.4000000000000005E-2</v>
      </c>
      <c r="K29" s="35">
        <v>0.02</v>
      </c>
      <c r="L29" s="35">
        <v>1.9E-2</v>
      </c>
      <c r="M29" s="34">
        <v>0.10199999999999999</v>
      </c>
      <c r="N29" s="33">
        <v>1E-3</v>
      </c>
      <c r="O29" s="33">
        <v>0.14000000000000001</v>
      </c>
      <c r="P29" s="33">
        <v>0.14799999999999999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30</v>
      </c>
      <c r="E30" s="99">
        <v>9400</v>
      </c>
      <c r="F30" s="99">
        <v>18</v>
      </c>
      <c r="G30" s="121">
        <v>7263</v>
      </c>
      <c r="H30" s="99">
        <v>129</v>
      </c>
      <c r="I30" s="99">
        <v>30</v>
      </c>
      <c r="J30" s="121">
        <v>818</v>
      </c>
      <c r="K30" s="99">
        <v>305</v>
      </c>
      <c r="L30" s="99">
        <v>269</v>
      </c>
      <c r="M30" s="121">
        <v>563</v>
      </c>
      <c r="N30" s="99">
        <v>6</v>
      </c>
      <c r="O30" s="26">
        <v>1137</v>
      </c>
      <c r="P30" s="94">
        <v>1167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2E-3</v>
      </c>
      <c r="G31" s="34">
        <v>0.77300000000000002</v>
      </c>
      <c r="H31" s="33">
        <v>1.4E-2</v>
      </c>
      <c r="I31" s="35">
        <v>3.0000000000000001E-3</v>
      </c>
      <c r="J31" s="34">
        <v>8.6999999999999994E-2</v>
      </c>
      <c r="K31" s="35">
        <v>3.2000000000000001E-2</v>
      </c>
      <c r="L31" s="35">
        <v>2.9000000000000001E-2</v>
      </c>
      <c r="M31" s="34">
        <v>0.06</v>
      </c>
      <c r="N31" s="33">
        <v>1E-3</v>
      </c>
      <c r="O31" s="33">
        <v>0.121</v>
      </c>
      <c r="P31" s="33">
        <v>0.124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576</v>
      </c>
      <c r="C32" s="108">
        <v>77148704</v>
      </c>
      <c r="D32" s="99">
        <v>30</v>
      </c>
      <c r="E32" s="99">
        <v>9899</v>
      </c>
      <c r="F32" s="99">
        <v>25</v>
      </c>
      <c r="G32" s="121">
        <v>7858</v>
      </c>
      <c r="H32" s="99">
        <v>96</v>
      </c>
      <c r="I32" s="99">
        <v>34</v>
      </c>
      <c r="J32" s="121">
        <v>785</v>
      </c>
      <c r="K32" s="99">
        <v>288</v>
      </c>
      <c r="L32" s="99">
        <v>180</v>
      </c>
      <c r="M32" s="121">
        <v>625</v>
      </c>
      <c r="N32" s="99">
        <v>9</v>
      </c>
      <c r="O32" s="26">
        <v>1093</v>
      </c>
      <c r="P32" s="94">
        <v>1127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3.0000000000000001E-3</v>
      </c>
      <c r="G33" s="34">
        <v>0.79400000000000004</v>
      </c>
      <c r="H33" s="33">
        <v>0.01</v>
      </c>
      <c r="I33" s="35">
        <v>3.0000000000000001E-3</v>
      </c>
      <c r="J33" s="34">
        <v>7.9000000000000001E-2</v>
      </c>
      <c r="K33" s="35">
        <v>2.9000000000000001E-2</v>
      </c>
      <c r="L33" s="35">
        <v>1.7999999999999999E-2</v>
      </c>
      <c r="M33" s="34">
        <v>6.3E-2</v>
      </c>
      <c r="N33" s="33">
        <v>1E-3</v>
      </c>
      <c r="O33" s="33">
        <v>0.11</v>
      </c>
      <c r="P33" s="33">
        <v>0.114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30</v>
      </c>
      <c r="E34" s="99">
        <v>4568</v>
      </c>
      <c r="F34" s="99">
        <v>8</v>
      </c>
      <c r="G34" s="121">
        <v>3116</v>
      </c>
      <c r="H34" s="99">
        <v>54</v>
      </c>
      <c r="I34" s="99">
        <v>11</v>
      </c>
      <c r="J34" s="121">
        <v>359</v>
      </c>
      <c r="K34" s="99">
        <v>223</v>
      </c>
      <c r="L34" s="99">
        <v>175</v>
      </c>
      <c r="M34" s="121">
        <v>617</v>
      </c>
      <c r="N34" s="99">
        <v>5</v>
      </c>
      <c r="O34" s="26">
        <v>1015</v>
      </c>
      <c r="P34" s="94">
        <v>1026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2E-3</v>
      </c>
      <c r="G35" s="34">
        <v>0.68200000000000005</v>
      </c>
      <c r="H35" s="33">
        <v>1.2E-2</v>
      </c>
      <c r="I35" s="35">
        <v>2E-3</v>
      </c>
      <c r="J35" s="34">
        <v>7.9000000000000001E-2</v>
      </c>
      <c r="K35" s="35">
        <v>4.9000000000000002E-2</v>
      </c>
      <c r="L35" s="35">
        <v>3.7999999999999999E-2</v>
      </c>
      <c r="M35" s="34">
        <v>0.13500000000000001</v>
      </c>
      <c r="N35" s="33">
        <v>1E-3</v>
      </c>
      <c r="O35" s="33">
        <v>0.222</v>
      </c>
      <c r="P35" s="33">
        <v>0.22500000000000001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30</v>
      </c>
      <c r="E36" s="99">
        <v>27791</v>
      </c>
      <c r="F36" s="99">
        <v>54</v>
      </c>
      <c r="G36" s="121">
        <v>23456</v>
      </c>
      <c r="H36" s="99">
        <v>188</v>
      </c>
      <c r="I36" s="99">
        <v>49</v>
      </c>
      <c r="J36" s="121">
        <v>2234</v>
      </c>
      <c r="K36" s="99">
        <v>611</v>
      </c>
      <c r="L36" s="99">
        <v>318</v>
      </c>
      <c r="M36" s="121">
        <v>801</v>
      </c>
      <c r="N36" s="99">
        <v>80</v>
      </c>
      <c r="O36" s="26">
        <v>1730</v>
      </c>
      <c r="P36" s="94">
        <v>1779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2E-3</v>
      </c>
      <c r="G37" s="34">
        <v>0.84399999999999997</v>
      </c>
      <c r="H37" s="33">
        <v>7.0000000000000001E-3</v>
      </c>
      <c r="I37" s="35">
        <v>2E-3</v>
      </c>
      <c r="J37" s="34">
        <v>0.08</v>
      </c>
      <c r="K37" s="35">
        <v>2.1999999999999999E-2</v>
      </c>
      <c r="L37" s="35">
        <v>1.0999999999999999E-2</v>
      </c>
      <c r="M37" s="34">
        <v>2.9000000000000001E-2</v>
      </c>
      <c r="N37" s="33">
        <v>3.0000000000000001E-3</v>
      </c>
      <c r="O37" s="33">
        <v>6.2E-2</v>
      </c>
      <c r="P37" s="33">
        <v>6.4000000000000001E-2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30</v>
      </c>
      <c r="E38" s="99">
        <v>28629</v>
      </c>
      <c r="F38" s="99">
        <v>81</v>
      </c>
      <c r="G38" s="121">
        <v>24341</v>
      </c>
      <c r="H38" s="99">
        <v>176</v>
      </c>
      <c r="I38" s="99">
        <v>50</v>
      </c>
      <c r="J38" s="121">
        <v>2316</v>
      </c>
      <c r="K38" s="99">
        <v>580</v>
      </c>
      <c r="L38" s="99">
        <v>292</v>
      </c>
      <c r="M38" s="121">
        <v>768</v>
      </c>
      <c r="N38" s="99">
        <v>24</v>
      </c>
      <c r="O38" s="26">
        <v>1640</v>
      </c>
      <c r="P38" s="94">
        <v>1690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3.0000000000000001E-3</v>
      </c>
      <c r="G39" s="34">
        <v>0.85</v>
      </c>
      <c r="H39" s="33">
        <v>6.0000000000000001E-3</v>
      </c>
      <c r="I39" s="35">
        <v>2E-3</v>
      </c>
      <c r="J39" s="34">
        <v>8.1000000000000003E-2</v>
      </c>
      <c r="K39" s="35">
        <v>0.02</v>
      </c>
      <c r="L39" s="35">
        <v>0.01</v>
      </c>
      <c r="M39" s="34">
        <v>2.7E-2</v>
      </c>
      <c r="N39" s="33">
        <v>1E-3</v>
      </c>
      <c r="O39" s="33">
        <v>5.7000000000000002E-2</v>
      </c>
      <c r="P39" s="33">
        <v>5.8999999999999997E-2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30</v>
      </c>
      <c r="E40" s="99">
        <v>19881</v>
      </c>
      <c r="F40" s="99">
        <v>67</v>
      </c>
      <c r="G40" s="121">
        <v>17867</v>
      </c>
      <c r="H40" s="99">
        <v>43</v>
      </c>
      <c r="I40" s="99">
        <v>28</v>
      </c>
      <c r="J40" s="121">
        <v>836</v>
      </c>
      <c r="K40" s="99">
        <v>107</v>
      </c>
      <c r="L40" s="99">
        <v>172</v>
      </c>
      <c r="M40" s="121">
        <v>581</v>
      </c>
      <c r="N40" s="99">
        <v>181</v>
      </c>
      <c r="O40" s="26">
        <v>860</v>
      </c>
      <c r="P40" s="94">
        <v>888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3.0000000000000001E-3</v>
      </c>
      <c r="G41" s="34">
        <v>0.89900000000000002</v>
      </c>
      <c r="H41" s="33">
        <v>2E-3</v>
      </c>
      <c r="I41" s="35">
        <v>1E-3</v>
      </c>
      <c r="J41" s="34">
        <v>4.2000000000000003E-2</v>
      </c>
      <c r="K41" s="35">
        <v>5.0000000000000001E-3</v>
      </c>
      <c r="L41" s="35">
        <v>8.9999999999999993E-3</v>
      </c>
      <c r="M41" s="34">
        <v>2.9000000000000001E-2</v>
      </c>
      <c r="N41" s="33">
        <v>8.9999999999999993E-3</v>
      </c>
      <c r="O41" s="33">
        <v>4.2999999999999997E-2</v>
      </c>
      <c r="P41" s="33">
        <v>4.4999999999999998E-2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0</v>
      </c>
      <c r="E42" s="99">
        <v>15775</v>
      </c>
      <c r="F42" s="99">
        <v>143</v>
      </c>
      <c r="G42" s="121">
        <v>12659</v>
      </c>
      <c r="H42" s="99">
        <v>202</v>
      </c>
      <c r="I42" s="99">
        <v>43</v>
      </c>
      <c r="J42" s="121">
        <v>1305</v>
      </c>
      <c r="K42" s="99">
        <v>383</v>
      </c>
      <c r="L42" s="99">
        <v>211</v>
      </c>
      <c r="M42" s="121">
        <v>628</v>
      </c>
      <c r="N42" s="99">
        <v>203</v>
      </c>
      <c r="O42" s="26">
        <v>1222</v>
      </c>
      <c r="P42" s="94">
        <v>1265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8.9999999999999993E-3</v>
      </c>
      <c r="G43" s="34">
        <v>0.80200000000000005</v>
      </c>
      <c r="H43" s="33">
        <v>1.2999999999999999E-2</v>
      </c>
      <c r="I43" s="35">
        <v>3.0000000000000001E-3</v>
      </c>
      <c r="J43" s="34">
        <v>8.3000000000000004E-2</v>
      </c>
      <c r="K43" s="35">
        <v>2.4E-2</v>
      </c>
      <c r="L43" s="35">
        <v>1.2999999999999999E-2</v>
      </c>
      <c r="M43" s="34">
        <v>0.04</v>
      </c>
      <c r="N43" s="33">
        <v>1.2999999999999999E-2</v>
      </c>
      <c r="O43" s="33">
        <v>7.6999999999999999E-2</v>
      </c>
      <c r="P43" s="33">
        <v>0.08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30</v>
      </c>
      <c r="E44" s="99">
        <v>13954</v>
      </c>
      <c r="F44" s="99">
        <v>50</v>
      </c>
      <c r="G44" s="121">
        <v>11678</v>
      </c>
      <c r="H44" s="99">
        <v>41</v>
      </c>
      <c r="I44" s="99">
        <v>11</v>
      </c>
      <c r="J44" s="121">
        <v>586</v>
      </c>
      <c r="K44" s="99">
        <v>101</v>
      </c>
      <c r="L44" s="99">
        <v>200</v>
      </c>
      <c r="M44" s="121">
        <v>642</v>
      </c>
      <c r="N44" s="99">
        <v>644</v>
      </c>
      <c r="O44" s="26">
        <v>943</v>
      </c>
      <c r="P44" s="94">
        <v>954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4.0000000000000001E-3</v>
      </c>
      <c r="G45" s="34">
        <v>0.83699999999999997</v>
      </c>
      <c r="H45" s="33">
        <v>3.0000000000000001E-3</v>
      </c>
      <c r="I45" s="35">
        <v>1E-3</v>
      </c>
      <c r="J45" s="34">
        <v>4.2000000000000003E-2</v>
      </c>
      <c r="K45" s="35">
        <v>7.0000000000000001E-3</v>
      </c>
      <c r="L45" s="35">
        <v>1.4E-2</v>
      </c>
      <c r="M45" s="34">
        <v>4.5999999999999999E-2</v>
      </c>
      <c r="N45" s="33">
        <v>4.5999999999999999E-2</v>
      </c>
      <c r="O45" s="33">
        <v>6.8000000000000005E-2</v>
      </c>
      <c r="P45" s="33">
        <v>6.8000000000000005E-2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30</v>
      </c>
      <c r="E46" s="99">
        <v>5387</v>
      </c>
      <c r="F46" s="99">
        <v>21</v>
      </c>
      <c r="G46" s="121">
        <v>4817</v>
      </c>
      <c r="H46" s="99">
        <v>27</v>
      </c>
      <c r="I46" s="99">
        <v>14</v>
      </c>
      <c r="J46" s="121">
        <v>340</v>
      </c>
      <c r="K46" s="99">
        <v>28</v>
      </c>
      <c r="L46" s="99">
        <v>20</v>
      </c>
      <c r="M46" s="121">
        <v>37</v>
      </c>
      <c r="N46" s="99">
        <v>86</v>
      </c>
      <c r="O46" s="26">
        <v>85</v>
      </c>
      <c r="P46" s="94">
        <v>99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4.0000000000000001E-3</v>
      </c>
      <c r="G47" s="34">
        <v>0.89400000000000002</v>
      </c>
      <c r="H47" s="33">
        <v>5.0000000000000001E-3</v>
      </c>
      <c r="I47" s="35">
        <v>3.0000000000000001E-3</v>
      </c>
      <c r="J47" s="34">
        <v>6.3E-2</v>
      </c>
      <c r="K47" s="35">
        <v>5.0000000000000001E-3</v>
      </c>
      <c r="L47" s="35">
        <v>4.0000000000000001E-3</v>
      </c>
      <c r="M47" s="34">
        <v>7.0000000000000001E-3</v>
      </c>
      <c r="N47" s="33">
        <v>1.6E-2</v>
      </c>
      <c r="O47" s="33">
        <v>1.6E-2</v>
      </c>
      <c r="P47" s="33">
        <v>1.7999999999999999E-2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9358</v>
      </c>
      <c r="F48" s="99">
        <v>152</v>
      </c>
      <c r="G48" s="121">
        <v>8701</v>
      </c>
      <c r="H48" s="99">
        <v>3</v>
      </c>
      <c r="I48" s="99">
        <v>68</v>
      </c>
      <c r="J48" s="121">
        <v>244</v>
      </c>
      <c r="K48" s="99">
        <v>75</v>
      </c>
      <c r="L48" s="99">
        <v>66</v>
      </c>
      <c r="M48" s="121">
        <v>30</v>
      </c>
      <c r="N48" s="99">
        <v>19</v>
      </c>
      <c r="O48" s="26">
        <v>171</v>
      </c>
      <c r="P48" s="94">
        <v>239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1.6E-2</v>
      </c>
      <c r="G49" s="34">
        <v>0.93</v>
      </c>
      <c r="H49" s="33">
        <v>0</v>
      </c>
      <c r="I49" s="35">
        <v>7.0000000000000001E-3</v>
      </c>
      <c r="J49" s="34">
        <v>2.5999999999999999E-2</v>
      </c>
      <c r="K49" s="35">
        <v>8.0000000000000002E-3</v>
      </c>
      <c r="L49" s="35">
        <v>7.0000000000000001E-3</v>
      </c>
      <c r="M49" s="34">
        <v>3.0000000000000001E-3</v>
      </c>
      <c r="N49" s="33">
        <v>2E-3</v>
      </c>
      <c r="O49" s="33">
        <v>1.7999999999999999E-2</v>
      </c>
      <c r="P49" s="33">
        <v>2.5999999999999999E-2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16214</v>
      </c>
      <c r="F50" s="99">
        <v>131</v>
      </c>
      <c r="G50" s="121">
        <v>13297</v>
      </c>
      <c r="H50" s="99">
        <v>164</v>
      </c>
      <c r="I50" s="99">
        <v>48</v>
      </c>
      <c r="J50" s="121">
        <v>1122</v>
      </c>
      <c r="K50" s="99">
        <v>402</v>
      </c>
      <c r="L50" s="99">
        <v>188</v>
      </c>
      <c r="M50" s="121">
        <v>641</v>
      </c>
      <c r="N50" s="99">
        <v>222</v>
      </c>
      <c r="O50" s="26">
        <v>1231</v>
      </c>
      <c r="P50" s="94">
        <v>1279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8.0000000000000002E-3</v>
      </c>
      <c r="G51" s="34">
        <v>0.82</v>
      </c>
      <c r="H51" s="33">
        <v>0.01</v>
      </c>
      <c r="I51" s="35">
        <v>3.0000000000000001E-3</v>
      </c>
      <c r="J51" s="34">
        <v>6.9000000000000006E-2</v>
      </c>
      <c r="K51" s="35">
        <v>2.5000000000000001E-2</v>
      </c>
      <c r="L51" s="35">
        <v>1.2E-2</v>
      </c>
      <c r="M51" s="34">
        <v>0.04</v>
      </c>
      <c r="N51" s="33">
        <v>1.4E-2</v>
      </c>
      <c r="O51" s="33">
        <v>7.5999999999999998E-2</v>
      </c>
      <c r="P51" s="33">
        <v>7.9000000000000001E-2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30</v>
      </c>
      <c r="E52" s="99">
        <v>14401</v>
      </c>
      <c r="F52" s="99">
        <v>36</v>
      </c>
      <c r="G52" s="121">
        <v>12635</v>
      </c>
      <c r="H52" s="99">
        <v>132</v>
      </c>
      <c r="I52" s="99">
        <v>68</v>
      </c>
      <c r="J52" s="121">
        <v>860</v>
      </c>
      <c r="K52" s="99">
        <v>278</v>
      </c>
      <c r="L52" s="99">
        <v>112</v>
      </c>
      <c r="M52" s="121">
        <v>205</v>
      </c>
      <c r="N52" s="99">
        <v>73</v>
      </c>
      <c r="O52" s="26">
        <v>595</v>
      </c>
      <c r="P52" s="304">
        <v>663</v>
      </c>
    </row>
    <row r="53" spans="1:33" x14ac:dyDescent="0.2">
      <c r="A53" s="98"/>
      <c r="B53" s="26"/>
      <c r="C53" s="45"/>
      <c r="D53" s="42"/>
      <c r="E53" s="99"/>
      <c r="F53" s="35">
        <v>2E-3</v>
      </c>
      <c r="G53" s="34">
        <v>0.877</v>
      </c>
      <c r="H53" s="33">
        <v>8.9999999999999993E-3</v>
      </c>
      <c r="I53" s="35">
        <v>5.0000000000000001E-3</v>
      </c>
      <c r="J53" s="34">
        <v>0.06</v>
      </c>
      <c r="K53" s="35">
        <v>1.9E-2</v>
      </c>
      <c r="L53" s="35">
        <v>8.0000000000000002E-3</v>
      </c>
      <c r="M53" s="34">
        <v>1.4E-2</v>
      </c>
      <c r="N53" s="33">
        <v>5.0000000000000001E-3</v>
      </c>
      <c r="O53" s="33">
        <v>4.1000000000000002E-2</v>
      </c>
      <c r="P53" s="305">
        <v>4.5999999999999999E-2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30</v>
      </c>
      <c r="E54" s="99">
        <v>6954</v>
      </c>
      <c r="F54" s="99">
        <v>17</v>
      </c>
      <c r="G54" s="121">
        <v>5885</v>
      </c>
      <c r="H54" s="99">
        <v>67</v>
      </c>
      <c r="I54" s="99">
        <v>39</v>
      </c>
      <c r="J54" s="121">
        <v>496</v>
      </c>
      <c r="K54" s="99">
        <v>179</v>
      </c>
      <c r="L54" s="99">
        <v>62</v>
      </c>
      <c r="M54" s="121">
        <v>128</v>
      </c>
      <c r="N54" s="99">
        <v>81</v>
      </c>
      <c r="O54" s="26">
        <v>369</v>
      </c>
      <c r="P54" s="304">
        <v>408</v>
      </c>
    </row>
    <row r="55" spans="1:33" x14ac:dyDescent="0.2">
      <c r="A55" s="95"/>
      <c r="B55" s="32"/>
      <c r="C55" s="45"/>
      <c r="D55" s="42"/>
      <c r="E55" s="99"/>
      <c r="F55" s="35">
        <v>2E-3</v>
      </c>
      <c r="G55" s="34">
        <v>0.84599999999999997</v>
      </c>
      <c r="H55" s="33">
        <v>0.01</v>
      </c>
      <c r="I55" s="35">
        <v>6.0000000000000001E-3</v>
      </c>
      <c r="J55" s="34">
        <v>7.0999999999999994E-2</v>
      </c>
      <c r="K55" s="35">
        <v>2.5999999999999999E-2</v>
      </c>
      <c r="L55" s="35">
        <v>8.9999999999999993E-3</v>
      </c>
      <c r="M55" s="34">
        <v>1.7999999999999999E-2</v>
      </c>
      <c r="N55" s="33">
        <v>1.2E-2</v>
      </c>
      <c r="O55" s="33">
        <v>5.2999999999999999E-2</v>
      </c>
      <c r="P55" s="305">
        <v>5.8999999999999997E-2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0</v>
      </c>
      <c r="E56" s="99">
        <v>4760</v>
      </c>
      <c r="F56" s="99">
        <v>64</v>
      </c>
      <c r="G56" s="121">
        <v>3979</v>
      </c>
      <c r="H56" s="99">
        <v>97</v>
      </c>
      <c r="I56" s="99">
        <v>11</v>
      </c>
      <c r="J56" s="121">
        <v>318</v>
      </c>
      <c r="K56" s="99">
        <v>114</v>
      </c>
      <c r="L56" s="99">
        <v>41</v>
      </c>
      <c r="M56" s="121">
        <v>86</v>
      </c>
      <c r="N56" s="99">
        <v>52</v>
      </c>
      <c r="O56" s="26">
        <v>241</v>
      </c>
      <c r="P56" s="94">
        <v>252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1.2999999999999999E-2</v>
      </c>
      <c r="G57" s="34">
        <v>0.83599999999999997</v>
      </c>
      <c r="H57" s="33">
        <v>0.02</v>
      </c>
      <c r="I57" s="35">
        <v>2E-3</v>
      </c>
      <c r="J57" s="34">
        <v>6.7000000000000004E-2</v>
      </c>
      <c r="K57" s="35">
        <v>2.4E-2</v>
      </c>
      <c r="L57" s="35">
        <v>8.9999999999999993E-3</v>
      </c>
      <c r="M57" s="34">
        <v>1.7999999999999999E-2</v>
      </c>
      <c r="N57" s="33">
        <v>1.0999999999999999E-2</v>
      </c>
      <c r="O57" s="33">
        <v>5.0999999999999997E-2</v>
      </c>
      <c r="P57" s="33">
        <v>5.2999999999999999E-2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30</v>
      </c>
      <c r="E58" s="99">
        <v>11773</v>
      </c>
      <c r="F58" s="99">
        <v>25</v>
      </c>
      <c r="G58" s="121">
        <v>9902</v>
      </c>
      <c r="H58" s="99">
        <v>88</v>
      </c>
      <c r="I58" s="99">
        <v>5</v>
      </c>
      <c r="J58" s="121">
        <v>818</v>
      </c>
      <c r="K58" s="99">
        <v>293</v>
      </c>
      <c r="L58" s="99">
        <v>172</v>
      </c>
      <c r="M58" s="121">
        <v>461</v>
      </c>
      <c r="N58" s="99">
        <v>6</v>
      </c>
      <c r="O58" s="26">
        <v>926</v>
      </c>
      <c r="P58" s="94">
        <v>931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2E-3</v>
      </c>
      <c r="G59" s="34">
        <v>0.84099999999999997</v>
      </c>
      <c r="H59" s="33">
        <v>7.0000000000000001E-3</v>
      </c>
      <c r="I59" s="35">
        <v>0</v>
      </c>
      <c r="J59" s="34">
        <v>6.9000000000000006E-2</v>
      </c>
      <c r="K59" s="35">
        <v>2.5000000000000001E-2</v>
      </c>
      <c r="L59" s="35">
        <v>1.4999999999999999E-2</v>
      </c>
      <c r="M59" s="34">
        <v>3.9E-2</v>
      </c>
      <c r="N59" s="33">
        <v>1E-3</v>
      </c>
      <c r="O59" s="33">
        <v>7.9000000000000001E-2</v>
      </c>
      <c r="P59" s="33">
        <v>7.9000000000000001E-2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30</v>
      </c>
      <c r="E60" s="99">
        <v>4351</v>
      </c>
      <c r="F60" s="99">
        <v>8</v>
      </c>
      <c r="G60" s="121">
        <v>3727</v>
      </c>
      <c r="H60" s="99">
        <v>37</v>
      </c>
      <c r="I60" s="99">
        <v>29</v>
      </c>
      <c r="J60" s="121">
        <v>186</v>
      </c>
      <c r="K60" s="99">
        <v>202</v>
      </c>
      <c r="L60" s="99">
        <v>59</v>
      </c>
      <c r="M60" s="121">
        <v>93</v>
      </c>
      <c r="N60" s="99">
        <v>10</v>
      </c>
      <c r="O60" s="26">
        <v>354</v>
      </c>
      <c r="P60" s="94">
        <v>383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2E-3</v>
      </c>
      <c r="G61" s="34">
        <v>0.85699999999999998</v>
      </c>
      <c r="H61" s="33">
        <v>8.9999999999999993E-3</v>
      </c>
      <c r="I61" s="35">
        <v>7.0000000000000001E-3</v>
      </c>
      <c r="J61" s="34">
        <v>4.2999999999999997E-2</v>
      </c>
      <c r="K61" s="35">
        <v>4.5999999999999999E-2</v>
      </c>
      <c r="L61" s="35">
        <v>1.4E-2</v>
      </c>
      <c r="M61" s="34">
        <v>2.1000000000000001E-2</v>
      </c>
      <c r="N61" s="33">
        <v>2E-3</v>
      </c>
      <c r="O61" s="33">
        <v>8.1000000000000003E-2</v>
      </c>
      <c r="P61" s="33">
        <v>8.7999999999999995E-2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30</v>
      </c>
      <c r="E62" s="99">
        <v>22491</v>
      </c>
      <c r="F62" s="99">
        <v>56</v>
      </c>
      <c r="G62" s="121">
        <v>19423</v>
      </c>
      <c r="H62" s="99">
        <v>227</v>
      </c>
      <c r="I62" s="99">
        <v>18</v>
      </c>
      <c r="J62" s="121">
        <v>1903</v>
      </c>
      <c r="K62" s="99">
        <v>481</v>
      </c>
      <c r="L62" s="99">
        <v>151</v>
      </c>
      <c r="M62" s="121">
        <v>231</v>
      </c>
      <c r="N62" s="99">
        <v>4</v>
      </c>
      <c r="O62" s="26">
        <v>863</v>
      </c>
      <c r="P62" s="94">
        <v>881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2E-3</v>
      </c>
      <c r="G63" s="34">
        <v>0.86399999999999999</v>
      </c>
      <c r="H63" s="33">
        <v>0.01</v>
      </c>
      <c r="I63" s="35">
        <v>1E-3</v>
      </c>
      <c r="J63" s="34">
        <v>8.5000000000000006E-2</v>
      </c>
      <c r="K63" s="35">
        <v>2.1000000000000001E-2</v>
      </c>
      <c r="L63" s="35">
        <v>7.0000000000000001E-3</v>
      </c>
      <c r="M63" s="34">
        <v>0.01</v>
      </c>
      <c r="N63" s="33">
        <v>0</v>
      </c>
      <c r="O63" s="33">
        <v>3.7999999999999999E-2</v>
      </c>
      <c r="P63" s="33">
        <v>3.9E-2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582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606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578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607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502</v>
      </c>
      <c r="C8" s="24" t="s">
        <v>126</v>
      </c>
      <c r="D8" s="99">
        <v>30</v>
      </c>
      <c r="E8" s="99">
        <v>9890</v>
      </c>
      <c r="F8" s="99">
        <v>6</v>
      </c>
      <c r="G8" s="121">
        <v>7176</v>
      </c>
      <c r="H8" s="99">
        <v>148</v>
      </c>
      <c r="I8" s="99">
        <v>12</v>
      </c>
      <c r="J8" s="121">
        <v>796</v>
      </c>
      <c r="K8" s="99">
        <v>328</v>
      </c>
      <c r="L8" s="99">
        <v>396</v>
      </c>
      <c r="M8" s="121">
        <v>1014</v>
      </c>
      <c r="N8" s="99">
        <v>13</v>
      </c>
      <c r="O8" s="26">
        <v>1738</v>
      </c>
      <c r="P8" s="94">
        <v>1750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1E-3</v>
      </c>
      <c r="G9" s="34">
        <v>0.72599999999999998</v>
      </c>
      <c r="H9" s="33">
        <v>1.4999999999999999E-2</v>
      </c>
      <c r="I9" s="35">
        <v>1E-3</v>
      </c>
      <c r="J9" s="34">
        <v>0.08</v>
      </c>
      <c r="K9" s="35">
        <v>3.3000000000000002E-2</v>
      </c>
      <c r="L9" s="35">
        <v>0.04</v>
      </c>
      <c r="M9" s="34">
        <v>0.10299999999999999</v>
      </c>
      <c r="N9" s="33">
        <v>1E-3</v>
      </c>
      <c r="O9" s="33">
        <v>0.17599999999999999</v>
      </c>
      <c r="P9" s="33">
        <v>0.17699999999999999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30</v>
      </c>
      <c r="E10" s="99">
        <v>8815</v>
      </c>
      <c r="F10" s="99">
        <v>33</v>
      </c>
      <c r="G10" s="121">
        <v>7470</v>
      </c>
      <c r="H10" s="99">
        <v>96</v>
      </c>
      <c r="I10" s="99">
        <v>75</v>
      </c>
      <c r="J10" s="121">
        <v>656</v>
      </c>
      <c r="K10" s="99">
        <v>252</v>
      </c>
      <c r="L10" s="99">
        <v>79</v>
      </c>
      <c r="M10" s="121">
        <v>143</v>
      </c>
      <c r="N10" s="99">
        <v>13</v>
      </c>
      <c r="O10" s="26">
        <v>474</v>
      </c>
      <c r="P10" s="94">
        <v>549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4.0000000000000001E-3</v>
      </c>
      <c r="G11" s="34">
        <v>0.84699999999999998</v>
      </c>
      <c r="H11" s="33">
        <v>1.0999999999999999E-2</v>
      </c>
      <c r="I11" s="35">
        <v>8.9999999999999993E-3</v>
      </c>
      <c r="J11" s="34">
        <v>7.3999999999999996E-2</v>
      </c>
      <c r="K11" s="35">
        <v>2.9000000000000001E-2</v>
      </c>
      <c r="L11" s="35">
        <v>8.9999999999999993E-3</v>
      </c>
      <c r="M11" s="34">
        <v>1.6E-2</v>
      </c>
      <c r="N11" s="33">
        <v>1E-3</v>
      </c>
      <c r="O11" s="33">
        <v>5.3999999999999999E-2</v>
      </c>
      <c r="P11" s="33">
        <v>6.2E-2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29</v>
      </c>
      <c r="E12" s="99">
        <v>11045</v>
      </c>
      <c r="F12" s="99">
        <v>195</v>
      </c>
      <c r="G12" s="121">
        <v>10413</v>
      </c>
      <c r="H12" s="99">
        <v>7</v>
      </c>
      <c r="I12" s="99">
        <v>24</v>
      </c>
      <c r="J12" s="121">
        <v>373</v>
      </c>
      <c r="K12" s="99">
        <v>20</v>
      </c>
      <c r="L12" s="99">
        <v>1</v>
      </c>
      <c r="M12" s="121">
        <v>6</v>
      </c>
      <c r="N12" s="99">
        <v>6</v>
      </c>
      <c r="O12" s="26">
        <v>27</v>
      </c>
      <c r="P12" s="94">
        <v>51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1.7999999999999999E-2</v>
      </c>
      <c r="G13" s="34">
        <v>0.94299999999999995</v>
      </c>
      <c r="H13" s="33">
        <v>1E-3</v>
      </c>
      <c r="I13" s="35">
        <v>2E-3</v>
      </c>
      <c r="J13" s="34">
        <v>3.4000000000000002E-2</v>
      </c>
      <c r="K13" s="35">
        <v>2E-3</v>
      </c>
      <c r="L13" s="35">
        <v>0</v>
      </c>
      <c r="M13" s="34">
        <v>1E-3</v>
      </c>
      <c r="N13" s="33">
        <v>1E-3</v>
      </c>
      <c r="O13" s="33">
        <v>2E-3</v>
      </c>
      <c r="P13" s="33">
        <v>5.0000000000000001E-3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30</v>
      </c>
      <c r="E14" s="99">
        <v>10133</v>
      </c>
      <c r="F14" s="99">
        <v>36</v>
      </c>
      <c r="G14" s="121">
        <v>9329</v>
      </c>
      <c r="H14" s="99">
        <v>37</v>
      </c>
      <c r="I14" s="99">
        <v>23</v>
      </c>
      <c r="J14" s="121">
        <v>340</v>
      </c>
      <c r="K14" s="99">
        <v>79</v>
      </c>
      <c r="L14" s="99">
        <v>34</v>
      </c>
      <c r="M14" s="121">
        <v>208</v>
      </c>
      <c r="N14" s="99">
        <v>45</v>
      </c>
      <c r="O14" s="26">
        <v>321</v>
      </c>
      <c r="P14" s="94">
        <v>344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4.0000000000000001E-3</v>
      </c>
      <c r="G15" s="34">
        <v>0.92100000000000004</v>
      </c>
      <c r="H15" s="33">
        <v>4.0000000000000001E-3</v>
      </c>
      <c r="I15" s="35">
        <v>2E-3</v>
      </c>
      <c r="J15" s="34">
        <v>3.4000000000000002E-2</v>
      </c>
      <c r="K15" s="35">
        <v>8.0000000000000002E-3</v>
      </c>
      <c r="L15" s="35">
        <v>3.0000000000000001E-3</v>
      </c>
      <c r="M15" s="34">
        <v>2.1000000000000001E-2</v>
      </c>
      <c r="N15" s="33">
        <v>4.0000000000000001E-3</v>
      </c>
      <c r="O15" s="33">
        <v>3.2000000000000001E-2</v>
      </c>
      <c r="P15" s="33">
        <v>3.4000000000000002E-2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30</v>
      </c>
      <c r="E16" s="99">
        <v>9709</v>
      </c>
      <c r="F16" s="99">
        <v>90</v>
      </c>
      <c r="G16" s="121">
        <v>8175</v>
      </c>
      <c r="H16" s="99">
        <v>98</v>
      </c>
      <c r="I16" s="99">
        <v>7</v>
      </c>
      <c r="J16" s="121">
        <v>734</v>
      </c>
      <c r="K16" s="99">
        <v>190</v>
      </c>
      <c r="L16" s="99">
        <v>97</v>
      </c>
      <c r="M16" s="121">
        <v>307</v>
      </c>
      <c r="N16" s="99">
        <v>12</v>
      </c>
      <c r="O16" s="26">
        <v>594</v>
      </c>
      <c r="P16" s="94">
        <v>601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8.9999999999999993E-3</v>
      </c>
      <c r="G17" s="34">
        <v>0.84199999999999997</v>
      </c>
      <c r="H17" s="33">
        <v>0.01</v>
      </c>
      <c r="I17" s="35">
        <v>1E-3</v>
      </c>
      <c r="J17" s="34">
        <v>7.5999999999999998E-2</v>
      </c>
      <c r="K17" s="35">
        <v>0.02</v>
      </c>
      <c r="L17" s="35">
        <v>0.01</v>
      </c>
      <c r="M17" s="34">
        <v>3.2000000000000001E-2</v>
      </c>
      <c r="N17" s="33">
        <v>1E-3</v>
      </c>
      <c r="O17" s="33">
        <v>6.0999999999999999E-2</v>
      </c>
      <c r="P17" s="33">
        <v>6.2E-2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30</v>
      </c>
      <c r="E18" s="99">
        <v>13817</v>
      </c>
      <c r="F18" s="99">
        <v>23</v>
      </c>
      <c r="G18" s="121">
        <v>11614</v>
      </c>
      <c r="H18" s="99">
        <v>108</v>
      </c>
      <c r="I18" s="99">
        <v>160</v>
      </c>
      <c r="J18" s="121">
        <v>951</v>
      </c>
      <c r="K18" s="99">
        <v>309</v>
      </c>
      <c r="L18" s="99">
        <v>178</v>
      </c>
      <c r="M18" s="121">
        <v>466</v>
      </c>
      <c r="N18" s="99">
        <v>10</v>
      </c>
      <c r="O18" s="26">
        <v>953</v>
      </c>
      <c r="P18" s="94">
        <v>1113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2E-3</v>
      </c>
      <c r="G19" s="34">
        <v>0.84099999999999997</v>
      </c>
      <c r="H19" s="33">
        <v>8.0000000000000002E-3</v>
      </c>
      <c r="I19" s="35">
        <v>1.2E-2</v>
      </c>
      <c r="J19" s="34">
        <v>6.9000000000000006E-2</v>
      </c>
      <c r="K19" s="35">
        <v>2.1999999999999999E-2</v>
      </c>
      <c r="L19" s="35">
        <v>1.2999999999999999E-2</v>
      </c>
      <c r="M19" s="34">
        <v>3.4000000000000002E-2</v>
      </c>
      <c r="N19" s="33">
        <v>1E-3</v>
      </c>
      <c r="O19" s="33">
        <v>6.9000000000000006E-2</v>
      </c>
      <c r="P19" s="33">
        <v>8.1000000000000003E-2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21</v>
      </c>
      <c r="E20" s="99">
        <v>17109</v>
      </c>
      <c r="F20" s="99">
        <v>50</v>
      </c>
      <c r="G20" s="121">
        <v>12304</v>
      </c>
      <c r="H20" s="99">
        <v>126</v>
      </c>
      <c r="I20" s="99">
        <v>37</v>
      </c>
      <c r="J20" s="121">
        <v>1096</v>
      </c>
      <c r="K20" s="99">
        <v>213</v>
      </c>
      <c r="L20" s="99">
        <v>449</v>
      </c>
      <c r="M20" s="121">
        <v>2814</v>
      </c>
      <c r="N20" s="99">
        <v>21</v>
      </c>
      <c r="O20" s="26">
        <v>3476</v>
      </c>
      <c r="P20" s="94">
        <v>3513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3.0000000000000001E-3</v>
      </c>
      <c r="G21" s="34">
        <v>0.71899999999999997</v>
      </c>
      <c r="H21" s="33">
        <v>7.0000000000000001E-3</v>
      </c>
      <c r="I21" s="35">
        <v>2E-3</v>
      </c>
      <c r="J21" s="34">
        <v>6.4000000000000001E-2</v>
      </c>
      <c r="K21" s="35">
        <v>1.2E-2</v>
      </c>
      <c r="L21" s="35">
        <v>2.5999999999999999E-2</v>
      </c>
      <c r="M21" s="34">
        <v>0.16400000000000001</v>
      </c>
      <c r="N21" s="33">
        <v>1E-3</v>
      </c>
      <c r="O21" s="33">
        <v>0.20300000000000001</v>
      </c>
      <c r="P21" s="33">
        <v>0.20499999999999999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30</v>
      </c>
      <c r="E22" s="99">
        <v>15119</v>
      </c>
      <c r="F22" s="99">
        <v>70</v>
      </c>
      <c r="G22" s="121">
        <v>13669</v>
      </c>
      <c r="H22" s="99">
        <v>38</v>
      </c>
      <c r="I22" s="99">
        <v>5</v>
      </c>
      <c r="J22" s="121">
        <v>957</v>
      </c>
      <c r="K22" s="99">
        <v>68</v>
      </c>
      <c r="L22" s="99">
        <v>60</v>
      </c>
      <c r="M22" s="121">
        <v>174</v>
      </c>
      <c r="N22" s="99">
        <v>79</v>
      </c>
      <c r="O22" s="26">
        <v>302</v>
      </c>
      <c r="P22" s="94">
        <v>307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5.0000000000000001E-3</v>
      </c>
      <c r="G23" s="34">
        <v>0.90400000000000003</v>
      </c>
      <c r="H23" s="33">
        <v>3.0000000000000001E-3</v>
      </c>
      <c r="I23" s="35">
        <v>0</v>
      </c>
      <c r="J23" s="34">
        <v>6.3E-2</v>
      </c>
      <c r="K23" s="35">
        <v>4.0000000000000001E-3</v>
      </c>
      <c r="L23" s="35">
        <v>4.0000000000000001E-3</v>
      </c>
      <c r="M23" s="34">
        <v>1.2E-2</v>
      </c>
      <c r="N23" s="33">
        <v>5.0000000000000001E-3</v>
      </c>
      <c r="O23" s="33">
        <v>0.02</v>
      </c>
      <c r="P23" s="33">
        <v>0.02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30</v>
      </c>
      <c r="E24" s="99">
        <v>17830</v>
      </c>
      <c r="F24" s="99">
        <v>118</v>
      </c>
      <c r="G24" s="201">
        <v>16334</v>
      </c>
      <c r="H24" s="202">
        <v>56</v>
      </c>
      <c r="I24" s="99">
        <v>6</v>
      </c>
      <c r="J24" s="201">
        <v>748</v>
      </c>
      <c r="K24" s="99">
        <v>109</v>
      </c>
      <c r="L24" s="99">
        <v>41</v>
      </c>
      <c r="M24" s="201">
        <v>348</v>
      </c>
      <c r="N24" s="202">
        <v>70</v>
      </c>
      <c r="O24" s="26">
        <v>498</v>
      </c>
      <c r="P24" s="94">
        <v>504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7.0000000000000001E-3</v>
      </c>
      <c r="G25" s="34">
        <v>0.91600000000000004</v>
      </c>
      <c r="H25" s="33">
        <v>3.0000000000000001E-3</v>
      </c>
      <c r="I25" s="35">
        <v>0</v>
      </c>
      <c r="J25" s="34">
        <v>4.2000000000000003E-2</v>
      </c>
      <c r="K25" s="35">
        <v>6.0000000000000001E-3</v>
      </c>
      <c r="L25" s="35">
        <v>2E-3</v>
      </c>
      <c r="M25" s="34">
        <v>0.02</v>
      </c>
      <c r="N25" s="33">
        <v>4.0000000000000001E-3</v>
      </c>
      <c r="O25" s="33">
        <v>2.8000000000000001E-2</v>
      </c>
      <c r="P25" s="33">
        <v>2.8000000000000001E-2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582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606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592</v>
      </c>
      <c r="B8" s="26" t="s">
        <v>371</v>
      </c>
      <c r="C8" s="45">
        <v>75121199</v>
      </c>
      <c r="D8" s="99">
        <v>30</v>
      </c>
      <c r="E8" s="99">
        <v>8348</v>
      </c>
      <c r="F8" s="99">
        <v>38</v>
      </c>
      <c r="G8" s="121">
        <v>7159</v>
      </c>
      <c r="H8" s="99">
        <v>75</v>
      </c>
      <c r="I8" s="99">
        <v>26</v>
      </c>
      <c r="J8" s="121">
        <v>505</v>
      </c>
      <c r="K8" s="99">
        <v>182</v>
      </c>
      <c r="L8" s="99">
        <v>124</v>
      </c>
      <c r="M8" s="121">
        <v>210</v>
      </c>
      <c r="N8" s="99">
        <v>29</v>
      </c>
      <c r="O8" s="26">
        <v>516</v>
      </c>
      <c r="P8" s="94">
        <v>542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5.0000000000000001E-3</v>
      </c>
      <c r="G9" s="34">
        <v>0.85799999999999998</v>
      </c>
      <c r="H9" s="33">
        <v>8.9999999999999993E-3</v>
      </c>
      <c r="I9" s="35">
        <v>3.0000000000000001E-3</v>
      </c>
      <c r="J9" s="34">
        <v>0.06</v>
      </c>
      <c r="K9" s="35">
        <v>2.1999999999999999E-2</v>
      </c>
      <c r="L9" s="35">
        <v>1.4999999999999999E-2</v>
      </c>
      <c r="M9" s="34">
        <v>2.5000000000000001E-2</v>
      </c>
      <c r="N9" s="33">
        <v>3.0000000000000001E-3</v>
      </c>
      <c r="O9" s="33">
        <v>6.2E-2</v>
      </c>
      <c r="P9" s="33">
        <v>6.5000000000000002E-2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592</v>
      </c>
      <c r="B10" s="26" t="s">
        <v>370</v>
      </c>
      <c r="C10" s="45">
        <v>75128536</v>
      </c>
      <c r="D10" s="99">
        <v>30</v>
      </c>
      <c r="E10" s="99">
        <v>4926</v>
      </c>
      <c r="F10" s="99">
        <v>26</v>
      </c>
      <c r="G10" s="121">
        <v>4053</v>
      </c>
      <c r="H10" s="99">
        <v>62</v>
      </c>
      <c r="I10" s="99">
        <v>24</v>
      </c>
      <c r="J10" s="121">
        <v>377</v>
      </c>
      <c r="K10" s="99">
        <v>124</v>
      </c>
      <c r="L10" s="99">
        <v>67</v>
      </c>
      <c r="M10" s="121">
        <v>173</v>
      </c>
      <c r="N10" s="99">
        <v>19</v>
      </c>
      <c r="O10" s="26">
        <v>364</v>
      </c>
      <c r="P10" s="94">
        <v>388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5.0000000000000001E-3</v>
      </c>
      <c r="G11" s="34">
        <v>0.82299999999999995</v>
      </c>
      <c r="H11" s="33">
        <v>1.2999999999999999E-2</v>
      </c>
      <c r="I11" s="35">
        <v>5.0000000000000001E-3</v>
      </c>
      <c r="J11" s="34">
        <v>7.6999999999999999E-2</v>
      </c>
      <c r="K11" s="35">
        <v>2.5000000000000001E-2</v>
      </c>
      <c r="L11" s="35">
        <v>1.4E-2</v>
      </c>
      <c r="M11" s="34">
        <v>3.5000000000000003E-2</v>
      </c>
      <c r="N11" s="33">
        <v>4.0000000000000001E-3</v>
      </c>
      <c r="O11" s="33">
        <v>7.3999999999999996E-2</v>
      </c>
      <c r="P11" s="33">
        <v>7.9000000000000001E-2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30</v>
      </c>
      <c r="E12" s="99">
        <v>10408</v>
      </c>
      <c r="F12" s="99">
        <v>12</v>
      </c>
      <c r="G12" s="121">
        <v>9021</v>
      </c>
      <c r="H12" s="99">
        <v>139</v>
      </c>
      <c r="I12" s="99">
        <v>6</v>
      </c>
      <c r="J12" s="121">
        <v>843</v>
      </c>
      <c r="K12" s="99">
        <v>268</v>
      </c>
      <c r="L12" s="99">
        <v>32</v>
      </c>
      <c r="M12" s="121">
        <v>35</v>
      </c>
      <c r="N12" s="99">
        <v>48</v>
      </c>
      <c r="O12" s="26">
        <v>335</v>
      </c>
      <c r="P12" s="94">
        <v>341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1E-3</v>
      </c>
      <c r="G13" s="34">
        <v>0.86699999999999999</v>
      </c>
      <c r="H13" s="33">
        <v>1.2999999999999999E-2</v>
      </c>
      <c r="I13" s="35">
        <v>1E-3</v>
      </c>
      <c r="J13" s="34">
        <v>8.1000000000000003E-2</v>
      </c>
      <c r="K13" s="35">
        <v>2.5999999999999999E-2</v>
      </c>
      <c r="L13" s="35">
        <v>3.0000000000000001E-3</v>
      </c>
      <c r="M13" s="34">
        <v>3.0000000000000001E-3</v>
      </c>
      <c r="N13" s="33">
        <v>5.0000000000000001E-3</v>
      </c>
      <c r="O13" s="33">
        <v>3.2000000000000001E-2</v>
      </c>
      <c r="P13" s="33">
        <v>3.3000000000000002E-2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10697</v>
      </c>
      <c r="F14" s="99">
        <v>6</v>
      </c>
      <c r="G14" s="121">
        <v>9243</v>
      </c>
      <c r="H14" s="99">
        <v>5</v>
      </c>
      <c r="I14" s="99">
        <v>380</v>
      </c>
      <c r="J14" s="121">
        <v>5</v>
      </c>
      <c r="K14" s="99">
        <v>365</v>
      </c>
      <c r="L14" s="99">
        <v>351</v>
      </c>
      <c r="M14" s="121">
        <v>337</v>
      </c>
      <c r="N14" s="99">
        <v>5</v>
      </c>
      <c r="O14" s="26">
        <v>1053</v>
      </c>
      <c r="P14" s="94">
        <v>1433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1E-3</v>
      </c>
      <c r="G15" s="34">
        <v>0.86399999999999999</v>
      </c>
      <c r="H15" s="33">
        <v>0</v>
      </c>
      <c r="I15" s="35">
        <v>3.5999999999999997E-2</v>
      </c>
      <c r="J15" s="34">
        <v>0</v>
      </c>
      <c r="K15" s="35">
        <v>3.4000000000000002E-2</v>
      </c>
      <c r="L15" s="35">
        <v>3.3000000000000002E-2</v>
      </c>
      <c r="M15" s="34">
        <v>3.2000000000000001E-2</v>
      </c>
      <c r="N15" s="33">
        <v>0</v>
      </c>
      <c r="O15" s="33">
        <v>9.8000000000000004E-2</v>
      </c>
      <c r="P15" s="33">
        <v>0.13400000000000001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30</v>
      </c>
      <c r="E16" s="99">
        <v>13552</v>
      </c>
      <c r="F16" s="99">
        <v>32</v>
      </c>
      <c r="G16" s="121">
        <v>10759</v>
      </c>
      <c r="H16" s="99">
        <v>76</v>
      </c>
      <c r="I16" s="99">
        <v>31</v>
      </c>
      <c r="J16" s="121">
        <v>720</v>
      </c>
      <c r="K16" s="99">
        <v>192</v>
      </c>
      <c r="L16" s="99">
        <v>248</v>
      </c>
      <c r="M16" s="121">
        <v>1482</v>
      </c>
      <c r="N16" s="99">
        <v>10</v>
      </c>
      <c r="O16" s="26">
        <v>1922</v>
      </c>
      <c r="P16" s="94">
        <v>1953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2E-3</v>
      </c>
      <c r="G17" s="34">
        <v>0.79400000000000004</v>
      </c>
      <c r="H17" s="33">
        <v>6.0000000000000001E-3</v>
      </c>
      <c r="I17" s="35">
        <v>2E-3</v>
      </c>
      <c r="J17" s="34">
        <v>5.2999999999999999E-2</v>
      </c>
      <c r="K17" s="35">
        <v>1.4E-2</v>
      </c>
      <c r="L17" s="35">
        <v>1.7999999999999999E-2</v>
      </c>
      <c r="M17" s="34">
        <v>0.109</v>
      </c>
      <c r="N17" s="33">
        <v>1E-3</v>
      </c>
      <c r="O17" s="33">
        <v>0.14199999999999999</v>
      </c>
      <c r="P17" s="33">
        <v>0.14399999999999999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30</v>
      </c>
      <c r="E18" s="99">
        <v>13451</v>
      </c>
      <c r="F18" s="99">
        <v>30</v>
      </c>
      <c r="G18" s="121">
        <v>10522</v>
      </c>
      <c r="H18" s="99">
        <v>77</v>
      </c>
      <c r="I18" s="99">
        <v>31</v>
      </c>
      <c r="J18" s="121">
        <v>757</v>
      </c>
      <c r="K18" s="99">
        <v>223</v>
      </c>
      <c r="L18" s="99">
        <v>274</v>
      </c>
      <c r="M18" s="121">
        <v>1471</v>
      </c>
      <c r="N18" s="99">
        <v>65</v>
      </c>
      <c r="O18" s="26">
        <v>1968</v>
      </c>
      <c r="P18" s="94">
        <v>1999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2E-3</v>
      </c>
      <c r="G19" s="34">
        <v>0.78200000000000003</v>
      </c>
      <c r="H19" s="33">
        <v>6.0000000000000001E-3</v>
      </c>
      <c r="I19" s="35">
        <v>2E-3</v>
      </c>
      <c r="J19" s="34">
        <v>5.6000000000000001E-2</v>
      </c>
      <c r="K19" s="35">
        <v>1.7000000000000001E-2</v>
      </c>
      <c r="L19" s="35">
        <v>0.02</v>
      </c>
      <c r="M19" s="34">
        <v>0.109</v>
      </c>
      <c r="N19" s="33">
        <v>5.0000000000000001E-3</v>
      </c>
      <c r="O19" s="33">
        <v>0.14599999999999999</v>
      </c>
      <c r="P19" s="33">
        <v>0.14899999999999999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30</v>
      </c>
      <c r="E20" s="99">
        <v>10746</v>
      </c>
      <c r="F20" s="99">
        <v>23</v>
      </c>
      <c r="G20" s="121">
        <v>7813</v>
      </c>
      <c r="H20" s="99">
        <v>81</v>
      </c>
      <c r="I20" s="99">
        <v>30</v>
      </c>
      <c r="J20" s="121">
        <v>728</v>
      </c>
      <c r="K20" s="99">
        <v>282</v>
      </c>
      <c r="L20" s="99">
        <v>317</v>
      </c>
      <c r="M20" s="121">
        <v>1404</v>
      </c>
      <c r="N20" s="99">
        <v>70</v>
      </c>
      <c r="O20" s="26">
        <v>2003</v>
      </c>
      <c r="P20" s="94">
        <v>2033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2E-3</v>
      </c>
      <c r="G21" s="34">
        <v>0.72699999999999998</v>
      </c>
      <c r="H21" s="33">
        <v>8.0000000000000002E-3</v>
      </c>
      <c r="I21" s="35">
        <v>3.0000000000000001E-3</v>
      </c>
      <c r="J21" s="34">
        <v>6.8000000000000005E-2</v>
      </c>
      <c r="K21" s="35">
        <v>2.5999999999999999E-2</v>
      </c>
      <c r="L21" s="35">
        <v>2.9000000000000001E-2</v>
      </c>
      <c r="M21" s="34">
        <v>0.13100000000000001</v>
      </c>
      <c r="N21" s="33">
        <v>7.0000000000000001E-3</v>
      </c>
      <c r="O21" s="33">
        <v>0.186</v>
      </c>
      <c r="P21" s="33">
        <v>0.189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30</v>
      </c>
      <c r="E22" s="99">
        <v>3481</v>
      </c>
      <c r="F22" s="99">
        <v>25</v>
      </c>
      <c r="G22" s="121">
        <v>3028</v>
      </c>
      <c r="H22" s="99">
        <v>41</v>
      </c>
      <c r="I22" s="99">
        <v>28</v>
      </c>
      <c r="J22" s="121">
        <v>266</v>
      </c>
      <c r="K22" s="99">
        <v>58</v>
      </c>
      <c r="L22" s="99">
        <v>12</v>
      </c>
      <c r="M22" s="121">
        <v>18</v>
      </c>
      <c r="N22" s="99">
        <v>5</v>
      </c>
      <c r="O22" s="26">
        <v>88</v>
      </c>
      <c r="P22" s="94">
        <v>116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7.0000000000000001E-3</v>
      </c>
      <c r="G23" s="34">
        <v>0.87</v>
      </c>
      <c r="H23" s="33">
        <v>1.2E-2</v>
      </c>
      <c r="I23" s="35">
        <v>8.0000000000000002E-3</v>
      </c>
      <c r="J23" s="34">
        <v>7.5999999999999998E-2</v>
      </c>
      <c r="K23" s="35">
        <v>1.7000000000000001E-2</v>
      </c>
      <c r="L23" s="35">
        <v>3.0000000000000001E-3</v>
      </c>
      <c r="M23" s="34">
        <v>5.0000000000000001E-3</v>
      </c>
      <c r="N23" s="33">
        <v>1E-3</v>
      </c>
      <c r="O23" s="33">
        <v>2.5000000000000001E-2</v>
      </c>
      <c r="P23" s="33">
        <v>3.3000000000000002E-2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30</v>
      </c>
      <c r="E24" s="99">
        <v>5554</v>
      </c>
      <c r="F24" s="99">
        <v>18</v>
      </c>
      <c r="G24" s="121">
        <v>4661</v>
      </c>
      <c r="H24" s="99">
        <v>38</v>
      </c>
      <c r="I24" s="99">
        <v>10</v>
      </c>
      <c r="J24" s="121">
        <v>278</v>
      </c>
      <c r="K24" s="99">
        <v>47</v>
      </c>
      <c r="L24" s="99">
        <v>143</v>
      </c>
      <c r="M24" s="121">
        <v>329</v>
      </c>
      <c r="N24" s="99">
        <v>32</v>
      </c>
      <c r="O24" s="26">
        <v>519</v>
      </c>
      <c r="P24" s="94">
        <v>529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3.0000000000000001E-3</v>
      </c>
      <c r="G25" s="34">
        <v>0.83899999999999997</v>
      </c>
      <c r="H25" s="33">
        <v>7.0000000000000001E-3</v>
      </c>
      <c r="I25" s="35">
        <v>2E-3</v>
      </c>
      <c r="J25" s="34">
        <v>0.05</v>
      </c>
      <c r="K25" s="35">
        <v>8.0000000000000002E-3</v>
      </c>
      <c r="L25" s="35">
        <v>2.5999999999999999E-2</v>
      </c>
      <c r="M25" s="34">
        <v>5.8999999999999997E-2</v>
      </c>
      <c r="N25" s="33">
        <v>6.0000000000000001E-3</v>
      </c>
      <c r="O25" s="33">
        <v>9.2999999999999999E-2</v>
      </c>
      <c r="P25" s="33">
        <v>9.5000000000000001E-2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30</v>
      </c>
      <c r="E26" s="99">
        <v>13264</v>
      </c>
      <c r="F26" s="99">
        <v>35</v>
      </c>
      <c r="G26" s="121">
        <v>10513</v>
      </c>
      <c r="H26" s="99">
        <v>197</v>
      </c>
      <c r="I26" s="99">
        <v>16</v>
      </c>
      <c r="J26" s="121">
        <v>1279</v>
      </c>
      <c r="K26" s="99">
        <v>432</v>
      </c>
      <c r="L26" s="99">
        <v>255</v>
      </c>
      <c r="M26" s="121">
        <v>523</v>
      </c>
      <c r="N26" s="99">
        <v>15</v>
      </c>
      <c r="O26" s="26">
        <v>1210</v>
      </c>
      <c r="P26" s="94">
        <v>1226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3.0000000000000001E-3</v>
      </c>
      <c r="G27" s="34">
        <v>0.79300000000000004</v>
      </c>
      <c r="H27" s="33">
        <v>1.4999999999999999E-2</v>
      </c>
      <c r="I27" s="35">
        <v>1E-3</v>
      </c>
      <c r="J27" s="34">
        <v>9.6000000000000002E-2</v>
      </c>
      <c r="K27" s="35">
        <v>3.3000000000000002E-2</v>
      </c>
      <c r="L27" s="35">
        <v>1.9E-2</v>
      </c>
      <c r="M27" s="34">
        <v>3.9E-2</v>
      </c>
      <c r="N27" s="33">
        <v>1E-3</v>
      </c>
      <c r="O27" s="33">
        <v>9.0999999999999998E-2</v>
      </c>
      <c r="P27" s="33">
        <v>9.1999999999999998E-2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30</v>
      </c>
      <c r="E28" s="99">
        <v>5650</v>
      </c>
      <c r="F28" s="99">
        <v>62</v>
      </c>
      <c r="G28" s="121">
        <v>4812</v>
      </c>
      <c r="H28" s="99">
        <v>74</v>
      </c>
      <c r="I28" s="99">
        <v>75</v>
      </c>
      <c r="J28" s="121">
        <v>466</v>
      </c>
      <c r="K28" s="99">
        <v>107</v>
      </c>
      <c r="L28" s="99">
        <v>19</v>
      </c>
      <c r="M28" s="121">
        <v>23</v>
      </c>
      <c r="N28" s="99">
        <v>13</v>
      </c>
      <c r="O28" s="26">
        <v>149</v>
      </c>
      <c r="P28" s="94">
        <v>224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1.0999999999999999E-2</v>
      </c>
      <c r="G29" s="34">
        <v>0.85199999999999998</v>
      </c>
      <c r="H29" s="33">
        <v>1.2999999999999999E-2</v>
      </c>
      <c r="I29" s="35">
        <v>1.2999999999999999E-2</v>
      </c>
      <c r="J29" s="34">
        <v>8.2000000000000003E-2</v>
      </c>
      <c r="K29" s="35">
        <v>1.9E-2</v>
      </c>
      <c r="L29" s="35">
        <v>3.0000000000000001E-3</v>
      </c>
      <c r="M29" s="34">
        <v>4.0000000000000001E-3</v>
      </c>
      <c r="N29" s="33">
        <v>2E-3</v>
      </c>
      <c r="O29" s="33">
        <v>2.5999999999999999E-2</v>
      </c>
      <c r="P29" s="33">
        <v>0.04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30</v>
      </c>
      <c r="E30" s="99">
        <v>1441</v>
      </c>
      <c r="F30" s="99">
        <v>15</v>
      </c>
      <c r="G30" s="121">
        <v>1209</v>
      </c>
      <c r="H30" s="99">
        <v>20</v>
      </c>
      <c r="I30" s="99">
        <v>10</v>
      </c>
      <c r="J30" s="121">
        <v>136</v>
      </c>
      <c r="K30" s="99">
        <v>27</v>
      </c>
      <c r="L30" s="99">
        <v>7</v>
      </c>
      <c r="M30" s="121">
        <v>6</v>
      </c>
      <c r="N30" s="99">
        <v>9</v>
      </c>
      <c r="O30" s="26">
        <v>40</v>
      </c>
      <c r="P30" s="94">
        <v>50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0.01</v>
      </c>
      <c r="G31" s="34">
        <v>0.83899999999999997</v>
      </c>
      <c r="H31" s="33">
        <v>1.4E-2</v>
      </c>
      <c r="I31" s="35">
        <v>7.0000000000000001E-3</v>
      </c>
      <c r="J31" s="34">
        <v>9.4E-2</v>
      </c>
      <c r="K31" s="35">
        <v>1.9E-2</v>
      </c>
      <c r="L31" s="35">
        <v>5.0000000000000001E-3</v>
      </c>
      <c r="M31" s="34">
        <v>4.0000000000000001E-3</v>
      </c>
      <c r="N31" s="33">
        <v>6.0000000000000001E-3</v>
      </c>
      <c r="O31" s="33">
        <v>2.8000000000000001E-2</v>
      </c>
      <c r="P31" s="33">
        <v>3.5000000000000003E-2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30</v>
      </c>
      <c r="E32" s="99">
        <v>18849</v>
      </c>
      <c r="F32" s="99">
        <v>86</v>
      </c>
      <c r="G32" s="121">
        <v>16759</v>
      </c>
      <c r="H32" s="99">
        <v>130</v>
      </c>
      <c r="I32" s="99">
        <v>64</v>
      </c>
      <c r="J32" s="121">
        <v>1609</v>
      </c>
      <c r="K32" s="99">
        <v>171</v>
      </c>
      <c r="L32" s="99">
        <v>13</v>
      </c>
      <c r="M32" s="121">
        <v>7</v>
      </c>
      <c r="N32" s="99">
        <v>11</v>
      </c>
      <c r="O32" s="26">
        <v>191</v>
      </c>
      <c r="P32" s="94">
        <v>255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5.0000000000000001E-3</v>
      </c>
      <c r="G33" s="34">
        <v>0.88900000000000001</v>
      </c>
      <c r="H33" s="33">
        <v>7.0000000000000001E-3</v>
      </c>
      <c r="I33" s="35">
        <v>3.0000000000000001E-3</v>
      </c>
      <c r="J33" s="34">
        <v>8.5000000000000006E-2</v>
      </c>
      <c r="K33" s="35">
        <v>8.9999999999999993E-3</v>
      </c>
      <c r="L33" s="35">
        <v>1E-3</v>
      </c>
      <c r="M33" s="34">
        <v>0</v>
      </c>
      <c r="N33" s="33">
        <v>1E-3</v>
      </c>
      <c r="O33" s="33">
        <v>0.01</v>
      </c>
      <c r="P33" s="33">
        <v>1.4E-2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30</v>
      </c>
      <c r="E34" s="99">
        <v>3482</v>
      </c>
      <c r="F34" s="99">
        <v>20</v>
      </c>
      <c r="G34" s="121">
        <v>3059</v>
      </c>
      <c r="H34" s="99">
        <v>41</v>
      </c>
      <c r="I34" s="99">
        <v>33</v>
      </c>
      <c r="J34" s="121">
        <v>235</v>
      </c>
      <c r="K34" s="99">
        <v>68</v>
      </c>
      <c r="L34" s="99">
        <v>16</v>
      </c>
      <c r="M34" s="121">
        <v>12</v>
      </c>
      <c r="N34" s="99">
        <v>0</v>
      </c>
      <c r="O34" s="26">
        <v>96</v>
      </c>
      <c r="P34" s="94">
        <v>129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6.0000000000000001E-3</v>
      </c>
      <c r="G35" s="34">
        <v>0.879</v>
      </c>
      <c r="H35" s="33">
        <v>1.2E-2</v>
      </c>
      <c r="I35" s="35">
        <v>8.9999999999999993E-3</v>
      </c>
      <c r="J35" s="34">
        <v>6.7000000000000004E-2</v>
      </c>
      <c r="K35" s="35">
        <v>0.02</v>
      </c>
      <c r="L35" s="35">
        <v>5.0000000000000001E-3</v>
      </c>
      <c r="M35" s="34">
        <v>3.0000000000000001E-3</v>
      </c>
      <c r="N35" s="33">
        <v>0</v>
      </c>
      <c r="O35" s="33">
        <v>2.8000000000000001E-2</v>
      </c>
      <c r="P35" s="33">
        <v>3.6999999999999998E-2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30</v>
      </c>
      <c r="E36" s="99">
        <v>11661</v>
      </c>
      <c r="F36" s="99">
        <v>31</v>
      </c>
      <c r="G36" s="121">
        <v>10704</v>
      </c>
      <c r="H36" s="99">
        <v>28</v>
      </c>
      <c r="I36" s="99">
        <v>4</v>
      </c>
      <c r="J36" s="121">
        <v>535</v>
      </c>
      <c r="K36" s="99">
        <v>56</v>
      </c>
      <c r="L36" s="99">
        <v>20</v>
      </c>
      <c r="M36" s="121">
        <v>46</v>
      </c>
      <c r="N36" s="99">
        <v>239</v>
      </c>
      <c r="O36" s="26">
        <v>122</v>
      </c>
      <c r="P36" s="94">
        <v>126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3.0000000000000001E-3</v>
      </c>
      <c r="G37" s="34">
        <v>0.91800000000000004</v>
      </c>
      <c r="H37" s="33">
        <v>2E-3</v>
      </c>
      <c r="I37" s="35">
        <v>0</v>
      </c>
      <c r="J37" s="34">
        <v>4.5999999999999999E-2</v>
      </c>
      <c r="K37" s="35">
        <v>5.0000000000000001E-3</v>
      </c>
      <c r="L37" s="35">
        <v>2E-3</v>
      </c>
      <c r="M37" s="34">
        <v>4.0000000000000001E-3</v>
      </c>
      <c r="N37" s="33">
        <v>0.02</v>
      </c>
      <c r="O37" s="33">
        <v>0.01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10219</v>
      </c>
      <c r="F38" s="99">
        <v>33</v>
      </c>
      <c r="G38" s="121">
        <v>8923</v>
      </c>
      <c r="H38" s="99">
        <v>73</v>
      </c>
      <c r="I38" s="99">
        <v>52</v>
      </c>
      <c r="J38" s="121">
        <v>688</v>
      </c>
      <c r="K38" s="99">
        <v>256</v>
      </c>
      <c r="L38" s="99">
        <v>74</v>
      </c>
      <c r="M38" s="121">
        <v>120</v>
      </c>
      <c r="N38" s="99">
        <v>0</v>
      </c>
      <c r="O38" s="26">
        <v>450</v>
      </c>
      <c r="P38" s="94">
        <v>502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3.0000000000000001E-3</v>
      </c>
      <c r="G39" s="34">
        <v>0.873</v>
      </c>
      <c r="H39" s="33">
        <v>7.0000000000000001E-3</v>
      </c>
      <c r="I39" s="35">
        <v>5.0000000000000001E-3</v>
      </c>
      <c r="J39" s="34">
        <v>6.7000000000000004E-2</v>
      </c>
      <c r="K39" s="35">
        <v>2.5000000000000001E-2</v>
      </c>
      <c r="L39" s="35">
        <v>7.0000000000000001E-3</v>
      </c>
      <c r="M39" s="34">
        <v>1.2E-2</v>
      </c>
      <c r="N39" s="33">
        <v>0</v>
      </c>
      <c r="O39" s="33">
        <v>4.3999999999999997E-2</v>
      </c>
      <c r="P39" s="33">
        <v>4.9000000000000002E-2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30</v>
      </c>
      <c r="E40" s="99">
        <v>6507</v>
      </c>
      <c r="F40" s="99">
        <v>32</v>
      </c>
      <c r="G40" s="121">
        <v>5615</v>
      </c>
      <c r="H40" s="99">
        <v>84</v>
      </c>
      <c r="I40" s="99">
        <v>45</v>
      </c>
      <c r="J40" s="121">
        <v>509</v>
      </c>
      <c r="K40" s="99">
        <v>129</v>
      </c>
      <c r="L40" s="99">
        <v>37</v>
      </c>
      <c r="M40" s="121">
        <v>39</v>
      </c>
      <c r="N40" s="99">
        <v>17</v>
      </c>
      <c r="O40" s="26">
        <v>205</v>
      </c>
      <c r="P40" s="94">
        <v>250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5.0000000000000001E-3</v>
      </c>
      <c r="G41" s="34">
        <v>0.86299999999999999</v>
      </c>
      <c r="H41" s="33">
        <v>1.2999999999999999E-2</v>
      </c>
      <c r="I41" s="35">
        <v>7.0000000000000001E-3</v>
      </c>
      <c r="J41" s="34">
        <v>7.8E-2</v>
      </c>
      <c r="K41" s="35">
        <v>0.02</v>
      </c>
      <c r="L41" s="35">
        <v>6.0000000000000001E-3</v>
      </c>
      <c r="M41" s="34">
        <v>6.0000000000000001E-3</v>
      </c>
      <c r="N41" s="33">
        <v>3.0000000000000001E-3</v>
      </c>
      <c r="O41" s="33">
        <v>3.2000000000000001E-2</v>
      </c>
      <c r="P41" s="33">
        <v>3.7999999999999999E-2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30</v>
      </c>
      <c r="E42" s="99">
        <v>9808</v>
      </c>
      <c r="F42" s="99">
        <v>24</v>
      </c>
      <c r="G42" s="121">
        <v>8682</v>
      </c>
      <c r="H42" s="99">
        <v>73</v>
      </c>
      <c r="I42" s="99">
        <v>55</v>
      </c>
      <c r="J42" s="121">
        <v>647</v>
      </c>
      <c r="K42" s="99">
        <v>208</v>
      </c>
      <c r="L42" s="99">
        <v>52</v>
      </c>
      <c r="M42" s="121">
        <v>57</v>
      </c>
      <c r="N42" s="99">
        <v>12</v>
      </c>
      <c r="O42" s="26">
        <v>317</v>
      </c>
      <c r="P42" s="94">
        <v>372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2E-3</v>
      </c>
      <c r="G43" s="34">
        <v>0.88500000000000001</v>
      </c>
      <c r="H43" s="33">
        <v>7.0000000000000001E-3</v>
      </c>
      <c r="I43" s="35">
        <v>6.0000000000000001E-3</v>
      </c>
      <c r="J43" s="34">
        <v>6.6000000000000003E-2</v>
      </c>
      <c r="K43" s="35">
        <v>2.1000000000000001E-2</v>
      </c>
      <c r="L43" s="35">
        <v>5.0000000000000001E-3</v>
      </c>
      <c r="M43" s="34">
        <v>6.0000000000000001E-3</v>
      </c>
      <c r="N43" s="33">
        <v>1E-3</v>
      </c>
      <c r="O43" s="33">
        <v>3.2000000000000001E-2</v>
      </c>
      <c r="P43" s="33">
        <v>3.7999999999999999E-2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30</v>
      </c>
      <c r="E44" s="99">
        <v>8949</v>
      </c>
      <c r="F44" s="99">
        <v>50</v>
      </c>
      <c r="G44" s="121">
        <v>8008</v>
      </c>
      <c r="H44" s="99">
        <v>80</v>
      </c>
      <c r="I44" s="99">
        <v>10</v>
      </c>
      <c r="J44" s="121">
        <v>547</v>
      </c>
      <c r="K44" s="99">
        <v>200</v>
      </c>
      <c r="L44" s="99">
        <v>26</v>
      </c>
      <c r="M44" s="121">
        <v>25</v>
      </c>
      <c r="N44" s="99">
        <v>0</v>
      </c>
      <c r="O44" s="26">
        <v>251</v>
      </c>
      <c r="P44" s="94">
        <v>261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6.0000000000000001E-3</v>
      </c>
      <c r="G45" s="34">
        <v>0.89500000000000002</v>
      </c>
      <c r="H45" s="33">
        <v>8.9999999999999993E-3</v>
      </c>
      <c r="I45" s="35">
        <v>1E-3</v>
      </c>
      <c r="J45" s="34">
        <v>6.0999999999999999E-2</v>
      </c>
      <c r="K45" s="35">
        <v>2.1999999999999999E-2</v>
      </c>
      <c r="L45" s="35">
        <v>3.0000000000000001E-3</v>
      </c>
      <c r="M45" s="34">
        <v>3.0000000000000001E-3</v>
      </c>
      <c r="N45" s="33">
        <v>0</v>
      </c>
      <c r="O45" s="33">
        <v>2.8000000000000001E-2</v>
      </c>
      <c r="P45" s="33">
        <v>2.9000000000000001E-2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30</v>
      </c>
      <c r="E46" s="99">
        <v>3334</v>
      </c>
      <c r="F46" s="99">
        <v>8</v>
      </c>
      <c r="G46" s="121">
        <v>2852</v>
      </c>
      <c r="H46" s="99">
        <v>33</v>
      </c>
      <c r="I46" s="99">
        <v>4</v>
      </c>
      <c r="J46" s="121">
        <v>266</v>
      </c>
      <c r="K46" s="99">
        <v>72</v>
      </c>
      <c r="L46" s="99">
        <v>12</v>
      </c>
      <c r="M46" s="121">
        <v>7</v>
      </c>
      <c r="N46" s="99">
        <v>78</v>
      </c>
      <c r="O46" s="26">
        <v>91</v>
      </c>
      <c r="P46" s="94">
        <v>95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2E-3</v>
      </c>
      <c r="G47" s="34">
        <v>0.85499999999999998</v>
      </c>
      <c r="H47" s="33">
        <v>0.01</v>
      </c>
      <c r="I47" s="35">
        <v>1E-3</v>
      </c>
      <c r="J47" s="34">
        <v>0.08</v>
      </c>
      <c r="K47" s="35">
        <v>2.1999999999999999E-2</v>
      </c>
      <c r="L47" s="35">
        <v>4.0000000000000001E-3</v>
      </c>
      <c r="M47" s="34">
        <v>2E-3</v>
      </c>
      <c r="N47" s="33">
        <v>2.3E-2</v>
      </c>
      <c r="O47" s="33">
        <v>2.7E-2</v>
      </c>
      <c r="P47" s="33">
        <v>2.8000000000000001E-2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511</v>
      </c>
      <c r="B48" s="103" t="s">
        <v>512</v>
      </c>
      <c r="C48" s="108">
        <v>83201203</v>
      </c>
      <c r="D48" s="99">
        <v>30</v>
      </c>
      <c r="E48" s="99">
        <v>2227</v>
      </c>
      <c r="F48" s="99">
        <v>37</v>
      </c>
      <c r="G48" s="121">
        <v>1945</v>
      </c>
      <c r="H48" s="99">
        <v>11</v>
      </c>
      <c r="I48" s="99">
        <v>1</v>
      </c>
      <c r="J48" s="121">
        <v>166</v>
      </c>
      <c r="K48" s="99">
        <v>24</v>
      </c>
      <c r="L48" s="99">
        <v>2</v>
      </c>
      <c r="M48" s="121">
        <v>3</v>
      </c>
      <c r="N48" s="99">
        <v>39</v>
      </c>
      <c r="O48" s="26">
        <v>29</v>
      </c>
      <c r="P48" s="94">
        <v>30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1.7000000000000001E-2</v>
      </c>
      <c r="G49" s="34">
        <v>0.873</v>
      </c>
      <c r="H49" s="33">
        <v>5.0000000000000001E-3</v>
      </c>
      <c r="I49" s="35">
        <v>0</v>
      </c>
      <c r="J49" s="34">
        <v>7.4999999999999997E-2</v>
      </c>
      <c r="K49" s="35">
        <v>1.0999999999999999E-2</v>
      </c>
      <c r="L49" s="35">
        <v>1E-3</v>
      </c>
      <c r="M49" s="34">
        <v>1E-3</v>
      </c>
      <c r="N49" s="33">
        <v>1.7999999999999999E-2</v>
      </c>
      <c r="O49" s="33">
        <v>1.2999999999999999E-2</v>
      </c>
      <c r="P49" s="33">
        <v>1.2999999999999999E-2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30</v>
      </c>
      <c r="E50" s="99">
        <v>2048</v>
      </c>
      <c r="F50" s="99">
        <v>14</v>
      </c>
      <c r="G50" s="121">
        <v>1742</v>
      </c>
      <c r="H50" s="99">
        <v>39</v>
      </c>
      <c r="I50" s="99">
        <v>11</v>
      </c>
      <c r="J50" s="121">
        <v>170</v>
      </c>
      <c r="K50" s="99">
        <v>41</v>
      </c>
      <c r="L50" s="99">
        <v>16</v>
      </c>
      <c r="M50" s="121">
        <v>15</v>
      </c>
      <c r="N50" s="99">
        <v>3</v>
      </c>
      <c r="O50" s="26">
        <v>72</v>
      </c>
      <c r="P50" s="94">
        <v>83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7.0000000000000001E-3</v>
      </c>
      <c r="G51" s="34">
        <v>0.85099999999999998</v>
      </c>
      <c r="H51" s="33">
        <v>1.9E-2</v>
      </c>
      <c r="I51" s="35">
        <v>5.0000000000000001E-3</v>
      </c>
      <c r="J51" s="34">
        <v>8.3000000000000004E-2</v>
      </c>
      <c r="K51" s="35">
        <v>0.02</v>
      </c>
      <c r="L51" s="35">
        <v>8.0000000000000002E-3</v>
      </c>
      <c r="M51" s="34">
        <v>7.0000000000000001E-3</v>
      </c>
      <c r="N51" s="33">
        <v>1E-3</v>
      </c>
      <c r="O51" s="33">
        <v>3.5000000000000003E-2</v>
      </c>
      <c r="P51" s="33">
        <v>4.1000000000000002E-2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0</v>
      </c>
      <c r="E52" s="99">
        <v>3618</v>
      </c>
      <c r="F52" s="99">
        <v>83</v>
      </c>
      <c r="G52" s="121">
        <v>3147</v>
      </c>
      <c r="H52" s="99">
        <v>48</v>
      </c>
      <c r="I52" s="99">
        <v>15</v>
      </c>
      <c r="J52" s="121">
        <v>260</v>
      </c>
      <c r="K52" s="99">
        <v>57</v>
      </c>
      <c r="L52" s="99">
        <v>2</v>
      </c>
      <c r="M52" s="121">
        <v>5</v>
      </c>
      <c r="N52" s="99">
        <v>0</v>
      </c>
      <c r="O52" s="26">
        <v>64</v>
      </c>
      <c r="P52" s="94">
        <v>79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2.3E-2</v>
      </c>
      <c r="G53" s="34">
        <v>0.87</v>
      </c>
      <c r="H53" s="33">
        <v>1.2999999999999999E-2</v>
      </c>
      <c r="I53" s="35">
        <v>4.0000000000000001E-3</v>
      </c>
      <c r="J53" s="34">
        <v>7.1999999999999995E-2</v>
      </c>
      <c r="K53" s="35">
        <v>1.6E-2</v>
      </c>
      <c r="L53" s="35">
        <v>1E-3</v>
      </c>
      <c r="M53" s="34">
        <v>1E-3</v>
      </c>
      <c r="N53" s="33">
        <v>0</v>
      </c>
      <c r="O53" s="33">
        <v>1.7999999999999999E-2</v>
      </c>
      <c r="P53" s="33">
        <v>2.1999999999999999E-2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30</v>
      </c>
      <c r="E54" s="99">
        <v>9859</v>
      </c>
      <c r="F54" s="99">
        <v>34</v>
      </c>
      <c r="G54" s="121">
        <v>8138</v>
      </c>
      <c r="H54" s="99">
        <v>128</v>
      </c>
      <c r="I54" s="99">
        <v>45</v>
      </c>
      <c r="J54" s="121">
        <v>852</v>
      </c>
      <c r="K54" s="99">
        <v>263</v>
      </c>
      <c r="L54" s="99">
        <v>130</v>
      </c>
      <c r="M54" s="121">
        <v>263</v>
      </c>
      <c r="N54" s="99">
        <v>6</v>
      </c>
      <c r="O54" s="26">
        <v>656</v>
      </c>
      <c r="P54" s="94">
        <v>701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3.0000000000000001E-3</v>
      </c>
      <c r="G55" s="34">
        <v>0.82499999999999996</v>
      </c>
      <c r="H55" s="33">
        <v>1.2999999999999999E-2</v>
      </c>
      <c r="I55" s="35">
        <v>5.0000000000000001E-3</v>
      </c>
      <c r="J55" s="34">
        <v>8.5999999999999993E-2</v>
      </c>
      <c r="K55" s="35">
        <v>2.7E-2</v>
      </c>
      <c r="L55" s="35">
        <v>1.2999999999999999E-2</v>
      </c>
      <c r="M55" s="34">
        <v>2.7E-2</v>
      </c>
      <c r="N55" s="33">
        <v>1E-3</v>
      </c>
      <c r="O55" s="33">
        <v>6.7000000000000004E-2</v>
      </c>
      <c r="P55" s="33">
        <v>7.0999999999999994E-2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30</v>
      </c>
      <c r="E56" s="99">
        <v>10007</v>
      </c>
      <c r="F56" s="99">
        <v>68</v>
      </c>
      <c r="G56" s="121">
        <v>8774</v>
      </c>
      <c r="H56" s="99">
        <v>70</v>
      </c>
      <c r="I56" s="99">
        <v>73</v>
      </c>
      <c r="J56" s="121">
        <v>740</v>
      </c>
      <c r="K56" s="99">
        <v>173</v>
      </c>
      <c r="L56" s="99">
        <v>31</v>
      </c>
      <c r="M56" s="121">
        <v>45</v>
      </c>
      <c r="N56" s="99">
        <v>32</v>
      </c>
      <c r="O56" s="26">
        <v>249</v>
      </c>
      <c r="P56" s="94">
        <v>322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7.0000000000000001E-3</v>
      </c>
      <c r="G57" s="34">
        <v>0.877</v>
      </c>
      <c r="H57" s="33">
        <v>7.0000000000000001E-3</v>
      </c>
      <c r="I57" s="35">
        <v>7.0000000000000001E-3</v>
      </c>
      <c r="J57" s="34">
        <v>7.3999999999999996E-2</v>
      </c>
      <c r="K57" s="35">
        <v>1.7000000000000001E-2</v>
      </c>
      <c r="L57" s="35">
        <v>3.0000000000000001E-3</v>
      </c>
      <c r="M57" s="34">
        <v>4.0000000000000001E-3</v>
      </c>
      <c r="N57" s="33">
        <v>3.0000000000000001E-3</v>
      </c>
      <c r="O57" s="33">
        <v>2.5000000000000001E-2</v>
      </c>
      <c r="P57" s="33">
        <v>3.2000000000000001E-2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30</v>
      </c>
      <c r="E58" s="99">
        <v>4324</v>
      </c>
      <c r="F58" s="99">
        <v>14</v>
      </c>
      <c r="G58" s="121">
        <v>3863</v>
      </c>
      <c r="H58" s="99">
        <v>26</v>
      </c>
      <c r="I58" s="99">
        <v>40</v>
      </c>
      <c r="J58" s="121">
        <v>293</v>
      </c>
      <c r="K58" s="99">
        <v>65</v>
      </c>
      <c r="L58" s="99">
        <v>11</v>
      </c>
      <c r="M58" s="121">
        <v>8</v>
      </c>
      <c r="N58" s="99">
        <v>3</v>
      </c>
      <c r="O58" s="26">
        <v>84</v>
      </c>
      <c r="P58" s="94">
        <v>124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3.0000000000000001E-3</v>
      </c>
      <c r="G59" s="34">
        <v>0.89300000000000002</v>
      </c>
      <c r="H59" s="33">
        <v>6.0000000000000001E-3</v>
      </c>
      <c r="I59" s="35">
        <v>8.9999999999999993E-3</v>
      </c>
      <c r="J59" s="34">
        <v>6.8000000000000005E-2</v>
      </c>
      <c r="K59" s="35">
        <v>1.4999999999999999E-2</v>
      </c>
      <c r="L59" s="35">
        <v>3.0000000000000001E-3</v>
      </c>
      <c r="M59" s="34">
        <v>2E-3</v>
      </c>
      <c r="N59" s="33">
        <v>1E-3</v>
      </c>
      <c r="O59" s="33">
        <v>1.9E-2</v>
      </c>
      <c r="P59" s="33">
        <v>2.9000000000000001E-2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30</v>
      </c>
      <c r="E60" s="99">
        <v>10697</v>
      </c>
      <c r="F60" s="99">
        <v>5</v>
      </c>
      <c r="G60" s="121">
        <v>9170</v>
      </c>
      <c r="H60" s="99">
        <v>68</v>
      </c>
      <c r="I60" s="99">
        <v>88</v>
      </c>
      <c r="J60" s="121">
        <v>1049</v>
      </c>
      <c r="K60" s="99">
        <v>240</v>
      </c>
      <c r="L60" s="99">
        <v>34</v>
      </c>
      <c r="M60" s="121">
        <v>25</v>
      </c>
      <c r="N60" s="99">
        <v>20</v>
      </c>
      <c r="O60" s="26">
        <v>299</v>
      </c>
      <c r="P60" s="94">
        <v>387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0</v>
      </c>
      <c r="G61" s="34">
        <v>0.85699999999999998</v>
      </c>
      <c r="H61" s="33">
        <v>6.0000000000000001E-3</v>
      </c>
      <c r="I61" s="35">
        <v>8.0000000000000002E-3</v>
      </c>
      <c r="J61" s="34">
        <v>9.8000000000000004E-2</v>
      </c>
      <c r="K61" s="35">
        <v>2.1999999999999999E-2</v>
      </c>
      <c r="L61" s="35">
        <v>3.0000000000000001E-3</v>
      </c>
      <c r="M61" s="34">
        <v>2E-3</v>
      </c>
      <c r="N61" s="33">
        <v>2E-3</v>
      </c>
      <c r="O61" s="33">
        <v>2.8000000000000001E-2</v>
      </c>
      <c r="P61" s="33">
        <v>3.5999999999999997E-2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30</v>
      </c>
      <c r="E62" s="99">
        <v>4754</v>
      </c>
      <c r="F62" s="99">
        <v>12</v>
      </c>
      <c r="G62" s="121">
        <v>4059</v>
      </c>
      <c r="H62" s="99">
        <v>52</v>
      </c>
      <c r="I62" s="99">
        <v>2</v>
      </c>
      <c r="J62" s="121">
        <v>392</v>
      </c>
      <c r="K62" s="99">
        <v>107</v>
      </c>
      <c r="L62" s="99">
        <v>50</v>
      </c>
      <c r="M62" s="121">
        <v>75</v>
      </c>
      <c r="N62" s="99">
        <v>2</v>
      </c>
      <c r="O62" s="26">
        <v>232</v>
      </c>
      <c r="P62" s="94">
        <v>234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3.0000000000000001E-3</v>
      </c>
      <c r="G63" s="34">
        <v>0.85399999999999998</v>
      </c>
      <c r="H63" s="33">
        <v>1.0999999999999999E-2</v>
      </c>
      <c r="I63" s="35">
        <v>0</v>
      </c>
      <c r="J63" s="34">
        <v>8.2000000000000003E-2</v>
      </c>
      <c r="K63" s="35">
        <v>2.3E-2</v>
      </c>
      <c r="L63" s="35">
        <v>1.0999999999999999E-2</v>
      </c>
      <c r="M63" s="34">
        <v>1.6E-2</v>
      </c>
      <c r="N63" s="33">
        <v>0</v>
      </c>
      <c r="O63" s="33">
        <v>4.9000000000000002E-2</v>
      </c>
      <c r="P63" s="33">
        <v>4.9000000000000002E-2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30</v>
      </c>
      <c r="E64" s="99">
        <v>4128</v>
      </c>
      <c r="F64" s="99">
        <v>29</v>
      </c>
      <c r="G64" s="121">
        <v>3524</v>
      </c>
      <c r="H64" s="99">
        <v>41</v>
      </c>
      <c r="I64" s="99">
        <v>46</v>
      </c>
      <c r="J64" s="121">
        <v>310</v>
      </c>
      <c r="K64" s="99">
        <v>95</v>
      </c>
      <c r="L64" s="99">
        <v>33</v>
      </c>
      <c r="M64" s="121">
        <v>49</v>
      </c>
      <c r="N64" s="99">
        <v>4</v>
      </c>
      <c r="O64" s="26">
        <v>177</v>
      </c>
      <c r="P64" s="94">
        <v>223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7.0000000000000001E-3</v>
      </c>
      <c r="G65" s="34">
        <v>0.85399999999999998</v>
      </c>
      <c r="H65" s="33">
        <v>0.01</v>
      </c>
      <c r="I65" s="35">
        <v>1.0999999999999999E-2</v>
      </c>
      <c r="J65" s="34">
        <v>7.4999999999999997E-2</v>
      </c>
      <c r="K65" s="35">
        <v>2.3E-2</v>
      </c>
      <c r="L65" s="35">
        <v>8.0000000000000002E-3</v>
      </c>
      <c r="M65" s="34">
        <v>1.2E-2</v>
      </c>
      <c r="N65" s="33">
        <v>1E-3</v>
      </c>
      <c r="O65" s="33">
        <v>4.2999999999999997E-2</v>
      </c>
      <c r="P65" s="33">
        <v>5.3999999999999999E-2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581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606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607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2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61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9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30</v>
      </c>
      <c r="E8" s="99">
        <v>1852</v>
      </c>
      <c r="F8" s="99">
        <v>15</v>
      </c>
      <c r="G8" s="121">
        <v>1492</v>
      </c>
      <c r="H8" s="99">
        <v>27</v>
      </c>
      <c r="I8" s="99">
        <v>13</v>
      </c>
      <c r="J8" s="121">
        <v>115</v>
      </c>
      <c r="K8" s="99">
        <v>116</v>
      </c>
      <c r="L8" s="99">
        <v>21</v>
      </c>
      <c r="M8" s="121">
        <v>52</v>
      </c>
      <c r="N8" s="99">
        <v>5</v>
      </c>
      <c r="O8" s="26">
        <v>189</v>
      </c>
      <c r="P8" s="94">
        <v>202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8.0000000000000002E-3</v>
      </c>
      <c r="G9" s="34">
        <v>0.80600000000000005</v>
      </c>
      <c r="H9" s="33">
        <v>1.4999999999999999E-2</v>
      </c>
      <c r="I9" s="35">
        <v>7.0000000000000001E-3</v>
      </c>
      <c r="J9" s="34">
        <v>6.2E-2</v>
      </c>
      <c r="K9" s="35">
        <v>6.3E-2</v>
      </c>
      <c r="L9" s="35">
        <v>1.0999999999999999E-2</v>
      </c>
      <c r="M9" s="34">
        <v>2.8000000000000001E-2</v>
      </c>
      <c r="N9" s="33">
        <v>3.0000000000000001E-3</v>
      </c>
      <c r="O9" s="33">
        <v>0.10199999999999999</v>
      </c>
      <c r="P9" s="33">
        <v>0.109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30</v>
      </c>
      <c r="E10" s="99">
        <v>205</v>
      </c>
      <c r="F10" s="99">
        <v>16</v>
      </c>
      <c r="G10" s="121">
        <v>144</v>
      </c>
      <c r="H10" s="99">
        <v>3</v>
      </c>
      <c r="I10" s="99">
        <v>0</v>
      </c>
      <c r="J10" s="121">
        <v>24</v>
      </c>
      <c r="K10" s="99">
        <v>10</v>
      </c>
      <c r="L10" s="99">
        <v>2</v>
      </c>
      <c r="M10" s="121">
        <v>2</v>
      </c>
      <c r="N10" s="99">
        <v>3</v>
      </c>
      <c r="O10" s="26">
        <v>14</v>
      </c>
      <c r="P10" s="94">
        <v>14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7.8E-2</v>
      </c>
      <c r="G11" s="34">
        <v>0.70199999999999996</v>
      </c>
      <c r="H11" s="33">
        <v>1.4999999999999999E-2</v>
      </c>
      <c r="I11" s="35">
        <v>0</v>
      </c>
      <c r="J11" s="34">
        <v>0.11700000000000001</v>
      </c>
      <c r="K11" s="35">
        <v>4.9000000000000002E-2</v>
      </c>
      <c r="L11" s="35">
        <v>0.01</v>
      </c>
      <c r="M11" s="34">
        <v>0.01</v>
      </c>
      <c r="N11" s="33">
        <v>1.4999999999999999E-2</v>
      </c>
      <c r="O11" s="33">
        <v>6.8000000000000005E-2</v>
      </c>
      <c r="P11" s="33">
        <v>6.8000000000000005E-2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0</v>
      </c>
      <c r="E12" s="99">
        <v>33212</v>
      </c>
      <c r="F12" s="99">
        <v>230</v>
      </c>
      <c r="G12" s="121">
        <v>29391</v>
      </c>
      <c r="H12" s="99">
        <v>174</v>
      </c>
      <c r="I12" s="99">
        <v>162</v>
      </c>
      <c r="J12" s="121">
        <v>2134</v>
      </c>
      <c r="K12" s="99">
        <v>606</v>
      </c>
      <c r="L12" s="99">
        <v>128</v>
      </c>
      <c r="M12" s="121">
        <v>386</v>
      </c>
      <c r="N12" s="99">
        <v>0</v>
      </c>
      <c r="O12" s="26">
        <v>1120</v>
      </c>
      <c r="P12" s="94">
        <v>1282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7.0000000000000001E-3</v>
      </c>
      <c r="G13" s="34">
        <v>0.88500000000000001</v>
      </c>
      <c r="H13" s="33">
        <v>5.0000000000000001E-3</v>
      </c>
      <c r="I13" s="35">
        <v>5.0000000000000001E-3</v>
      </c>
      <c r="J13" s="34">
        <v>6.4000000000000001E-2</v>
      </c>
      <c r="K13" s="35">
        <v>1.7999999999999999E-2</v>
      </c>
      <c r="L13" s="35">
        <v>4.0000000000000001E-3</v>
      </c>
      <c r="M13" s="34">
        <v>1.2E-2</v>
      </c>
      <c r="N13" s="33">
        <v>0</v>
      </c>
      <c r="O13" s="33">
        <v>3.4000000000000002E-2</v>
      </c>
      <c r="P13" s="33">
        <v>3.9E-2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30</v>
      </c>
      <c r="E14" s="99">
        <v>13747</v>
      </c>
      <c r="F14" s="99">
        <v>49</v>
      </c>
      <c r="G14" s="121">
        <v>11216</v>
      </c>
      <c r="H14" s="99">
        <v>129</v>
      </c>
      <c r="I14" s="99">
        <v>9</v>
      </c>
      <c r="J14" s="121">
        <v>994</v>
      </c>
      <c r="K14" s="99">
        <v>327</v>
      </c>
      <c r="L14" s="99">
        <v>304</v>
      </c>
      <c r="M14" s="121">
        <v>707</v>
      </c>
      <c r="N14" s="99">
        <v>13</v>
      </c>
      <c r="O14" s="26">
        <v>1338</v>
      </c>
      <c r="P14" s="94">
        <v>1347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4.0000000000000001E-3</v>
      </c>
      <c r="G15" s="34">
        <v>0.81599999999999995</v>
      </c>
      <c r="H15" s="33">
        <v>8.9999999999999993E-3</v>
      </c>
      <c r="I15" s="35">
        <v>1E-3</v>
      </c>
      <c r="J15" s="34">
        <v>7.1999999999999995E-2</v>
      </c>
      <c r="K15" s="35">
        <v>2.4E-2</v>
      </c>
      <c r="L15" s="35">
        <v>2.1999999999999999E-2</v>
      </c>
      <c r="M15" s="34">
        <v>5.0999999999999997E-2</v>
      </c>
      <c r="N15" s="33">
        <v>1E-3</v>
      </c>
      <c r="O15" s="33">
        <v>9.7000000000000003E-2</v>
      </c>
      <c r="P15" s="33">
        <v>9.8000000000000004E-2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30</v>
      </c>
      <c r="E16" s="99">
        <v>4229</v>
      </c>
      <c r="F16" s="99">
        <v>10</v>
      </c>
      <c r="G16" s="121">
        <v>3500</v>
      </c>
      <c r="H16" s="99">
        <v>34</v>
      </c>
      <c r="I16" s="99">
        <v>28</v>
      </c>
      <c r="J16" s="121">
        <v>284</v>
      </c>
      <c r="K16" s="99">
        <v>118</v>
      </c>
      <c r="L16" s="99">
        <v>55</v>
      </c>
      <c r="M16" s="121">
        <v>201</v>
      </c>
      <c r="N16" s="99">
        <v>1</v>
      </c>
      <c r="O16" s="26">
        <v>374</v>
      </c>
      <c r="P16" s="94">
        <v>402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2E-3</v>
      </c>
      <c r="G17" s="34">
        <v>0.82799999999999996</v>
      </c>
      <c r="H17" s="33">
        <v>8.0000000000000002E-3</v>
      </c>
      <c r="I17" s="35">
        <v>7.0000000000000001E-3</v>
      </c>
      <c r="J17" s="34">
        <v>6.7000000000000004E-2</v>
      </c>
      <c r="K17" s="35">
        <v>2.8000000000000001E-2</v>
      </c>
      <c r="L17" s="35">
        <v>1.2999999999999999E-2</v>
      </c>
      <c r="M17" s="34">
        <v>4.8000000000000001E-2</v>
      </c>
      <c r="N17" s="33">
        <v>0</v>
      </c>
      <c r="O17" s="33">
        <v>8.7999999999999995E-2</v>
      </c>
      <c r="P17" s="33">
        <v>9.5000000000000001E-2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30</v>
      </c>
      <c r="E18" s="99">
        <v>2711</v>
      </c>
      <c r="F18" s="99">
        <v>3</v>
      </c>
      <c r="G18" s="121">
        <v>2162</v>
      </c>
      <c r="H18" s="99">
        <v>45</v>
      </c>
      <c r="I18" s="99">
        <v>38</v>
      </c>
      <c r="J18" s="121">
        <v>247</v>
      </c>
      <c r="K18" s="99">
        <v>125</v>
      </c>
      <c r="L18" s="99">
        <v>34</v>
      </c>
      <c r="M18" s="121">
        <v>51</v>
      </c>
      <c r="N18" s="99">
        <v>3</v>
      </c>
      <c r="O18" s="26">
        <v>210</v>
      </c>
      <c r="P18" s="94">
        <v>248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1E-3</v>
      </c>
      <c r="G19" s="34">
        <v>0.79700000000000004</v>
      </c>
      <c r="H19" s="33">
        <v>1.7000000000000001E-2</v>
      </c>
      <c r="I19" s="35">
        <v>1.4E-2</v>
      </c>
      <c r="J19" s="34">
        <v>9.0999999999999998E-2</v>
      </c>
      <c r="K19" s="35">
        <v>4.5999999999999999E-2</v>
      </c>
      <c r="L19" s="35">
        <v>1.2999999999999999E-2</v>
      </c>
      <c r="M19" s="34">
        <v>1.9E-2</v>
      </c>
      <c r="N19" s="33">
        <v>1E-3</v>
      </c>
      <c r="O19" s="33">
        <v>7.6999999999999999E-2</v>
      </c>
      <c r="P19" s="33">
        <v>9.0999999999999998E-2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30</v>
      </c>
      <c r="E20" s="99">
        <v>5074</v>
      </c>
      <c r="F20" s="99">
        <v>10</v>
      </c>
      <c r="G20" s="121">
        <v>4021</v>
      </c>
      <c r="H20" s="99">
        <v>62</v>
      </c>
      <c r="I20" s="99">
        <v>43</v>
      </c>
      <c r="J20" s="121">
        <v>319</v>
      </c>
      <c r="K20" s="99">
        <v>153</v>
      </c>
      <c r="L20" s="99">
        <v>147</v>
      </c>
      <c r="M20" s="121">
        <v>309</v>
      </c>
      <c r="N20" s="99">
        <v>10</v>
      </c>
      <c r="O20" s="26">
        <v>609</v>
      </c>
      <c r="P20" s="94">
        <v>652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2E-3</v>
      </c>
      <c r="G21" s="34">
        <v>0.79200000000000004</v>
      </c>
      <c r="H21" s="33">
        <v>1.2E-2</v>
      </c>
      <c r="I21" s="35">
        <v>8.0000000000000002E-3</v>
      </c>
      <c r="J21" s="34">
        <v>6.3E-2</v>
      </c>
      <c r="K21" s="35">
        <v>0.03</v>
      </c>
      <c r="L21" s="35">
        <v>2.9000000000000001E-2</v>
      </c>
      <c r="M21" s="34">
        <v>6.0999999999999999E-2</v>
      </c>
      <c r="N21" s="33">
        <v>2E-3</v>
      </c>
      <c r="O21" s="33">
        <v>0.12</v>
      </c>
      <c r="P21" s="33">
        <v>0.128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30</v>
      </c>
      <c r="E22" s="99">
        <v>12846</v>
      </c>
      <c r="F22" s="99">
        <v>52</v>
      </c>
      <c r="G22" s="121">
        <v>10794</v>
      </c>
      <c r="H22" s="99">
        <v>150</v>
      </c>
      <c r="I22" s="99">
        <v>79</v>
      </c>
      <c r="J22" s="121">
        <v>1059</v>
      </c>
      <c r="K22" s="99">
        <v>356</v>
      </c>
      <c r="L22" s="99">
        <v>133</v>
      </c>
      <c r="M22" s="121">
        <v>216</v>
      </c>
      <c r="N22" s="99">
        <v>8</v>
      </c>
      <c r="O22" s="26">
        <v>705</v>
      </c>
      <c r="P22" s="94">
        <v>784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4.0000000000000001E-3</v>
      </c>
      <c r="G23" s="34">
        <v>0.84</v>
      </c>
      <c r="H23" s="33">
        <v>1.2E-2</v>
      </c>
      <c r="I23" s="35">
        <v>6.0000000000000001E-3</v>
      </c>
      <c r="J23" s="34">
        <v>8.2000000000000003E-2</v>
      </c>
      <c r="K23" s="35">
        <v>2.8000000000000001E-2</v>
      </c>
      <c r="L23" s="35">
        <v>0.01</v>
      </c>
      <c r="M23" s="34">
        <v>1.7000000000000001E-2</v>
      </c>
      <c r="N23" s="33">
        <v>1E-3</v>
      </c>
      <c r="O23" s="33">
        <v>5.5E-2</v>
      </c>
      <c r="P23" s="33">
        <v>6.0999999999999999E-2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30</v>
      </c>
      <c r="E24" s="99">
        <v>9500</v>
      </c>
      <c r="F24" s="99">
        <v>48</v>
      </c>
      <c r="G24" s="121">
        <v>8457</v>
      </c>
      <c r="H24" s="99">
        <v>76</v>
      </c>
      <c r="I24" s="99">
        <v>12</v>
      </c>
      <c r="J24" s="121">
        <v>544</v>
      </c>
      <c r="K24" s="99">
        <v>156</v>
      </c>
      <c r="L24" s="99">
        <v>45</v>
      </c>
      <c r="M24" s="121">
        <v>157</v>
      </c>
      <c r="N24" s="99">
        <v>6</v>
      </c>
      <c r="O24" s="26">
        <v>358</v>
      </c>
      <c r="P24" s="94">
        <v>370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5.0000000000000001E-3</v>
      </c>
      <c r="G25" s="34">
        <v>0.89</v>
      </c>
      <c r="H25" s="33">
        <v>8.0000000000000002E-3</v>
      </c>
      <c r="I25" s="35">
        <v>1E-3</v>
      </c>
      <c r="J25" s="34">
        <v>5.7000000000000002E-2</v>
      </c>
      <c r="K25" s="35">
        <v>1.6E-2</v>
      </c>
      <c r="L25" s="35">
        <v>5.0000000000000001E-3</v>
      </c>
      <c r="M25" s="34">
        <v>1.7000000000000001E-2</v>
      </c>
      <c r="N25" s="33">
        <v>1E-3</v>
      </c>
      <c r="O25" s="33">
        <v>3.7999999999999999E-2</v>
      </c>
      <c r="P25" s="33">
        <v>3.9E-2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30</v>
      </c>
      <c r="E26" s="99">
        <v>11771</v>
      </c>
      <c r="F26" s="99">
        <v>34</v>
      </c>
      <c r="G26" s="121">
        <v>10633</v>
      </c>
      <c r="H26" s="99">
        <v>40</v>
      </c>
      <c r="I26" s="99">
        <v>210</v>
      </c>
      <c r="J26" s="121">
        <v>641</v>
      </c>
      <c r="K26" s="99">
        <v>148</v>
      </c>
      <c r="L26" s="99">
        <v>12</v>
      </c>
      <c r="M26" s="121">
        <v>8</v>
      </c>
      <c r="N26" s="99">
        <v>47</v>
      </c>
      <c r="O26" s="26">
        <v>168</v>
      </c>
      <c r="P26" s="94">
        <v>378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3.0000000000000001E-3</v>
      </c>
      <c r="G27" s="34">
        <v>0.90300000000000002</v>
      </c>
      <c r="H27" s="33">
        <v>3.0000000000000001E-3</v>
      </c>
      <c r="I27" s="35">
        <v>1.7999999999999999E-2</v>
      </c>
      <c r="J27" s="34">
        <v>5.3999999999999999E-2</v>
      </c>
      <c r="K27" s="35">
        <v>1.2999999999999999E-2</v>
      </c>
      <c r="L27" s="35">
        <v>1E-3</v>
      </c>
      <c r="M27" s="34">
        <v>1E-3</v>
      </c>
      <c r="N27" s="33">
        <v>4.0000000000000001E-3</v>
      </c>
      <c r="O27" s="33">
        <v>1.4E-2</v>
      </c>
      <c r="P27" s="33">
        <v>3.2000000000000001E-2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2</v>
      </c>
      <c r="E28" s="99">
        <v>14115</v>
      </c>
      <c r="F28" s="99">
        <v>89</v>
      </c>
      <c r="G28" s="121">
        <v>10920</v>
      </c>
      <c r="H28" s="99">
        <v>170</v>
      </c>
      <c r="I28" s="99">
        <v>12</v>
      </c>
      <c r="J28" s="121">
        <v>1429</v>
      </c>
      <c r="K28" s="99">
        <v>457</v>
      </c>
      <c r="L28" s="99">
        <v>299</v>
      </c>
      <c r="M28" s="121">
        <v>705</v>
      </c>
      <c r="N28" s="99">
        <v>35</v>
      </c>
      <c r="O28" s="26">
        <v>1461</v>
      </c>
      <c r="P28" s="94">
        <v>1473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6.0000000000000001E-3</v>
      </c>
      <c r="G29" s="34">
        <v>0.77400000000000002</v>
      </c>
      <c r="H29" s="33">
        <v>1.2E-2</v>
      </c>
      <c r="I29" s="35">
        <v>1E-3</v>
      </c>
      <c r="J29" s="34">
        <v>0.10100000000000001</v>
      </c>
      <c r="K29" s="35">
        <v>3.2000000000000001E-2</v>
      </c>
      <c r="L29" s="35">
        <v>2.1000000000000001E-2</v>
      </c>
      <c r="M29" s="34">
        <v>0.05</v>
      </c>
      <c r="N29" s="33">
        <v>2E-3</v>
      </c>
      <c r="O29" s="33">
        <v>0.104</v>
      </c>
      <c r="P29" s="33">
        <v>0.104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30</v>
      </c>
      <c r="E30" s="99">
        <v>19644</v>
      </c>
      <c r="F30" s="99">
        <v>84</v>
      </c>
      <c r="G30" s="121">
        <v>16481</v>
      </c>
      <c r="H30" s="99">
        <v>110</v>
      </c>
      <c r="I30" s="99">
        <v>120</v>
      </c>
      <c r="J30" s="121">
        <v>1678</v>
      </c>
      <c r="K30" s="99">
        <v>602</v>
      </c>
      <c r="L30" s="99">
        <v>161</v>
      </c>
      <c r="M30" s="121">
        <v>404</v>
      </c>
      <c r="N30" s="99">
        <v>3</v>
      </c>
      <c r="O30" s="26">
        <v>1167</v>
      </c>
      <c r="P30" s="94">
        <v>1287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4.0000000000000001E-3</v>
      </c>
      <c r="G31" s="34">
        <v>0.83899999999999997</v>
      </c>
      <c r="H31" s="33">
        <v>6.0000000000000001E-3</v>
      </c>
      <c r="I31" s="35">
        <v>6.0000000000000001E-3</v>
      </c>
      <c r="J31" s="34">
        <v>8.5000000000000006E-2</v>
      </c>
      <c r="K31" s="35">
        <v>3.1E-2</v>
      </c>
      <c r="L31" s="35">
        <v>8.0000000000000002E-3</v>
      </c>
      <c r="M31" s="34">
        <v>2.1000000000000001E-2</v>
      </c>
      <c r="N31" s="33">
        <v>0</v>
      </c>
      <c r="O31" s="33">
        <v>5.8999999999999997E-2</v>
      </c>
      <c r="P31" s="33">
        <v>6.6000000000000003E-2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30</v>
      </c>
      <c r="E32" s="99">
        <v>2806</v>
      </c>
      <c r="F32" s="99">
        <v>6</v>
      </c>
      <c r="G32" s="121">
        <v>2295</v>
      </c>
      <c r="H32" s="99">
        <v>27</v>
      </c>
      <c r="I32" s="99">
        <v>3</v>
      </c>
      <c r="J32" s="121">
        <v>247</v>
      </c>
      <c r="K32" s="99">
        <v>147</v>
      </c>
      <c r="L32" s="99">
        <v>40</v>
      </c>
      <c r="M32" s="121">
        <v>36</v>
      </c>
      <c r="N32" s="99">
        <v>6</v>
      </c>
      <c r="O32" s="26">
        <v>223</v>
      </c>
      <c r="P32" s="94">
        <v>226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2E-3</v>
      </c>
      <c r="G33" s="34">
        <v>0.81799999999999995</v>
      </c>
      <c r="H33" s="33">
        <v>0.01</v>
      </c>
      <c r="I33" s="35">
        <v>1E-3</v>
      </c>
      <c r="J33" s="34">
        <v>8.7999999999999995E-2</v>
      </c>
      <c r="K33" s="35">
        <v>5.1999999999999998E-2</v>
      </c>
      <c r="L33" s="35">
        <v>1.4E-2</v>
      </c>
      <c r="M33" s="34">
        <v>1.2999999999999999E-2</v>
      </c>
      <c r="N33" s="33">
        <v>2E-3</v>
      </c>
      <c r="O33" s="33">
        <v>7.9000000000000001E-2</v>
      </c>
      <c r="P33" s="33">
        <v>8.1000000000000003E-2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16</v>
      </c>
      <c r="E34" s="99">
        <v>6073</v>
      </c>
      <c r="F34" s="99">
        <v>55</v>
      </c>
      <c r="G34" s="121">
        <v>4849</v>
      </c>
      <c r="H34" s="99">
        <v>35</v>
      </c>
      <c r="I34" s="99">
        <v>63</v>
      </c>
      <c r="J34" s="121">
        <v>421</v>
      </c>
      <c r="K34" s="99">
        <v>316</v>
      </c>
      <c r="L34" s="99">
        <v>49</v>
      </c>
      <c r="M34" s="121">
        <v>281</v>
      </c>
      <c r="N34" s="99">
        <v>6</v>
      </c>
      <c r="O34" s="26">
        <v>646</v>
      </c>
      <c r="P34" s="94">
        <v>709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8.9999999999999993E-3</v>
      </c>
      <c r="G35" s="34">
        <v>0.79800000000000004</v>
      </c>
      <c r="H35" s="33">
        <v>6.0000000000000001E-3</v>
      </c>
      <c r="I35" s="35">
        <v>0.01</v>
      </c>
      <c r="J35" s="34">
        <v>6.9000000000000006E-2</v>
      </c>
      <c r="K35" s="35">
        <v>5.1999999999999998E-2</v>
      </c>
      <c r="L35" s="35">
        <v>8.0000000000000002E-3</v>
      </c>
      <c r="M35" s="34">
        <v>4.5999999999999999E-2</v>
      </c>
      <c r="N35" s="33">
        <v>1E-3</v>
      </c>
      <c r="O35" s="33">
        <v>0.106</v>
      </c>
      <c r="P35" s="33">
        <v>0.11700000000000001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30</v>
      </c>
      <c r="E36" s="99">
        <v>32524</v>
      </c>
      <c r="F36" s="99">
        <v>82</v>
      </c>
      <c r="G36" s="121">
        <v>29264</v>
      </c>
      <c r="H36" s="99">
        <v>67</v>
      </c>
      <c r="I36" s="99">
        <v>114</v>
      </c>
      <c r="J36" s="121">
        <v>2436</v>
      </c>
      <c r="K36" s="99">
        <v>421</v>
      </c>
      <c r="L36" s="99">
        <v>39</v>
      </c>
      <c r="M36" s="121">
        <v>30</v>
      </c>
      <c r="N36" s="99">
        <v>70</v>
      </c>
      <c r="O36" s="26">
        <v>490</v>
      </c>
      <c r="P36" s="94">
        <v>604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3.0000000000000001E-3</v>
      </c>
      <c r="G37" s="34">
        <v>0.9</v>
      </c>
      <c r="H37" s="33">
        <v>2E-3</v>
      </c>
      <c r="I37" s="35">
        <v>4.0000000000000001E-3</v>
      </c>
      <c r="J37" s="34">
        <v>7.4999999999999997E-2</v>
      </c>
      <c r="K37" s="35">
        <v>1.2999999999999999E-2</v>
      </c>
      <c r="L37" s="35">
        <v>1E-3</v>
      </c>
      <c r="M37" s="34">
        <v>1E-3</v>
      </c>
      <c r="N37" s="33">
        <v>2E-3</v>
      </c>
      <c r="O37" s="33">
        <v>1.4999999999999999E-2</v>
      </c>
      <c r="P37" s="33">
        <v>1.9E-2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30</v>
      </c>
      <c r="E38" s="99">
        <v>3879</v>
      </c>
      <c r="F38" s="349">
        <v>12</v>
      </c>
      <c r="G38" s="348">
        <v>3188</v>
      </c>
      <c r="H38" s="349">
        <v>53</v>
      </c>
      <c r="I38" s="348">
        <v>33</v>
      </c>
      <c r="J38" s="349">
        <v>307</v>
      </c>
      <c r="K38" s="348">
        <v>110</v>
      </c>
      <c r="L38" s="349">
        <v>48</v>
      </c>
      <c r="M38" s="348">
        <v>127</v>
      </c>
      <c r="N38" s="349">
        <v>2</v>
      </c>
      <c r="O38" s="348">
        <v>285</v>
      </c>
      <c r="P38" s="352">
        <v>318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3.0000000000000001E-3</v>
      </c>
      <c r="G39" s="35">
        <v>0.82199999999999995</v>
      </c>
      <c r="H39" s="34">
        <v>1.4E-2</v>
      </c>
      <c r="I39" s="35">
        <v>8.9999999999999993E-3</v>
      </c>
      <c r="J39" s="34">
        <v>7.9000000000000001E-2</v>
      </c>
      <c r="K39" s="35">
        <v>2.8000000000000001E-2</v>
      </c>
      <c r="L39" s="34">
        <v>1.2E-2</v>
      </c>
      <c r="M39" s="35">
        <v>3.3000000000000002E-2</v>
      </c>
      <c r="N39" s="34">
        <v>1E-3</v>
      </c>
      <c r="O39" s="35">
        <v>7.2999999999999995E-2</v>
      </c>
      <c r="P39" s="126">
        <v>8.2000000000000003E-2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30</v>
      </c>
      <c r="E40" s="99">
        <v>3829</v>
      </c>
      <c r="F40" s="349">
        <v>15</v>
      </c>
      <c r="G40" s="348">
        <v>3117</v>
      </c>
      <c r="H40" s="349">
        <v>36</v>
      </c>
      <c r="I40" s="348">
        <v>37</v>
      </c>
      <c r="J40" s="349">
        <v>283</v>
      </c>
      <c r="K40" s="348">
        <v>83</v>
      </c>
      <c r="L40" s="349">
        <v>81</v>
      </c>
      <c r="M40" s="348">
        <v>175</v>
      </c>
      <c r="N40" s="349">
        <v>4</v>
      </c>
      <c r="O40" s="348">
        <v>339</v>
      </c>
      <c r="P40" s="352">
        <v>376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4.0000000000000001E-3</v>
      </c>
      <c r="G41" s="35">
        <v>0.81399999999999995</v>
      </c>
      <c r="H41" s="34">
        <v>8.9999999999999993E-3</v>
      </c>
      <c r="I41" s="35">
        <v>0.01</v>
      </c>
      <c r="J41" s="34">
        <v>7.3999999999999996E-2</v>
      </c>
      <c r="K41" s="35">
        <v>2.1999999999999999E-2</v>
      </c>
      <c r="L41" s="34">
        <v>2.1000000000000001E-2</v>
      </c>
      <c r="M41" s="35">
        <v>4.5999999999999999E-2</v>
      </c>
      <c r="N41" s="34">
        <v>1E-3</v>
      </c>
      <c r="O41" s="35">
        <v>8.8999999999999996E-2</v>
      </c>
      <c r="P41" s="126">
        <v>9.8000000000000004E-2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594</v>
      </c>
      <c r="B42" s="103" t="s">
        <v>322</v>
      </c>
      <c r="C42" s="108" t="s">
        <v>323</v>
      </c>
      <c r="D42" s="99">
        <v>0</v>
      </c>
      <c r="E42" s="99">
        <v>7976</v>
      </c>
      <c r="F42" s="349">
        <v>270</v>
      </c>
      <c r="G42" s="348">
        <v>7290</v>
      </c>
      <c r="H42" s="349">
        <v>9</v>
      </c>
      <c r="I42" s="348">
        <v>82</v>
      </c>
      <c r="J42" s="349">
        <v>306</v>
      </c>
      <c r="K42" s="348">
        <v>16</v>
      </c>
      <c r="L42" s="349">
        <v>1</v>
      </c>
      <c r="M42" s="348">
        <v>3</v>
      </c>
      <c r="N42" s="349">
        <v>0</v>
      </c>
      <c r="O42" s="348">
        <v>20</v>
      </c>
      <c r="P42" s="352">
        <v>102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3.4000000000000002E-2</v>
      </c>
      <c r="G43" s="35">
        <v>0.91400000000000003</v>
      </c>
      <c r="H43" s="34">
        <v>1E-3</v>
      </c>
      <c r="I43" s="35">
        <v>0.01</v>
      </c>
      <c r="J43" s="34">
        <v>3.7999999999999999E-2</v>
      </c>
      <c r="K43" s="35">
        <v>2E-3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1.2999999999999999E-2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582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606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2018-04-09T10:16:42Z</cp:lastPrinted>
  <dcterms:created xsi:type="dcterms:W3CDTF">1999-03-17T10:41:29Z</dcterms:created>
  <dcterms:modified xsi:type="dcterms:W3CDTF">2019-01-02T14:55:46Z</dcterms:modified>
</cp:coreProperties>
</file>