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A310" i="66" l="1"/>
  <c r="A285" i="66"/>
  <c r="A228" i="66"/>
  <c r="A172" i="66"/>
  <c r="A119" i="66"/>
  <c r="D55" i="66"/>
  <c r="A55" i="66"/>
  <c r="A310" i="60"/>
  <c r="A285" i="60"/>
  <c r="A228" i="60"/>
  <c r="A172" i="60"/>
  <c r="A119" i="60"/>
  <c r="D55" i="60"/>
  <c r="A55" i="60"/>
  <c r="D310" i="59"/>
  <c r="D310" i="66" s="1"/>
  <c r="A310" i="59"/>
  <c r="D285" i="59"/>
  <c r="D285" i="66" s="1"/>
  <c r="A285" i="59"/>
  <c r="D228" i="59"/>
  <c r="D228" i="66" s="1"/>
  <c r="A228" i="59"/>
  <c r="D172" i="59"/>
  <c r="D172" i="66" s="1"/>
  <c r="A172" i="59"/>
  <c r="D119" i="59"/>
  <c r="D119" i="60" s="1"/>
  <c r="A119" i="59"/>
  <c r="D119" i="66" l="1"/>
  <c r="D172" i="60"/>
  <c r="D285" i="60"/>
  <c r="D228" i="60"/>
  <c r="D310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<sst xmlns="http://schemas.openxmlformats.org/spreadsheetml/2006/main" count="5419" uniqueCount="1397">
  <si>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</si>
  <si>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</si>
  <si>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</si>
  <si>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</si>
  <si>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</si>
  <si>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</si>
  <si>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</si>
  <si>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</si>
  <si>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</si>
  <si>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</si>
  <si>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</si>
  <si>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</si>
  <si>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</si>
  <si>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</si>
  <si>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</si>
  <si>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</si>
  <si>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</si>
  <si>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</si>
  <si>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</si>
  <si>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</si>
  <si>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</si>
  <si>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</si>
  <si>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</si>
  <si>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</si>
  <si>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</si>
  <si>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</si>
  <si>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</si>
  <si>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</si>
  <si>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</si>
  <si>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</si>
  <si>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</si>
  <si>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</si>
  <si>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</si>
  <si>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</si>
  <si>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</si>
  <si>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</si>
  <si>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</si>
  <si>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</si>
  <si>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</si>
  <si>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</si>
  <si>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</si>
  <si>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</si>
  <si>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</si>
  <si>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</si>
  <si>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</si>
  <si>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</si>
  <si>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</si>
  <si>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</si>
  <si>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</si>
  <si>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</si>
  <si>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</si>
  <si>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</si>
  <si>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</si>
  <si>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</si>
  <si>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</si>
  <si>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</si>
  <si>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</si>
  <si>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</si>
  <si>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</si>
  <si>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</si>
  <si>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</si>
  <si>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</si>
  <si>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</si>
  <si>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</si>
  <si>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</si>
  <si>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</si>
  <si>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</si>
  <si>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</si>
  <si>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</si>
  <si>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</si>
  <si>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</si>
  <si>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</si>
  <si>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</si>
  <si>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</si>
  <si>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</si>
  <si>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</si>
  <si>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</si>
  <si>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</si>
  <si>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</si>
  <si>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</si>
  <si>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</si>
  <si>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</si>
  <si>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</si>
  <si>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</si>
  <si>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</si>
  <si>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</si>
  <si>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</si>
  <si>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</si>
  <si>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</si>
  <si>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</si>
  <si>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</si>
  <si>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</si>
  <si>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</si>
  <si>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</si>
  <si>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</si>
  <si>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</si>
  <si>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</si>
  <si>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</si>
  <si>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</si>
  <si>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</si>
  <si>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</si>
  <si>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</si>
  <si>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</si>
  <si>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</si>
  <si>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</si>
  <si>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</si>
  <si>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</si>
  <si>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</si>
  <si>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</si>
  <si>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</si>
  <si>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</si>
  <si>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</si>
  <si>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</si>
  <si>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</si>
  <si>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</si>
  <si>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</si>
  <si>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</si>
  <si>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</si>
  <si>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</si>
  <si>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</si>
  <si>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</si>
  <si>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</si>
  <si>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</si>
  <si>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</si>
  <si>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</si>
  <si>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</si>
  <si>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</si>
  <si>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</si>
  <si>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</si>
  <si>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</si>
  <si>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</si>
  <si>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</si>
  <si>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</si>
  <si>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</si>
  <si>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</si>
  <si>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</si>
  <si>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</si>
  <si>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</si>
  <si>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</si>
  <si>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</si>
  <si>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</si>
  <si>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</si>
  <si>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</si>
  <si>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</si>
  <si>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</si>
  <si>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</si>
  <si>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</si>
  <si>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</si>
  <si>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</si>
  <si>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</si>
  <si>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</si>
  <si>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</si>
  <si>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</si>
  <si>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</si>
  <si>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</si>
  <si>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</si>
  <si>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</si>
  <si>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</si>
  <si>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</si>
  <si>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</si>
  <si>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</si>
  <si>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</si>
  <si>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</si>
  <si>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</si>
  <si>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</si>
  <si>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</si>
  <si>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</si>
  <si>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</si>
  <si>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</si>
  <si>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</si>
  <si>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</si>
  <si>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</si>
  <si>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</si>
  <si>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</si>
  <si>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</si>
  <si>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</si>
  <si>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</si>
  <si>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</si>
  <si>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</si>
  <si>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</si>
  <si>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</si>
  <si>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</si>
  <si>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</si>
  <si>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</si>
  <si>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</si>
  <si>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</si>
  <si>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</si>
  <si>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</si>
  <si>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</si>
  <si>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</si>
  <si>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</si>
  <si>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</si>
  <si>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</si>
  <si>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</si>
  <si>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</si>
  <si>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</si>
  <si>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</si>
  <si>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</si>
  <si>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</si>
  <si>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</si>
  <si>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</si>
  <si>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</si>
  <si>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</si>
  <si>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</si>
  <si>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</si>
  <si>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</si>
  <si>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</si>
  <si>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</si>
  <si>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</si>
  <si>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</si>
  <si>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</si>
  <si>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</si>
  <si>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</si>
  <si>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</si>
  <si>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</si>
  <si>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</si>
  <si>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</si>
  <si>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</si>
  <si>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</si>
  <si>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</si>
  <si>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</si>
  <si>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</si>
  <si>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</si>
  <si>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</si>
  <si>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</si>
  <si>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</si>
  <si>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</si>
  <si>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</si>
  <si>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</si>
  <si>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</si>
  <si>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</si>
  <si>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</si>
  <si>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</si>
  <si>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</si>
  <si>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</si>
  <si>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</si>
  <si>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</si>
  <si>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</si>
  <si>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</si>
  <si>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</si>
  <si>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</si>
  <si>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</si>
  <si>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</si>
  <si>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</si>
  <si>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</si>
  <si>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</si>
  <si>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</si>
  <si>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</si>
  <si>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</si>
  <si>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</si>
  <si>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</si>
  <si>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</si>
  <si>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</si>
  <si>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</si>
  <si>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</si>
  <si>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</si>
  <si>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</si>
  <si>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</si>
  <si>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</si>
  <si>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</si>
  <si>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</si>
  <si>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</si>
  <si>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</si>
  <si>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</si>
  <si>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</si>
  <si>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</si>
  <si>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</si>
  <si>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</si>
  <si>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</si>
  <si>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</si>
  <si>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</si>
  <si>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</si>
  <si>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</si>
  <si>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</si>
  <si>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</si>
  <si>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</si>
  <si>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</si>
  <si>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</si>
  <si>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</si>
  <si>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</si>
  <si>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</si>
  <si>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</si>
  <si>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</si>
  <si>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</si>
  <si>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</si>
  <si>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</si>
  <si>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</si>
  <si>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</si>
  <si>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</si>
  <si>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</si>
  <si>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</si>
  <si>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</si>
  <si>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</si>
  <si>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</si>
  <si>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</si>
  <si>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</si>
  <si>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</si>
  <si>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</si>
  <si>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</si>
  <si>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</si>
  <si>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</si>
  <si>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</si>
  <si>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</si>
  <si>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</si>
  <si>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</si>
  <si>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</si>
  <si>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</si>
  <si>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</si>
  <si>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</si>
  <si>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</si>
  <si>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</si>
  <si>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</si>
  <si>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</si>
  <si>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</si>
  <si>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</si>
  <si>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</si>
  <si>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</si>
  <si>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</si>
  <si>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</si>
  <si>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</si>
  <si>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</si>
  <si>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</si>
  <si>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</si>
  <si>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</si>
  <si>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</si>
  <si>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</si>
  <si>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</si>
  <si>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</si>
  <si>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</si>
  <si>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</si>
  <si>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</si>
  <si>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</si>
  <si>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</si>
  <si>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</si>
  <si>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</si>
  <si>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</si>
  <si>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</si>
  <si>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</si>
  <si>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</si>
  <si>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</si>
  <si>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</si>
  <si>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</si>
  <si>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</si>
  <si>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</si>
  <si>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</si>
  <si>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</si>
  <si>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</si>
  <si>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</si>
  <si>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</si>
  <si>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</si>
  <si>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</si>
  <si>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</si>
  <si>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</si>
  <si>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</si>
  <si>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</si>
  <si>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</si>
  <si>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</si>
  <si>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</si>
  <si>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</si>
  <si>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</si>
  <si>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</si>
  <si>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</si>
  <si>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</si>
  <si>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</si>
  <si>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</si>
  <si>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</si>
  <si>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</si>
  <si>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</si>
  <si>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</si>
  <si>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</si>
  <si>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</si>
  <si>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</si>
  <si>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</si>
  <si>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</si>
  <si>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</si>
  <si>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</si>
  <si>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</si>
  <si>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</si>
  <si>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</si>
  <si>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</si>
  <si>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</si>
  <si>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</si>
  <si>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</si>
  <si>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</si>
  <si>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</si>
  <si>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</si>
  <si>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</si>
  <si>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</si>
  <si>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</si>
  <si>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</si>
  <si>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</si>
  <si>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</si>
  <si>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</si>
  <si>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</si>
  <si>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</si>
  <si>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</si>
  <si>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</si>
  <si>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</si>
  <si>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</si>
  <si>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</si>
  <si>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</si>
  <si>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</si>
  <si>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</si>
  <si>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</si>
  <si>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</si>
  <si>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</si>
  <si>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</si>
  <si>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</si>
  <si>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</si>
  <si>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</si>
  <si>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</si>
  <si>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</si>
  <si>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</si>
  <si>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</si>
  <si>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</si>
  <si>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</si>
  <si>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</si>
  <si>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</si>
  <si>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</si>
  <si>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</si>
  <si>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</si>
  <si>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</si>
  <si>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</si>
  <si>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</si>
  <si>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</si>
  <si>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</si>
  <si>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</si>
  <si>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</si>
  <si>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</si>
  <si>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</si>
  <si>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</si>
  <si>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</si>
  <si>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</si>
  <si>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</si>
  <si>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</si>
  <si>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</si>
  <si>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</si>
  <si>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</si>
  <si>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</si>
  <si>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</si>
  <si>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</si>
  <si>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</si>
  <si>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</si>
  <si>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</si>
  <si>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</si>
  <si>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</si>
  <si>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</si>
  <si>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</si>
  <si>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</si>
  <si>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</si>
  <si>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</si>
  <si>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</si>
  <si>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</si>
  <si>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</si>
  <si>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</si>
  <si>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</si>
  <si>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</si>
  <si>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</si>
  <si>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</si>
  <si>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</si>
  <si>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</si>
  <si>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</si>
  <si>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</si>
  <si>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</si>
  <si>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</si>
  <si>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</si>
  <si>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</si>
  <si>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</si>
  <si>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</si>
  <si>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</si>
  <si>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</si>
  <si>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</si>
  <si>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</si>
  <si>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</si>
  <si>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</si>
  <si>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</si>
  <si>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</si>
  <si>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</si>
  <si>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</si>
  <si>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</si>
  <si>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</si>
  <si>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</si>
  <si>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</si>
  <si>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</si>
  <si>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</si>
  <si>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</si>
  <si>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</si>
  <si>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</si>
  <si>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</si>
  <si>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</si>
  <si>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</si>
  <si>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</si>
  <si>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</si>
  <si>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</si>
  <si>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</si>
  <si>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</si>
  <si>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</si>
  <si>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</si>
  <si>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</si>
  <si>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</si>
  <si>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</si>
  <si>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</si>
  <si>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</si>
  <si>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</si>
  <si>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</si>
  <si>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</si>
  <si>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</si>
  <si>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</si>
  <si>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</si>
  <si>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</si>
  <si>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</si>
  <si>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</si>
  <si>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</si>
  <si>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</si>
  <si>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</si>
  <si>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</si>
  <si>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</si>
  <si>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</si>
  <si>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</si>
  <si>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</si>
  <si>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</si>
  <si>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</si>
  <si>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</si>
  <si>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</si>
  <si>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</si>
  <si>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</si>
  <si>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</si>
  <si>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</si>
  <si>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</si>
  <si>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</si>
  <si>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</si>
  <si>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</si>
  <si>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</si>
  <si>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</si>
  <si>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</si>
  <si>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</si>
  <si>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</si>
  <si>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</si>
  <si>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</si>
  <si>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</si>
  <si>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</si>
  <si>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</si>
  <si>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</si>
  <si>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</si>
  <si>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</si>
  <si>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</si>
  <si>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</si>
  <si>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</si>
  <si>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</si>
  <si>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</si>
  <si>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</si>
  <si>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</si>
  <si>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</si>
  <si>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</si>
  <si>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</si>
  <si>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</si>
  <si>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</si>
  <si>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</si>
  <si>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</si>
  <si>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</si>
  <si>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</si>
  <si>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</si>
  <si>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</si>
  <si>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</si>
  <si>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</si>
  <si>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</si>
  <si>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</si>
  <si>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</si>
  <si>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</si>
  <si>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</si>
  <si>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</si>
  <si>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</si>
  <si>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</si>
  <si>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</si>
  <si>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</si>
  <si>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</si>
  <si>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</si>
  <si>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</si>
  <si>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</si>
  <si>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</si>
  <si>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</si>
  <si>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</si>
  <si>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</si>
  <si>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</si>
  <si>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</si>
  <si>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</si>
  <si>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</si>
  <si>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</si>
  <si>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</si>
  <si>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</si>
  <si>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</si>
  <si>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</si>
  <si>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</si>
  <si>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</si>
  <si>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</si>
  <si>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</si>
  <si>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</si>
  <si>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</si>
  <si>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</si>
  <si>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</si>
  <si>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</si>
  <si>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</si>
  <si>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</si>
  <si>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</si>
  <si>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</si>
  <si>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</si>
  <si>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</si>
  <si>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SEPTEMBER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</si>
  <si>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</si>
  <si>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</si>
  <si>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</si>
  <si>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</si>
  <si>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</si>
  <si>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</si>
  <si>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</si>
  <si>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</si>
  <si>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</si>
  <si>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</si>
  <si>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</si>
  <si>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</si>
  <si>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</si>
  <si>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</si>
  <si>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</si>
  <si>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</si>
  <si>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</si>
  <si>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</si>
  <si>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</si>
  <si>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</si>
  <si>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</si>
  <si>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</si>
  <si>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</si>
  <si>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</si>
  <si>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</si>
  <si>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</si>
  <si>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</si>
  <si>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</si>
  <si>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</si>
  <si>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</si>
  <si>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</si>
  <si>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</si>
  <si>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</si>
  <si>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</si>
  <si>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</si>
  <si>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</si>
  <si>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</si>
  <si>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</si>
  <si>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</si>
  <si>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</si>
  <si>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</si>
  <si>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</si>
  <si>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</si>
  <si>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</si>
  <si>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</si>
  <si>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</si>
  <si>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</si>
  <si>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</si>
  <si>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</si>
  <si>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</si>
  <si>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</si>
  <si>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</si>
  <si>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</si>
  <si>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</si>
  <si>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</si>
  <si>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</si>
  <si>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</si>
  <si>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</si>
  <si>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</si>
  <si>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</si>
  <si>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</si>
  <si>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</si>
  <si>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</si>
  <si>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</si>
  <si>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</si>
  <si>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</si>
  <si>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</si>
  <si>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</si>
  <si>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</si>
  <si>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</si>
  <si>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</si>
  <si>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</si>
  <si>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</si>
  <si>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</si>
  <si>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</si>
  <si>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</si>
  <si>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</si>
  <si>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</si>
  <si>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</si>
  <si>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-0.3  %</t>
  </si>
  <si>
    <t xml:space="preserve">   0.3  %</t>
  </si>
  <si>
    <t xml:space="preserve">  -1.6  %</t>
  </si>
  <si>
    <t xml:space="preserve">  -6.9  %</t>
  </si>
  <si>
    <t xml:space="preserve">  -3.4  %</t>
  </si>
  <si>
    <t xml:space="preserve">  -0.4  %</t>
  </si>
  <si>
    <t xml:space="preserve">  -0.7  %</t>
  </si>
  <si>
    <t xml:space="preserve">   0.5  %</t>
  </si>
  <si>
    <t xml:space="preserve">  -4.1  %</t>
  </si>
  <si>
    <t xml:space="preserve">  -0.1  %</t>
  </si>
  <si>
    <t xml:space="preserve">  -0.9  %</t>
  </si>
  <si>
    <t xml:space="preserve">  -0.6  %</t>
  </si>
  <si>
    <t xml:space="preserve">  -7.0  %</t>
  </si>
  <si>
    <t xml:space="preserve">  -2.9  %</t>
  </si>
  <si>
    <t xml:space="preserve">   2.2  %</t>
  </si>
  <si>
    <t xml:space="preserve">   7.9  %</t>
  </si>
  <si>
    <t xml:space="preserve">  -3.7  %</t>
  </si>
  <si>
    <t xml:space="preserve">   0.2  %</t>
  </si>
  <si>
    <t xml:space="preserve">  -0.2  %</t>
  </si>
  <si>
    <t xml:space="preserve">   2.0  %</t>
  </si>
  <si>
    <t xml:space="preserve">  -5.7  %</t>
  </si>
  <si>
    <t xml:space="preserve">  -1.7  %</t>
  </si>
  <si>
    <t xml:space="preserve">   2.5  %</t>
  </si>
  <si>
    <t xml:space="preserve">   2.3  %</t>
  </si>
  <si>
    <t xml:space="preserve">   3.2  %</t>
  </si>
  <si>
    <t xml:space="preserve">  -2.8  %</t>
  </si>
  <si>
    <t xml:space="preserve">   0.9  %</t>
  </si>
  <si>
    <t xml:space="preserve">  -1.2  %</t>
  </si>
  <si>
    <t xml:space="preserve">   1.2  %</t>
  </si>
  <si>
    <t xml:space="preserve"> -11.2  %</t>
  </si>
  <si>
    <t xml:space="preserve">  -7.4  %</t>
  </si>
  <si>
    <t xml:space="preserve">   1.5  %</t>
  </si>
  <si>
    <t xml:space="preserve">   3.6  %</t>
  </si>
  <si>
    <t xml:space="preserve"> -21.1  %</t>
  </si>
  <si>
    <t xml:space="preserve"> -19.1  %</t>
  </si>
  <si>
    <t xml:space="preserve">  -3.8  %</t>
  </si>
  <si>
    <t xml:space="preserve">  -4.8  %</t>
  </si>
  <si>
    <t xml:space="preserve">  -0.5  %</t>
  </si>
  <si>
    <t xml:space="preserve">  -5.6  %</t>
  </si>
  <si>
    <t xml:space="preserve">  -5.2  %</t>
  </si>
  <si>
    <t xml:space="preserve">  -7.7  %</t>
  </si>
  <si>
    <t xml:space="preserve">  -7.6  %</t>
  </si>
  <si>
    <t xml:space="preserve">  -4.7  %</t>
  </si>
  <si>
    <t xml:space="preserve">   0.1  %</t>
  </si>
  <si>
    <t xml:space="preserve">  -2.0  %</t>
  </si>
  <si>
    <t xml:space="preserve">  -3.1  %</t>
  </si>
  <si>
    <t xml:space="preserve">  -5.4  %</t>
  </si>
  <si>
    <t xml:space="preserve">  -1.1  %</t>
  </si>
  <si>
    <t>(-)  %</t>
  </si>
  <si>
    <t xml:space="preserve">   0.4  %</t>
  </si>
  <si>
    <t xml:space="preserve">   1.7  %</t>
  </si>
  <si>
    <t xml:space="preserve">   4.7  %</t>
  </si>
  <si>
    <t xml:space="preserve">  -5.0  %</t>
  </si>
  <si>
    <t xml:space="preserve">  -5.1  %</t>
  </si>
  <si>
    <t xml:space="preserve">   2.1  %</t>
  </si>
  <si>
    <t xml:space="preserve">   5.1  %</t>
  </si>
  <si>
    <t xml:space="preserve">   1.9  %</t>
  </si>
  <si>
    <t xml:space="preserve">   9.0  %</t>
  </si>
  <si>
    <t xml:space="preserve">   0.8  %</t>
  </si>
  <si>
    <t xml:space="preserve">   4.5  %</t>
  </si>
  <si>
    <t xml:space="preserve">   2.6  %</t>
  </si>
  <si>
    <t xml:space="preserve">   3.1  %</t>
  </si>
  <si>
    <t xml:space="preserve">   1.6  %</t>
  </si>
  <si>
    <t xml:space="preserve">   5.3  %</t>
  </si>
  <si>
    <t xml:space="preserve">  -6.6  %</t>
  </si>
  <si>
    <t xml:space="preserve">  -7.3  %</t>
  </si>
  <si>
    <t xml:space="preserve">  -4.3  %</t>
  </si>
  <si>
    <t xml:space="preserve">   5.4  %</t>
  </si>
  <si>
    <t xml:space="preserve">  10.1  %</t>
  </si>
  <si>
    <t xml:space="preserve">   3.0  %</t>
  </si>
  <si>
    <t xml:space="preserve">  -8.5  %</t>
  </si>
  <si>
    <t xml:space="preserve">   1.0  %</t>
  </si>
  <si>
    <t xml:space="preserve">   6.6  %</t>
  </si>
  <si>
    <t xml:space="preserve">   4.2  %</t>
  </si>
  <si>
    <t xml:space="preserve">   4.0  %</t>
  </si>
  <si>
    <t xml:space="preserve">   6.7  %</t>
  </si>
  <si>
    <t xml:space="preserve">  -1.3  %</t>
  </si>
  <si>
    <t xml:space="preserve">  -4.9  %</t>
  </si>
  <si>
    <t xml:space="preserve">  -8.3  %</t>
  </si>
  <si>
    <t xml:space="preserve">  -1.4  %</t>
  </si>
  <si>
    <t xml:space="preserve">   8.3  %</t>
  </si>
  <si>
    <t xml:space="preserve">   7.8  %</t>
  </si>
  <si>
    <t xml:space="preserve">   9.1  %</t>
  </si>
  <si>
    <t xml:space="preserve">  -8.4  %</t>
  </si>
  <si>
    <t xml:space="preserve">  -2.3  %</t>
  </si>
  <si>
    <t xml:space="preserve">   6.9  %</t>
  </si>
  <si>
    <t xml:space="preserve">   9.3  %</t>
  </si>
  <si>
    <t xml:space="preserve">   4.1  %</t>
  </si>
  <si>
    <t xml:space="preserve">   2.4  %</t>
  </si>
  <si>
    <t xml:space="preserve">  -3.6  %</t>
  </si>
  <si>
    <t xml:space="preserve">   1.1  %</t>
  </si>
  <si>
    <t xml:space="preserve">  -7.8  %</t>
  </si>
  <si>
    <t xml:space="preserve">  -8.8  %</t>
  </si>
  <si>
    <t xml:space="preserve"> -13.8  %</t>
  </si>
  <si>
    <t xml:space="preserve"> -13.3  %</t>
  </si>
  <si>
    <t xml:space="preserve">  -2.1  %</t>
  </si>
  <si>
    <t xml:space="preserve">  -4.0  %</t>
  </si>
  <si>
    <t xml:space="preserve">  -3.9  %</t>
  </si>
  <si>
    <t xml:space="preserve">   6.5  %</t>
  </si>
  <si>
    <t xml:space="preserve">   9.5  %</t>
  </si>
  <si>
    <t xml:space="preserve">   9.6  %</t>
  </si>
  <si>
    <t xml:space="preserve">   6.0  %</t>
  </si>
  <si>
    <t xml:space="preserve">   2.7  %</t>
  </si>
  <si>
    <t xml:space="preserve">  -2.6  %</t>
  </si>
  <si>
    <t xml:space="preserve">   7.1  %</t>
  </si>
  <si>
    <t xml:space="preserve">   1.3  %</t>
  </si>
  <si>
    <t xml:space="preserve">   5.6  %</t>
  </si>
  <si>
    <t xml:space="preserve">  -1.0  %</t>
  </si>
  <si>
    <t xml:space="preserve">  -4.6  %</t>
  </si>
  <si>
    <t xml:space="preserve">   2.9  %</t>
  </si>
  <si>
    <t xml:space="preserve">  -6.5  %</t>
  </si>
  <si>
    <t xml:space="preserve">  -7.5  %</t>
  </si>
  <si>
    <t xml:space="preserve"> -11.5  %</t>
  </si>
  <si>
    <t xml:space="preserve"> -10.2  %</t>
  </si>
  <si>
    <t xml:space="preserve">   0.6  %</t>
  </si>
  <si>
    <t xml:space="preserve">   0.7  %</t>
  </si>
  <si>
    <t xml:space="preserve">   1.4  %</t>
  </si>
  <si>
    <t xml:space="preserve"> -10.3  %</t>
  </si>
  <si>
    <t xml:space="preserve">  -0.8  %</t>
  </si>
  <si>
    <t xml:space="preserve"> -12.4  %</t>
  </si>
  <si>
    <t xml:space="preserve">  -6.3  %</t>
  </si>
  <si>
    <t xml:space="preserve">  -4.5  %</t>
  </si>
  <si>
    <t xml:space="preserve">  -9.8  %</t>
  </si>
  <si>
    <t xml:space="preserve">  -4.4  %</t>
  </si>
  <si>
    <t xml:space="preserve">  -1.9  %</t>
  </si>
  <si>
    <t xml:space="preserve">  -3.3  %</t>
  </si>
  <si>
    <t xml:space="preserve">  -9.2  %</t>
  </si>
  <si>
    <t xml:space="preserve">  -8.1  %</t>
  </si>
  <si>
    <t xml:space="preserve">  -3.2  %</t>
  </si>
  <si>
    <t xml:space="preserve">  -2.5  %</t>
  </si>
  <si>
    <t xml:space="preserve">  -9.0  %</t>
  </si>
  <si>
    <t xml:space="preserve">  -4.2  %</t>
  </si>
  <si>
    <t xml:space="preserve">  -3.5  %</t>
  </si>
  <si>
    <t xml:space="preserve">  -9.5  %</t>
  </si>
  <si>
    <t xml:space="preserve">  13.8  %</t>
  </si>
  <si>
    <t xml:space="preserve">  15.7  %</t>
  </si>
  <si>
    <t xml:space="preserve">   5.8  %</t>
  </si>
  <si>
    <t xml:space="preserve">   4.4  %</t>
  </si>
  <si>
    <t xml:space="preserve">  15.9  %</t>
  </si>
  <si>
    <t xml:space="preserve">  17.7  %</t>
  </si>
  <si>
    <t xml:space="preserve">   8.6  %</t>
  </si>
  <si>
    <t xml:space="preserve">   8.9  %</t>
  </si>
  <si>
    <t xml:space="preserve">   3.7  %</t>
  </si>
  <si>
    <t xml:space="preserve">  -9.9  %</t>
  </si>
  <si>
    <t xml:space="preserve">  -7.2  %</t>
  </si>
  <si>
    <t xml:space="preserve"> -11.4  %</t>
  </si>
  <si>
    <t xml:space="preserve"> -15.9  %</t>
  </si>
  <si>
    <t xml:space="preserve"> -11.9  %</t>
  </si>
  <si>
    <t xml:space="preserve">  -8.0  %</t>
  </si>
  <si>
    <t xml:space="preserve"> -11.8  %</t>
  </si>
  <si>
    <t xml:space="preserve"> -12.2  %</t>
  </si>
  <si>
    <t xml:space="preserve"> -15.1  %</t>
  </si>
  <si>
    <t xml:space="preserve"> -13.4  %</t>
  </si>
  <si>
    <t xml:space="preserve"> -10.0  %</t>
  </si>
  <si>
    <t xml:space="preserve">  -1.5  %</t>
  </si>
  <si>
    <t xml:space="preserve">  -6.2  %</t>
  </si>
  <si>
    <t xml:space="preserve">  -2.4  %</t>
  </si>
  <si>
    <t xml:space="preserve">   3.9  %</t>
  </si>
  <si>
    <t xml:space="preserve">  -7.1  %</t>
  </si>
  <si>
    <t xml:space="preserve">  -8.7  %</t>
  </si>
  <si>
    <t xml:space="preserve">   3.4  %</t>
  </si>
  <si>
    <t xml:space="preserve">  -3.0  %</t>
  </si>
  <si>
    <t xml:space="preserve">   3.8  %</t>
  </si>
  <si>
    <t xml:space="preserve">  -2.7  %</t>
  </si>
  <si>
    <t xml:space="preserve">   6.4  %</t>
  </si>
  <si>
    <t xml:space="preserve"> -10.9  %</t>
  </si>
  <si>
    <t xml:space="preserve">  -6.7  %</t>
  </si>
  <si>
    <t xml:space="preserve">   1.8  %</t>
  </si>
  <si>
    <t xml:space="preserve">   2.8  %</t>
  </si>
  <si>
    <t xml:space="preserve">  -8.2  %</t>
  </si>
  <si>
    <t xml:space="preserve">   4.6  %</t>
  </si>
  <si>
    <t xml:space="preserve">  -0.0  %</t>
  </si>
  <si>
    <t xml:space="preserve">  -5.5  %</t>
  </si>
  <si>
    <t xml:space="preserve"> -26.2  %</t>
  </si>
  <si>
    <t xml:space="preserve"> -21.6  %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</si>
  <si>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</si>
  <si>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</si>
  <si>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</si>
  <si>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</si>
  <si>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</si>
  <si>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</si>
  <si>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</si>
  <si>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</si>
  <si>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</si>
  <si>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</si>
  <si>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</si>
  <si>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</si>
  <si>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</si>
  <si>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</si>
  <si>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</si>
  <si>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</si>
  <si>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</si>
  <si>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</si>
  <si>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</si>
  <si>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</si>
  <si>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</si>
  <si>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</si>
  <si>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</si>
  <si>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</si>
  <si>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</si>
  <si>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</si>
  <si>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</si>
  <si>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</si>
  <si>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</si>
  <si>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</si>
  <si>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</si>
  <si>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</si>
  <si>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</si>
  <si>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</si>
  <si>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</si>
  <si>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</si>
  <si>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</si>
  <si>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</si>
  <si>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</si>
  <si>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</si>
  <si>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</si>
  <si>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</si>
  <si>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</si>
  <si>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</si>
  <si>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</si>
  <si>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</si>
  <si>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</si>
  <si>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</si>
  <si>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</si>
  <si>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</si>
  <si>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</si>
  <si>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</si>
  <si>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</si>
  <si>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</si>
  <si>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</si>
  <si>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</si>
  <si>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</si>
  <si>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</si>
  <si>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</si>
  <si>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</si>
  <si>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</si>
  <si>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</si>
  <si>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</si>
  <si>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</si>
  <si>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</si>
  <si>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</si>
  <si>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</si>
  <si>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</si>
  <si>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</si>
  <si>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</si>
  <si>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-21.7  %</t>
  </si>
  <si>
    <t xml:space="preserve"> -21.5  %</t>
  </si>
  <si>
    <t xml:space="preserve"> -20.3  %</t>
  </si>
  <si>
    <t xml:space="preserve"> -40.3  %</t>
  </si>
  <si>
    <t xml:space="preserve"> -38.6  %</t>
  </si>
  <si>
    <t xml:space="preserve"> -16.3  %</t>
  </si>
  <si>
    <t xml:space="preserve"> -12.5  %</t>
  </si>
  <si>
    <t xml:space="preserve">  -5.9  %</t>
  </si>
  <si>
    <t xml:space="preserve">  -9.1  %</t>
  </si>
  <si>
    <t xml:space="preserve"> -14.8  %</t>
  </si>
  <si>
    <t xml:space="preserve">   4.3  %</t>
  </si>
  <si>
    <t xml:space="preserve">  12.1  %</t>
  </si>
  <si>
    <t xml:space="preserve">  -1.8  %</t>
  </si>
  <si>
    <t xml:space="preserve">   6.3  %</t>
  </si>
  <si>
    <t xml:space="preserve">  11.0  %</t>
  </si>
  <si>
    <t xml:space="preserve">   5.7  %</t>
  </si>
  <si>
    <t xml:space="preserve">  11.2  %</t>
  </si>
  <si>
    <t xml:space="preserve">  12.2  %</t>
  </si>
  <si>
    <t xml:space="preserve">  14.5  %</t>
  </si>
  <si>
    <t xml:space="preserve">  10.2  %</t>
  </si>
  <si>
    <t xml:space="preserve"> -14.3  %</t>
  </si>
  <si>
    <t xml:space="preserve"> -10.5  %</t>
  </si>
  <si>
    <t xml:space="preserve"> -10.8  %</t>
  </si>
  <si>
    <t xml:space="preserve">  -5.8  %</t>
  </si>
  <si>
    <t xml:space="preserve"> -20.7  %</t>
  </si>
  <si>
    <t xml:space="preserve"> -16.7  %</t>
  </si>
  <si>
    <t xml:space="preserve">   6.2  %</t>
  </si>
  <si>
    <t xml:space="preserve">   8.4  %</t>
  </si>
  <si>
    <t xml:space="preserve">  26.0  %</t>
  </si>
  <si>
    <t xml:space="preserve">  31.5  %</t>
  </si>
  <si>
    <t xml:space="preserve">   9.8  %</t>
  </si>
  <si>
    <t xml:space="preserve"> -18.6  %</t>
  </si>
  <si>
    <t xml:space="preserve"> -15.8  %</t>
  </si>
  <si>
    <t xml:space="preserve"> -17.1  %</t>
  </si>
  <si>
    <t xml:space="preserve">  11.1  %</t>
  </si>
  <si>
    <t xml:space="preserve">  11.4  %</t>
  </si>
  <si>
    <t xml:space="preserve">  15.1  %</t>
  </si>
  <si>
    <t xml:space="preserve">   8.1  %</t>
  </si>
  <si>
    <t xml:space="preserve"> -15.0  %</t>
  </si>
  <si>
    <t xml:space="preserve"> -10.4  %</t>
  </si>
  <si>
    <t xml:space="preserve">  -8.9  %</t>
  </si>
  <si>
    <t xml:space="preserve">   7.0  %</t>
  </si>
  <si>
    <t xml:space="preserve">  20.1  %</t>
  </si>
  <si>
    <t xml:space="preserve">  28.9  %</t>
  </si>
  <si>
    <t xml:space="preserve">  36.7  %</t>
  </si>
  <si>
    <t xml:space="preserve">  12.6  %</t>
  </si>
  <si>
    <t xml:space="preserve">   0.0  %</t>
  </si>
  <si>
    <t xml:space="preserve">   7.5  %</t>
  </si>
  <si>
    <t xml:space="preserve">  11.8  %</t>
  </si>
  <si>
    <t xml:space="preserve">   5.0  %</t>
  </si>
  <si>
    <t xml:space="preserve">   5.5  %</t>
  </si>
  <si>
    <t xml:space="preserve">   8.5  %</t>
  </si>
  <si>
    <t xml:space="preserve">   3.5  %</t>
  </si>
  <si>
    <t xml:space="preserve">   7.3  %</t>
  </si>
  <si>
    <t xml:space="preserve">   6.8  %</t>
  </si>
  <si>
    <t xml:space="preserve">   8.2  %</t>
  </si>
  <si>
    <t xml:space="preserve">  10.0  %</t>
  </si>
  <si>
    <t xml:space="preserve">   5.9  %</t>
  </si>
  <si>
    <t xml:space="preserve">  13.3  %</t>
  </si>
  <si>
    <t xml:space="preserve">  25.1  %</t>
  </si>
  <si>
    <t xml:space="preserve">  26.9  %</t>
  </si>
  <si>
    <t xml:space="preserve">  27.9  %</t>
  </si>
  <si>
    <t xml:space="preserve">  20.0  %</t>
  </si>
  <si>
    <t xml:space="preserve">  -9.6  %</t>
  </si>
  <si>
    <t xml:space="preserve">  -6.0  %</t>
  </si>
  <si>
    <t xml:space="preserve">  32.3  %</t>
  </si>
  <si>
    <t xml:space="preserve">  34.6  %</t>
  </si>
  <si>
    <t xml:space="preserve">  31.3  %</t>
  </si>
  <si>
    <t xml:space="preserve">  15.0  %</t>
  </si>
  <si>
    <t xml:space="preserve">  23.9  %</t>
  </si>
  <si>
    <t xml:space="preserve">   6.1  %</t>
  </si>
  <si>
    <t xml:space="preserve">   8.8  %</t>
  </si>
  <si>
    <t xml:space="preserve">  -2.2  %</t>
  </si>
  <si>
    <t xml:space="preserve">  -6.1  %</t>
  </si>
  <si>
    <t xml:space="preserve"> -15.3  %</t>
  </si>
  <si>
    <t xml:space="preserve"> -16.6  %</t>
  </si>
  <si>
    <t xml:space="preserve"> -28.8  %</t>
  </si>
  <si>
    <t xml:space="preserve"> -26.3  %</t>
  </si>
  <si>
    <t xml:space="preserve"> -11.0  %</t>
  </si>
  <si>
    <t xml:space="preserve">  -6.8  %</t>
  </si>
  <si>
    <t xml:space="preserve">  -6.4  %</t>
  </si>
  <si>
    <t xml:space="preserve"> -15.2  %</t>
  </si>
  <si>
    <t xml:space="preserve"> -11.3  %</t>
  </si>
  <si>
    <t xml:space="preserve">  23.6  %</t>
  </si>
  <si>
    <t xml:space="preserve">  38.0  %</t>
  </si>
  <si>
    <t xml:space="preserve">  74.3  %</t>
  </si>
  <si>
    <t xml:space="preserve"> 108.6  %</t>
  </si>
  <si>
    <t xml:space="preserve">   7.2  %</t>
  </si>
  <si>
    <t xml:space="preserve">  19.2  %</t>
  </si>
  <si>
    <t xml:space="preserve">  20.9  %</t>
  </si>
  <si>
    <t xml:space="preserve">  18.0  %</t>
  </si>
  <si>
    <t xml:space="preserve">  13.9  %</t>
  </si>
  <si>
    <t xml:space="preserve">  19.0  %</t>
  </si>
  <si>
    <t xml:space="preserve"> -14.2  %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</si>
  <si>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</si>
  <si>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</si>
  <si>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</si>
  <si>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</si>
  <si>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</si>
  <si>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</si>
  <si>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</si>
  <si>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</si>
  <si>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</si>
  <si>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</si>
  <si>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</si>
  <si>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</si>
  <si>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</si>
  <si>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</si>
  <si>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</si>
  <si>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</si>
  <si>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</si>
  <si>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</si>
  <si>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</si>
  <si>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</si>
  <si>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</si>
  <si>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</si>
  <si>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</si>
  <si>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</si>
  <si>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</si>
  <si>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</si>
  <si>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</si>
  <si>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</si>
  <si>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</si>
  <si>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</si>
  <si>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</si>
  <si>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</si>
  <si>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</si>
  <si>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</si>
  <si>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</si>
  <si>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</si>
  <si>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</si>
  <si>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</si>
  <si>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</si>
  <si>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</si>
  <si>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</si>
  <si>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</si>
  <si>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</si>
  <si>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</si>
  <si>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</si>
  <si>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</si>
  <si>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</si>
  <si>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 7.7  %</t>
  </si>
  <si>
    <t xml:space="preserve">  13.2  %</t>
  </si>
  <si>
    <t xml:space="preserve">  -7.9  %</t>
  </si>
  <si>
    <t xml:space="preserve"> -24.8  %</t>
  </si>
  <si>
    <t xml:space="preserve"> -25.2  %</t>
  </si>
  <si>
    <t xml:space="preserve"> -17.7  %</t>
  </si>
  <si>
    <t xml:space="preserve"> -31.5  %</t>
  </si>
  <si>
    <t xml:space="preserve"> -29.2  %</t>
  </si>
  <si>
    <t xml:space="preserve">  21.4  %</t>
  </si>
  <si>
    <t xml:space="preserve">  25.8  %</t>
  </si>
  <si>
    <t xml:space="preserve"> -12.1  %</t>
  </si>
  <si>
    <t xml:space="preserve">  16.1  %</t>
  </si>
  <si>
    <t xml:space="preserve">  17.1  %</t>
  </si>
  <si>
    <t xml:space="preserve">  19.5  %</t>
  </si>
  <si>
    <t xml:space="preserve">  20.2  %</t>
  </si>
  <si>
    <t xml:space="preserve">  11.5  %</t>
  </si>
  <si>
    <t xml:space="preserve">  10.3  %</t>
  </si>
  <si>
    <t xml:space="preserve">  11.9  %</t>
  </si>
  <si>
    <t xml:space="preserve">  12.3  %</t>
  </si>
  <si>
    <t xml:space="preserve">  11.6  %</t>
  </si>
  <si>
    <t xml:space="preserve">  13.6  %</t>
  </si>
  <si>
    <t xml:space="preserve">  15.2  %</t>
  </si>
  <si>
    <t xml:space="preserve">  20.8  %</t>
  </si>
  <si>
    <t xml:space="preserve">  25.4  %</t>
  </si>
  <si>
    <t xml:space="preserve">  17.4  %</t>
  </si>
  <si>
    <t xml:space="preserve">  13.5  %</t>
  </si>
  <si>
    <t xml:space="preserve">  21.6  %</t>
  </si>
  <si>
    <t xml:space="preserve">  24.6  %</t>
  </si>
  <si>
    <t xml:space="preserve">  -9.3  %</t>
  </si>
  <si>
    <t xml:space="preserve"> -20.0  %</t>
  </si>
  <si>
    <t xml:space="preserve"> -19.5  %</t>
  </si>
  <si>
    <t xml:space="preserve"> -21.8  %</t>
  </si>
  <si>
    <t xml:space="preserve"> -19.0  %</t>
  </si>
  <si>
    <t xml:space="preserve"> -13.7  %</t>
  </si>
  <si>
    <t xml:space="preserve">   9.9  %</t>
  </si>
  <si>
    <t xml:space="preserve">   9.7  %</t>
  </si>
  <si>
    <t xml:space="preserve">  23.3  %</t>
  </si>
  <si>
    <t xml:space="preserve">  30.4  %</t>
  </si>
  <si>
    <t xml:space="preserve">  16.5  %</t>
  </si>
  <si>
    <t xml:space="preserve">   3.3  %</t>
  </si>
  <si>
    <t xml:space="preserve">  13.7  %</t>
  </si>
  <si>
    <t xml:space="preserve">  14.9  %</t>
  </si>
  <si>
    <t xml:space="preserve">  19.7  %</t>
  </si>
  <si>
    <t xml:space="preserve">   5.2  %</t>
  </si>
  <si>
    <t xml:space="preserve"> -28.2  %</t>
  </si>
  <si>
    <t xml:space="preserve"> -25.5  %</t>
  </si>
  <si>
    <t xml:space="preserve"> -10.7  %</t>
  </si>
  <si>
    <t xml:space="preserve"> -39.3  %</t>
  </si>
  <si>
    <t xml:space="preserve"> -32.2  %</t>
  </si>
  <si>
    <t xml:space="preserve">  12.8  %</t>
  </si>
  <si>
    <t xml:space="preserve">  10.4  %</t>
  </si>
  <si>
    <t xml:space="preserve">  15.6  %</t>
  </si>
  <si>
    <t xml:space="preserve"> -19.2  %</t>
  </si>
  <si>
    <t xml:space="preserve"> -15.4  %</t>
  </si>
  <si>
    <t xml:space="preserve"> -13.2  %</t>
  </si>
  <si>
    <t xml:space="preserve"> -37.9  %</t>
  </si>
  <si>
    <t xml:space="preserve"> -36.9  %</t>
  </si>
  <si>
    <t xml:space="preserve"> -94.2  %</t>
  </si>
  <si>
    <t xml:space="preserve"> -94.7  %</t>
  </si>
  <si>
    <t xml:space="preserve"> -92.1  %</t>
  </si>
  <si>
    <t xml:space="preserve"> -78.1  %</t>
  </si>
  <si>
    <t xml:space="preserve"> -77.7  %</t>
  </si>
  <si>
    <t xml:space="preserve">  30.8  %</t>
  </si>
  <si>
    <t xml:space="preserve">  31.1  %</t>
  </si>
  <si>
    <t xml:space="preserve">  37.1  %</t>
  </si>
  <si>
    <t xml:space="preserve"> -20.6  %</t>
  </si>
  <si>
    <t xml:space="preserve"> -18.4  %</t>
  </si>
  <si>
    <t xml:space="preserve"> -20.8  %</t>
  </si>
  <si>
    <t xml:space="preserve"> -26.0  %</t>
  </si>
  <si>
    <t xml:space="preserve">  -8.6  %</t>
  </si>
  <si>
    <t xml:space="preserve">   4.8  %</t>
  </si>
  <si>
    <t xml:space="preserve">  10.6  %</t>
  </si>
  <si>
    <t xml:space="preserve">  20.7  %</t>
  </si>
  <si>
    <t xml:space="preserve"> -16.5  %</t>
  </si>
  <si>
    <t xml:space="preserve"> -17.0  %</t>
  </si>
  <si>
    <t xml:space="preserve"> -14.0  %</t>
  </si>
  <si>
    <t xml:space="preserve"> -19.4  %</t>
  </si>
  <si>
    <t xml:space="preserve">  22.7  %</t>
  </si>
  <si>
    <t xml:space="preserve">  26.4  %</t>
  </si>
  <si>
    <t xml:space="preserve">  34.3  %</t>
  </si>
  <si>
    <t xml:space="preserve">   8.0  %</t>
  </si>
  <si>
    <t xml:space="preserve">   7.4  %</t>
  </si>
  <si>
    <t>8,7%</t>
  </si>
  <si>
    <t>25,3%</t>
  </si>
  <si>
    <t>12,8%</t>
  </si>
  <si>
    <t>32,3%</t>
  </si>
  <si>
    <t>12,7%</t>
  </si>
  <si>
    <t>27,1%</t>
  </si>
  <si>
    <t>13,9%</t>
  </si>
  <si>
    <t>25,8%</t>
  </si>
  <si>
    <t>11,1%</t>
  </si>
  <si>
    <t>19,7%</t>
  </si>
  <si>
    <t>22,2%</t>
  </si>
  <si>
    <t>27,0%</t>
  </si>
  <si>
    <t>10,6%</t>
  </si>
  <si>
    <t>11,3%</t>
  </si>
  <si>
    <t>6,6%</t>
  </si>
  <si>
    <t>4,9%</t>
  </si>
  <si>
    <t>13,7%</t>
  </si>
  <si>
    <t>32,6%</t>
  </si>
  <si>
    <t>16,6%</t>
  </si>
  <si>
    <t>37,4%</t>
  </si>
  <si>
    <t>16,4%</t>
  </si>
  <si>
    <t>36,3%</t>
  </si>
  <si>
    <t>18,0%</t>
  </si>
  <si>
    <t>39,6%</t>
  </si>
  <si>
    <t>22,1%</t>
  </si>
  <si>
    <t>42,1%</t>
  </si>
  <si>
    <t>13,1%</t>
  </si>
  <si>
    <t>27,5%</t>
  </si>
  <si>
    <t>31,1%</t>
  </si>
  <si>
    <t>10,8%</t>
  </si>
  <si>
    <t>23,9%</t>
  </si>
  <si>
    <t>11,2%</t>
  </si>
  <si>
    <t>23,8%</t>
  </si>
  <si>
    <t>13,3%</t>
  </si>
  <si>
    <t>31,7%</t>
  </si>
  <si>
    <t>13,0%</t>
  </si>
  <si>
    <t>32,8%</t>
  </si>
  <si>
    <t>30,6%</t>
  </si>
  <si>
    <t>9,2%</t>
  </si>
  <si>
    <t>21,3%</t>
  </si>
  <si>
    <t>19,0%</t>
  </si>
  <si>
    <t>9,1%</t>
  </si>
  <si>
    <t>6,9%</t>
  </si>
  <si>
    <t>12,5%</t>
  </si>
  <si>
    <t>9,7%</t>
  </si>
  <si>
    <t>20,6%</t>
  </si>
  <si>
    <t>20,0%</t>
  </si>
  <si>
    <t>22,3%</t>
  </si>
  <si>
    <t>11,7%</t>
  </si>
  <si>
    <t>17,9%</t>
  </si>
  <si>
    <t>10,9%</t>
  </si>
  <si>
    <t>16,3%</t>
  </si>
  <si>
    <t>8,5%</t>
  </si>
  <si>
    <t>7,9%</t>
  </si>
  <si>
    <t>11,5%</t>
  </si>
  <si>
    <t>13,4%</t>
  </si>
  <si>
    <t>20,4%</t>
  </si>
  <si>
    <t>5,3%</t>
  </si>
  <si>
    <t>7,2%</t>
  </si>
  <si>
    <t>5,4%</t>
  </si>
  <si>
    <t>4,3%</t>
  </si>
  <si>
    <t>11,0%</t>
  </si>
  <si>
    <t>19,4%</t>
  </si>
  <si>
    <t>10,5%</t>
  </si>
  <si>
    <t>25,1%</t>
  </si>
  <si>
    <t>15,0%</t>
  </si>
  <si>
    <t>34,5%</t>
  </si>
  <si>
    <t>15,2%</t>
  </si>
  <si>
    <t>35,0%</t>
  </si>
  <si>
    <t>14,6%</t>
  </si>
  <si>
    <t>32,7%</t>
  </si>
  <si>
    <t>16,2%</t>
  </si>
  <si>
    <t>29,4%</t>
  </si>
  <si>
    <t>15,3%</t>
  </si>
  <si>
    <t>27,2%</t>
  </si>
  <si>
    <t>28,1%</t>
  </si>
  <si>
    <t>13,2%</t>
  </si>
  <si>
    <t>21,6%</t>
  </si>
  <si>
    <t>15,5%</t>
  </si>
  <si>
    <t>22,7%</t>
  </si>
  <si>
    <t>11,8%</t>
  </si>
  <si>
    <t>16,5%</t>
  </si>
  <si>
    <t>13,5%</t>
  </si>
  <si>
    <t>20,1%</t>
  </si>
  <si>
    <t>12,6%</t>
  </si>
  <si>
    <t>24,8%</t>
  </si>
  <si>
    <t>26,0%</t>
  </si>
  <si>
    <t>20,2%</t>
  </si>
  <si>
    <t>41,2%</t>
  </si>
  <si>
    <t>19,6%</t>
  </si>
  <si>
    <t>41,9%</t>
  </si>
  <si>
    <t>18,6%</t>
  </si>
  <si>
    <t>42,2%</t>
  </si>
  <si>
    <t>19,3%</t>
  </si>
  <si>
    <t>40,7%</t>
  </si>
  <si>
    <t>33,4%</t>
  </si>
  <si>
    <t>15,8%</t>
  </si>
  <si>
    <t>16,0%</t>
  </si>
  <si>
    <t>34,4%</t>
  </si>
  <si>
    <t>31,8%</t>
  </si>
  <si>
    <t>14,8%</t>
  </si>
  <si>
    <t>15,6%</t>
  </si>
  <si>
    <t>28,3%</t>
  </si>
  <si>
    <t>24,2%</t>
  </si>
  <si>
    <t>29,1%</t>
  </si>
  <si>
    <t>13,6%</t>
  </si>
  <si>
    <t>30,1%</t>
  </si>
  <si>
    <t>14,0%</t>
  </si>
  <si>
    <t>28,7%</t>
  </si>
  <si>
    <t>27,4%</t>
  </si>
  <si>
    <t>26,7%</t>
  </si>
  <si>
    <t>11,4%</t>
  </si>
  <si>
    <t>22,9%</t>
  </si>
  <si>
    <t>11,9%</t>
  </si>
  <si>
    <t>12,4%</t>
  </si>
  <si>
    <t>19,8%</t>
  </si>
  <si>
    <t>10,0%</t>
  </si>
  <si>
    <t>21,0%</t>
  </si>
  <si>
    <t>11,6%</t>
  </si>
  <si>
    <t>22,4%</t>
  </si>
  <si>
    <t>21,9%</t>
  </si>
  <si>
    <t>3,3%</t>
  </si>
  <si>
    <t>2,7%</t>
  </si>
  <si>
    <t>3,5%</t>
  </si>
  <si>
    <t>3,2%</t>
  </si>
  <si>
    <t>2,1%</t>
  </si>
  <si>
    <t>2,8%</t>
  </si>
  <si>
    <t>3,9%</t>
  </si>
  <si>
    <t>5,5%</t>
  </si>
  <si>
    <t>1,0%</t>
  </si>
  <si>
    <t>0,5%</t>
  </si>
  <si>
    <t>14,9%</t>
  </si>
  <si>
    <t>17,0%</t>
  </si>
  <si>
    <t>6,8%</t>
  </si>
  <si>
    <t>9,6%</t>
  </si>
  <si>
    <t>6,1%</t>
  </si>
  <si>
    <t>6,7%</t>
  </si>
  <si>
    <t>6,2%</t>
  </si>
  <si>
    <t>7,4%</t>
  </si>
  <si>
    <t>7,0%</t>
  </si>
  <si>
    <t>6,0%</t>
  </si>
  <si>
    <t>5,1%</t>
  </si>
  <si>
    <t>4,4%</t>
  </si>
  <si>
    <t>10,2%</t>
  </si>
  <si>
    <t>5,0%</t>
  </si>
  <si>
    <t>8,4%</t>
  </si>
  <si>
    <t>5,2%</t>
  </si>
  <si>
    <t>4,8%</t>
  </si>
  <si>
    <t>7,5%</t>
  </si>
  <si>
    <t>1,9%</t>
  </si>
  <si>
    <t>2,0%</t>
  </si>
  <si>
    <t>4,6%</t>
  </si>
  <si>
    <t>2,5%</t>
  </si>
  <si>
    <t>5,9%</t>
  </si>
  <si>
    <t>2,4%</t>
  </si>
  <si>
    <t>1,5%</t>
  </si>
  <si>
    <t>5,6%</t>
  </si>
  <si>
    <t>5,8%</t>
  </si>
  <si>
    <t>5,7%</t>
  </si>
  <si>
    <t>8,3%</t>
  </si>
  <si>
    <t>7,6%</t>
  </si>
  <si>
    <t>6,4%</t>
  </si>
  <si>
    <t>15,4%</t>
  </si>
  <si>
    <t>3,7%</t>
  </si>
  <si>
    <t>8,0%</t>
  </si>
  <si>
    <t>8,9%</t>
  </si>
  <si>
    <t>17,3%</t>
  </si>
  <si>
    <t>26,4%</t>
  </si>
  <si>
    <t>25,7%</t>
  </si>
  <si>
    <t>19,2%</t>
  </si>
  <si>
    <t>18,3%</t>
  </si>
  <si>
    <t>31,3%</t>
  </si>
  <si>
    <t>4,5%</t>
  </si>
  <si>
    <t>2,9%</t>
  </si>
  <si>
    <t>8,2%</t>
  </si>
  <si>
    <t>6,5%</t>
  </si>
  <si>
    <t>1,8%</t>
  </si>
  <si>
    <t>0,8%</t>
  </si>
  <si>
    <t>7,8%</t>
  </si>
  <si>
    <t>7,1%</t>
  </si>
  <si>
    <t>7,7%</t>
  </si>
  <si>
    <t>24,3%</t>
  </si>
  <si>
    <t>0,6%</t>
  </si>
  <si>
    <t>0,2%</t>
  </si>
  <si>
    <t>8,6%</t>
  </si>
  <si>
    <t>30,5%</t>
  </si>
  <si>
    <t>1,2%</t>
  </si>
  <si>
    <t>18,2%</t>
  </si>
  <si>
    <t>14,4%</t>
  </si>
  <si>
    <t>22,5%</t>
  </si>
  <si>
    <t>3,4%</t>
  </si>
  <si>
    <t>9,5%</t>
  </si>
  <si>
    <t>4,7%</t>
  </si>
  <si>
    <t>1,4%</t>
  </si>
  <si>
    <t>1,3%</t>
  </si>
  <si>
    <t>2,3%</t>
  </si>
  <si>
    <t>3,8%</t>
  </si>
  <si>
    <t>4,1%</t>
  </si>
  <si>
    <t>3,0%</t>
  </si>
  <si>
    <t>3,1%</t>
  </si>
  <si>
    <t>1,6%</t>
  </si>
  <si>
    <t>2,2%</t>
  </si>
  <si>
    <t>6,3%</t>
  </si>
  <si>
    <t>2,6%</t>
  </si>
  <si>
    <t>4,0%</t>
  </si>
  <si>
    <t>4,2%</t>
  </si>
  <si>
    <t>9,4%</t>
  </si>
  <si>
    <t>8,1%</t>
  </si>
  <si>
    <t>17,6%</t>
  </si>
  <si>
    <t>10,1%</t>
  </si>
  <si>
    <t>12,9%</t>
  </si>
  <si>
    <t>18,8%</t>
  </si>
  <si>
    <t>10,4%</t>
  </si>
  <si>
    <t xml:space="preserve"> FR  7 </t>
  </si>
  <si>
    <t xml:space="preserve"> MO 17 </t>
  </si>
  <si>
    <t xml:space="preserve"> FR 28 </t>
  </si>
  <si>
    <t xml:space="preserve"> DO  6 </t>
  </si>
  <si>
    <t xml:space="preserve"> MO 10 </t>
  </si>
  <si>
    <t xml:space="preserve"> SO 23 </t>
  </si>
  <si>
    <t xml:space="preserve"> SO 30 </t>
  </si>
  <si>
    <t xml:space="preserve"> SO  9 </t>
  </si>
  <si>
    <t xml:space="preserve"> DI 25 </t>
  </si>
  <si>
    <t xml:space="preserve"> SA  1 </t>
  </si>
  <si>
    <t xml:space="preserve"> SO 16 </t>
  </si>
  <si>
    <t xml:space="preserve"> SA  8 </t>
  </si>
  <si>
    <t xml:space="preserve"> SA 29 </t>
  </si>
  <si>
    <t xml:space="preserve"> MI  5 </t>
  </si>
  <si>
    <t xml:space="preserve"> FR 21 </t>
  </si>
  <si>
    <t xml:space="preserve"> DO 27 </t>
  </si>
  <si>
    <t xml:space="preserve"> FR 14 </t>
  </si>
  <si>
    <t xml:space="preserve"> SO  2 </t>
  </si>
  <si>
    <t xml:space="preserve"> MI 12 </t>
  </si>
  <si>
    <t xml:space="preserve"> DO 20 </t>
  </si>
  <si>
    <t xml:space="preserve"> MI 19 </t>
  </si>
  <si>
    <t xml:space="preserve"> MO 24 </t>
  </si>
  <si>
    <t xml:space="preserve"> MI 26 </t>
  </si>
  <si>
    <t xml:space="preserve"> DI 11 </t>
  </si>
  <si>
    <t xml:space="preserve"> DO 13 </t>
  </si>
  <si>
    <t xml:space="preserve"> SA 22 </t>
  </si>
  <si>
    <t xml:space="preserve"> DI  4 </t>
  </si>
  <si>
    <t xml:space="preserve"> DI 18 </t>
  </si>
  <si>
    <t xml:space="preserve"> SA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</si>
</sst>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588</v>
      </c>
      <c r="F2" s="43"/>
      <c r="G2" s="43"/>
      <c r="H2" s="43"/>
      <c r="I2" s="43" t="s">
        <v>557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607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571</v>
      </c>
      <c r="H4" s="317"/>
      <c r="I4" s="318" t="s">
        <v>571</v>
      </c>
      <c r="J4" s="317"/>
      <c r="K4" s="318" t="s">
        <v>571</v>
      </c>
      <c r="L4" s="319"/>
      <c r="M4" s="316" t="s">
        <v>409</v>
      </c>
      <c r="N4" s="317"/>
      <c r="O4" s="318" t="s">
        <v>409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50" t="s">
        <v>412</v>
      </c>
      <c r="H5" s="149" t="s">
        <v>413</v>
      </c>
      <c r="I5" s="314" t="s">
        <v>393</v>
      </c>
      <c r="J5" s="313"/>
      <c r="K5" s="148" t="s">
        <v>415</v>
      </c>
      <c r="L5" s="151" t="s">
        <v>416</v>
      </c>
      <c r="M5" s="150" t="s">
        <v>417</v>
      </c>
      <c r="N5" s="149" t="s">
        <v>414</v>
      </c>
      <c r="O5" s="315" t="s">
        <v>393</v>
      </c>
      <c r="P5" s="315"/>
      <c r="Q5" s="214" t="s">
        <v>397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418</v>
      </c>
      <c r="H6" s="153" t="s">
        <v>391</v>
      </c>
      <c r="I6" s="148" t="s">
        <v>418</v>
      </c>
      <c r="J6" s="153" t="s">
        <v>391</v>
      </c>
      <c r="K6" s="148" t="s">
        <v>418</v>
      </c>
      <c r="L6" s="153" t="s">
        <v>391</v>
      </c>
      <c r="M6" s="150" t="s">
        <v>418</v>
      </c>
      <c r="N6" s="153" t="s">
        <v>391</v>
      </c>
      <c r="O6" s="148" t="s">
        <v>418</v>
      </c>
      <c r="P6" s="148" t="s">
        <v>391</v>
      </c>
      <c r="Q6" s="214" t="s">
        <v>398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327" t="s">
        <v>608</v>
      </c>
      <c r="I7" s="157" t="s">
        <v>421</v>
      </c>
      <c r="J7" s="327" t="s">
        <v>608</v>
      </c>
      <c r="K7" s="157" t="s">
        <v>422</v>
      </c>
      <c r="L7" s="328" t="s">
        <v>608</v>
      </c>
      <c r="M7" s="155" t="s">
        <v>420</v>
      </c>
      <c r="N7" s="327" t="s">
        <v>608</v>
      </c>
      <c r="O7" s="157" t="s">
        <v>421</v>
      </c>
      <c r="P7" s="327" t="s">
        <v>608</v>
      </c>
      <c r="Q7" s="215" t="s">
        <v>421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30</v>
      </c>
      <c r="G9" s="162">
        <v>79940</v>
      </c>
      <c r="H9" s="329" t="s">
        <v>687</v>
      </c>
      <c r="I9" s="161">
        <v>82957</v>
      </c>
      <c r="J9" s="329" t="s">
        <v>688</v>
      </c>
      <c r="K9" s="161">
        <v>74216</v>
      </c>
      <c r="L9" s="330" t="s">
        <v>689</v>
      </c>
      <c r="M9" s="162">
        <v>8298</v>
      </c>
      <c r="N9" s="329" t="s">
        <v>690</v>
      </c>
      <c r="O9" s="161">
        <v>11158</v>
      </c>
      <c r="P9" s="331" t="s">
        <v>691</v>
      </c>
      <c r="Q9" s="217">
        <v>13.5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30</v>
      </c>
      <c r="G10" s="162">
        <v>120148</v>
      </c>
      <c r="H10" s="329" t="s">
        <v>692</v>
      </c>
      <c r="I10" s="161">
        <v>119972</v>
      </c>
      <c r="J10" s="329" t="s">
        <v>693</v>
      </c>
      <c r="K10" s="161">
        <v>120277</v>
      </c>
      <c r="L10" s="330" t="s">
        <v>694</v>
      </c>
      <c r="M10" s="162">
        <v>18379</v>
      </c>
      <c r="N10" s="329" t="s">
        <v>695</v>
      </c>
      <c r="O10" s="161">
        <v>24226</v>
      </c>
      <c r="P10" s="331" t="s">
        <v>696</v>
      </c>
      <c r="Q10" s="217">
        <v>20.2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0</v>
      </c>
      <c r="G11" s="162">
        <v>151905</v>
      </c>
      <c r="H11" s="329" t="s">
        <v>697</v>
      </c>
      <c r="I11" s="161">
        <v>152203</v>
      </c>
      <c r="J11" s="329" t="s">
        <v>698</v>
      </c>
      <c r="K11" s="161">
        <v>150437</v>
      </c>
      <c r="L11" s="330" t="s">
        <v>692</v>
      </c>
      <c r="M11" s="162">
        <v>21884</v>
      </c>
      <c r="N11" s="329" t="s">
        <v>699</v>
      </c>
      <c r="O11" s="161">
        <v>28760</v>
      </c>
      <c r="P11" s="331" t="s">
        <v>700</v>
      </c>
      <c r="Q11" s="217">
        <v>18.899999999999999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0</v>
      </c>
      <c r="G13" s="162">
        <v>82240</v>
      </c>
      <c r="H13" s="329" t="s">
        <v>701</v>
      </c>
      <c r="I13" s="161">
        <v>80421</v>
      </c>
      <c r="J13" s="329" t="s">
        <v>688</v>
      </c>
      <c r="K13" s="161">
        <v>88465</v>
      </c>
      <c r="L13" s="330" t="s">
        <v>702</v>
      </c>
      <c r="M13" s="162">
        <v>12625</v>
      </c>
      <c r="N13" s="329" t="s">
        <v>703</v>
      </c>
      <c r="O13" s="161">
        <v>16751</v>
      </c>
      <c r="P13" s="331" t="s">
        <v>704</v>
      </c>
      <c r="Q13" s="217">
        <v>20.8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25</v>
      </c>
      <c r="G14" s="162">
        <v>80497</v>
      </c>
      <c r="H14" s="329" t="s">
        <v>704</v>
      </c>
      <c r="I14" s="161">
        <v>81188</v>
      </c>
      <c r="J14" s="329" t="s">
        <v>705</v>
      </c>
      <c r="K14" s="161">
        <v>77307</v>
      </c>
      <c r="L14" s="330" t="s">
        <v>706</v>
      </c>
      <c r="M14" s="162">
        <v>9602</v>
      </c>
      <c r="N14" s="329" t="s">
        <v>707</v>
      </c>
      <c r="O14" s="161">
        <v>12723</v>
      </c>
      <c r="P14" s="331" t="s">
        <v>708</v>
      </c>
      <c r="Q14" s="217">
        <v>15.7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72132</v>
      </c>
      <c r="H15" s="329" t="s">
        <v>692</v>
      </c>
      <c r="I15" s="161">
        <v>72367</v>
      </c>
      <c r="J15" s="329" t="s">
        <v>697</v>
      </c>
      <c r="K15" s="161">
        <v>67720</v>
      </c>
      <c r="L15" s="330" t="s">
        <v>706</v>
      </c>
      <c r="M15" s="162">
        <v>9683</v>
      </c>
      <c r="N15" s="329" t="s">
        <v>695</v>
      </c>
      <c r="O15" s="161">
        <v>12781</v>
      </c>
      <c r="P15" s="331" t="s">
        <v>692</v>
      </c>
      <c r="Q15" s="217">
        <v>17.7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423</v>
      </c>
      <c r="B16" s="153">
        <v>5</v>
      </c>
      <c r="C16" s="148">
        <v>6</v>
      </c>
      <c r="D16" s="148" t="s">
        <v>115</v>
      </c>
      <c r="E16" s="149" t="s">
        <v>615</v>
      </c>
      <c r="F16" s="2">
        <v>30</v>
      </c>
      <c r="G16" s="162">
        <v>20797</v>
      </c>
      <c r="H16" s="329" t="s">
        <v>709</v>
      </c>
      <c r="I16" s="161">
        <v>20341</v>
      </c>
      <c r="J16" s="329" t="s">
        <v>710</v>
      </c>
      <c r="K16" s="161">
        <v>17982</v>
      </c>
      <c r="L16" s="330" t="s">
        <v>711</v>
      </c>
      <c r="M16" s="162">
        <v>4766</v>
      </c>
      <c r="N16" s="329" t="s">
        <v>712</v>
      </c>
      <c r="O16" s="161">
        <v>6029</v>
      </c>
      <c r="P16" s="331" t="s">
        <v>713</v>
      </c>
      <c r="Q16" s="217">
        <v>29.6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423</v>
      </c>
      <c r="B17" s="153">
        <v>5</v>
      </c>
      <c r="C17" s="148">
        <v>4</v>
      </c>
      <c r="D17" s="148" t="s">
        <v>116</v>
      </c>
      <c r="E17" s="149" t="s">
        <v>616</v>
      </c>
      <c r="F17" s="2">
        <v>30</v>
      </c>
      <c r="G17" s="162">
        <v>47601</v>
      </c>
      <c r="H17" s="332" t="s">
        <v>698</v>
      </c>
      <c r="I17" s="161">
        <v>48227</v>
      </c>
      <c r="J17" s="332" t="s">
        <v>714</v>
      </c>
      <c r="K17" s="161">
        <v>45177</v>
      </c>
      <c r="L17" s="332" t="s">
        <v>715</v>
      </c>
      <c r="M17" s="162">
        <v>5057</v>
      </c>
      <c r="N17" s="332" t="s">
        <v>716</v>
      </c>
      <c r="O17" s="161">
        <v>6971</v>
      </c>
      <c r="P17" s="333" t="s">
        <v>717</v>
      </c>
      <c r="Q17" s="217">
        <v>14.5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423</v>
      </c>
      <c r="B18" s="153">
        <v>5</v>
      </c>
      <c r="C18" s="148">
        <v>6</v>
      </c>
      <c r="D18" s="148" t="s">
        <v>117</v>
      </c>
      <c r="E18" s="149" t="s">
        <v>617</v>
      </c>
      <c r="F18" s="2">
        <v>0</v>
      </c>
      <c r="G18" s="162">
        <v>35155</v>
      </c>
      <c r="H18" s="329" t="s">
        <v>701</v>
      </c>
      <c r="I18" s="161">
        <v>35449</v>
      </c>
      <c r="J18" s="329" t="s">
        <v>718</v>
      </c>
      <c r="K18" s="161">
        <v>31105</v>
      </c>
      <c r="L18" s="330" t="s">
        <v>719</v>
      </c>
      <c r="M18" s="162">
        <v>2278</v>
      </c>
      <c r="N18" s="329" t="s">
        <v>720</v>
      </c>
      <c r="O18" s="161">
        <v>2990</v>
      </c>
      <c r="P18" s="331" t="s">
        <v>721</v>
      </c>
      <c r="Q18" s="217">
        <v>8.4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30</v>
      </c>
      <c r="G20" s="162">
        <v>102962</v>
      </c>
      <c r="H20" s="329" t="s">
        <v>697</v>
      </c>
      <c r="I20" s="161">
        <v>104084</v>
      </c>
      <c r="J20" s="329" t="s">
        <v>687</v>
      </c>
      <c r="K20" s="161">
        <v>97932</v>
      </c>
      <c r="L20" s="330" t="s">
        <v>722</v>
      </c>
      <c r="M20" s="162">
        <v>16594</v>
      </c>
      <c r="N20" s="329" t="s">
        <v>723</v>
      </c>
      <c r="O20" s="161">
        <v>22215</v>
      </c>
      <c r="P20" s="331" t="s">
        <v>724</v>
      </c>
      <c r="Q20" s="217">
        <v>21.3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>
        <v>83100</v>
      </c>
      <c r="H21" s="329" t="s">
        <v>725</v>
      </c>
      <c r="I21" s="161">
        <v>83758</v>
      </c>
      <c r="J21" s="329" t="s">
        <v>726</v>
      </c>
      <c r="K21" s="161">
        <v>80717</v>
      </c>
      <c r="L21" s="330" t="s">
        <v>727</v>
      </c>
      <c r="M21" s="162">
        <v>15995</v>
      </c>
      <c r="N21" s="329" t="s">
        <v>728</v>
      </c>
      <c r="O21" s="161">
        <v>20471</v>
      </c>
      <c r="P21" s="331" t="s">
        <v>729</v>
      </c>
      <c r="Q21" s="217">
        <v>24.4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98611</v>
      </c>
      <c r="H22" s="329" t="s">
        <v>730</v>
      </c>
      <c r="I22" s="161">
        <v>100367</v>
      </c>
      <c r="J22" s="329" t="s">
        <v>704</v>
      </c>
      <c r="K22" s="161">
        <v>87511</v>
      </c>
      <c r="L22" s="329" t="s">
        <v>729</v>
      </c>
      <c r="M22" s="162">
        <v>18605</v>
      </c>
      <c r="N22" s="329" t="s">
        <v>723</v>
      </c>
      <c r="O22" s="161">
        <v>24117</v>
      </c>
      <c r="P22" s="331" t="s">
        <v>689</v>
      </c>
      <c r="Q22" s="217">
        <v>24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30</v>
      </c>
      <c r="G23" s="162">
        <v>68508</v>
      </c>
      <c r="H23" s="329" t="s">
        <v>731</v>
      </c>
      <c r="I23" s="161">
        <v>70184</v>
      </c>
      <c r="J23" s="329" t="s">
        <v>689</v>
      </c>
      <c r="K23" s="161">
        <v>65104</v>
      </c>
      <c r="L23" s="330" t="s">
        <v>732</v>
      </c>
      <c r="M23" s="162">
        <v>14325</v>
      </c>
      <c r="N23" s="329" t="s">
        <v>733</v>
      </c>
      <c r="O23" s="161">
        <v>19096</v>
      </c>
      <c r="P23" s="331" t="s">
        <v>734</v>
      </c>
      <c r="Q23" s="217">
        <v>27.2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27</v>
      </c>
      <c r="G24" s="162">
        <v>56077</v>
      </c>
      <c r="H24" s="329" t="s">
        <v>735</v>
      </c>
      <c r="I24" s="161">
        <v>56368</v>
      </c>
      <c r="J24" s="329" t="s">
        <v>735</v>
      </c>
      <c r="K24" s="161">
        <v>57467</v>
      </c>
      <c r="L24" s="330" t="s">
        <v>735</v>
      </c>
      <c r="M24" s="162">
        <v>14046</v>
      </c>
      <c r="N24" s="329" t="s">
        <v>735</v>
      </c>
      <c r="O24" s="161">
        <v>18343</v>
      </c>
      <c r="P24" s="331" t="s">
        <v>735</v>
      </c>
      <c r="Q24" s="217">
        <v>32.5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50098</v>
      </c>
      <c r="H26" s="329" t="s">
        <v>704</v>
      </c>
      <c r="I26" s="161">
        <v>51456</v>
      </c>
      <c r="J26" s="329" t="s">
        <v>736</v>
      </c>
      <c r="K26" s="161">
        <v>50302</v>
      </c>
      <c r="L26" s="334" t="s">
        <v>737</v>
      </c>
      <c r="M26" s="162">
        <v>7217</v>
      </c>
      <c r="N26" s="329" t="s">
        <v>704</v>
      </c>
      <c r="O26" s="161">
        <v>9931</v>
      </c>
      <c r="P26" s="331" t="s">
        <v>738</v>
      </c>
      <c r="Q26" s="217">
        <v>19.3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30</v>
      </c>
      <c r="G28" s="162">
        <v>96114</v>
      </c>
      <c r="H28" s="329" t="s">
        <v>739</v>
      </c>
      <c r="I28" s="161">
        <v>96015</v>
      </c>
      <c r="J28" s="329" t="s">
        <v>740</v>
      </c>
      <c r="K28" s="161">
        <v>95897</v>
      </c>
      <c r="L28" s="330" t="s">
        <v>741</v>
      </c>
      <c r="M28" s="162">
        <v>15423</v>
      </c>
      <c r="N28" s="335" t="s">
        <v>692</v>
      </c>
      <c r="O28" s="161">
        <v>20550</v>
      </c>
      <c r="P28" s="331" t="s">
        <v>742</v>
      </c>
      <c r="Q28" s="217">
        <v>21.4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423</v>
      </c>
      <c r="B29" s="153">
        <v>8</v>
      </c>
      <c r="C29" s="148">
        <v>7</v>
      </c>
      <c r="D29" s="148" t="s">
        <v>439</v>
      </c>
      <c r="E29" s="149" t="s">
        <v>625</v>
      </c>
      <c r="F29" s="2">
        <v>30</v>
      </c>
      <c r="G29" s="162">
        <v>168293</v>
      </c>
      <c r="H29" s="329" t="s">
        <v>743</v>
      </c>
      <c r="I29" s="161">
        <v>169857</v>
      </c>
      <c r="J29" s="329" t="s">
        <v>704</v>
      </c>
      <c r="K29" s="161">
        <v>165589</v>
      </c>
      <c r="L29" s="329" t="s">
        <v>744</v>
      </c>
      <c r="M29" s="162">
        <v>20719</v>
      </c>
      <c r="N29" s="329" t="s">
        <v>745</v>
      </c>
      <c r="O29" s="161">
        <v>27919</v>
      </c>
      <c r="P29" s="331" t="s">
        <v>746</v>
      </c>
      <c r="Q29" s="217">
        <v>16.399999999999999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117562</v>
      </c>
      <c r="H30" s="329" t="s">
        <v>747</v>
      </c>
      <c r="I30" s="161">
        <v>120106</v>
      </c>
      <c r="J30" s="329" t="s">
        <v>748</v>
      </c>
      <c r="K30" s="161">
        <v>111886</v>
      </c>
      <c r="L30" s="331" t="s">
        <v>749</v>
      </c>
      <c r="M30" s="162">
        <v>14833</v>
      </c>
      <c r="N30" s="329" t="s">
        <v>713</v>
      </c>
      <c r="O30" s="161">
        <v>19567</v>
      </c>
      <c r="P30" s="331" t="s">
        <v>750</v>
      </c>
      <c r="Q30" s="217">
        <v>16.3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81116</v>
      </c>
      <c r="H31" s="329" t="s">
        <v>751</v>
      </c>
      <c r="I31" s="161">
        <v>77812</v>
      </c>
      <c r="J31" s="329" t="s">
        <v>752</v>
      </c>
      <c r="K31" s="161">
        <v>86691</v>
      </c>
      <c r="L31" s="330" t="s">
        <v>753</v>
      </c>
      <c r="M31" s="162">
        <v>12327</v>
      </c>
      <c r="N31" s="329" t="s">
        <v>754</v>
      </c>
      <c r="O31" s="161">
        <v>16125</v>
      </c>
      <c r="P31" s="331" t="s">
        <v>755</v>
      </c>
      <c r="Q31" s="217">
        <v>20.7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77977</v>
      </c>
      <c r="H32" s="329" t="s">
        <v>687</v>
      </c>
      <c r="I32" s="161">
        <v>77616</v>
      </c>
      <c r="J32" s="329" t="s">
        <v>756</v>
      </c>
      <c r="K32" s="161">
        <v>71793</v>
      </c>
      <c r="L32" s="330" t="s">
        <v>757</v>
      </c>
      <c r="M32" s="162">
        <v>11754</v>
      </c>
      <c r="N32" s="329" t="s">
        <v>758</v>
      </c>
      <c r="O32" s="161">
        <v>15451</v>
      </c>
      <c r="P32" s="331" t="s">
        <v>759</v>
      </c>
      <c r="Q32" s="217">
        <v>19.899999999999999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41616</v>
      </c>
      <c r="H34" s="329" t="s">
        <v>760</v>
      </c>
      <c r="I34" s="161">
        <v>43371</v>
      </c>
      <c r="J34" s="329" t="s">
        <v>761</v>
      </c>
      <c r="K34" s="161">
        <v>41236</v>
      </c>
      <c r="L34" s="330" t="s">
        <v>762</v>
      </c>
      <c r="M34" s="162">
        <v>6067</v>
      </c>
      <c r="N34" s="329" t="s">
        <v>763</v>
      </c>
      <c r="O34" s="161">
        <v>8309</v>
      </c>
      <c r="P34" s="331" t="s">
        <v>756</v>
      </c>
      <c r="Q34" s="217">
        <v>19.2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30</v>
      </c>
      <c r="G35" s="162">
        <v>111331</v>
      </c>
      <c r="H35" s="329" t="s">
        <v>764</v>
      </c>
      <c r="I35" s="161">
        <v>115268</v>
      </c>
      <c r="J35" s="329" t="s">
        <v>703</v>
      </c>
      <c r="K35" s="161">
        <v>101643</v>
      </c>
      <c r="L35" s="330" t="s">
        <v>765</v>
      </c>
      <c r="M35" s="162">
        <v>11639</v>
      </c>
      <c r="N35" s="329" t="s">
        <v>712</v>
      </c>
      <c r="O35" s="161">
        <v>16085</v>
      </c>
      <c r="P35" s="331" t="s">
        <v>749</v>
      </c>
      <c r="Q35" s="217">
        <v>14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30</v>
      </c>
      <c r="G36" s="162">
        <v>130648</v>
      </c>
      <c r="H36" s="329" t="s">
        <v>766</v>
      </c>
      <c r="I36" s="161">
        <v>136359</v>
      </c>
      <c r="J36" s="329" t="s">
        <v>689</v>
      </c>
      <c r="K36" s="161">
        <v>113028</v>
      </c>
      <c r="L36" s="330" t="s">
        <v>696</v>
      </c>
      <c r="M36" s="162">
        <v>13394</v>
      </c>
      <c r="N36" s="329" t="s">
        <v>729</v>
      </c>
      <c r="O36" s="161">
        <v>18362</v>
      </c>
      <c r="P36" s="331" t="s">
        <v>697</v>
      </c>
      <c r="Q36" s="217">
        <v>13.5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131094</v>
      </c>
      <c r="H37" s="329" t="s">
        <v>767</v>
      </c>
      <c r="I37" s="161">
        <v>136986</v>
      </c>
      <c r="J37" s="329" t="s">
        <v>768</v>
      </c>
      <c r="K37" s="161">
        <v>116031</v>
      </c>
      <c r="L37" s="330" t="s">
        <v>769</v>
      </c>
      <c r="M37" s="162">
        <v>13585</v>
      </c>
      <c r="N37" s="329" t="s">
        <v>770</v>
      </c>
      <c r="O37" s="161">
        <v>18618</v>
      </c>
      <c r="P37" s="331" t="s">
        <v>771</v>
      </c>
      <c r="Q37" s="217">
        <v>13.6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5</v>
      </c>
      <c r="G39" s="162">
        <v>140055</v>
      </c>
      <c r="H39" s="329" t="s">
        <v>750</v>
      </c>
      <c r="I39" s="161">
        <v>150085</v>
      </c>
      <c r="J39" s="329" t="s">
        <v>772</v>
      </c>
      <c r="K39" s="161">
        <v>112123</v>
      </c>
      <c r="L39" s="330" t="s">
        <v>760</v>
      </c>
      <c r="M39" s="162">
        <v>10432</v>
      </c>
      <c r="N39" s="329" t="s">
        <v>760</v>
      </c>
      <c r="O39" s="161">
        <v>14487</v>
      </c>
      <c r="P39" s="331" t="s">
        <v>773</v>
      </c>
      <c r="Q39" s="217">
        <v>9.6999999999999993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29</v>
      </c>
      <c r="G40" s="162">
        <v>61745</v>
      </c>
      <c r="H40" s="329" t="s">
        <v>774</v>
      </c>
      <c r="I40" s="161">
        <v>59849</v>
      </c>
      <c r="J40" s="329" t="s">
        <v>775</v>
      </c>
      <c r="K40" s="161">
        <v>67665</v>
      </c>
      <c r="L40" s="330" t="s">
        <v>768</v>
      </c>
      <c r="M40" s="162">
        <v>6623</v>
      </c>
      <c r="N40" s="329" t="s">
        <v>776</v>
      </c>
      <c r="O40" s="161">
        <v>9171</v>
      </c>
      <c r="P40" s="331" t="s">
        <v>777</v>
      </c>
      <c r="Q40" s="217">
        <v>15.3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39868</v>
      </c>
      <c r="H41" s="329" t="s">
        <v>778</v>
      </c>
      <c r="I41" s="161">
        <v>37936</v>
      </c>
      <c r="J41" s="329" t="s">
        <v>779</v>
      </c>
      <c r="K41" s="161">
        <v>46359</v>
      </c>
      <c r="L41" s="330" t="s">
        <v>712</v>
      </c>
      <c r="M41" s="162">
        <v>4761</v>
      </c>
      <c r="N41" s="329" t="s">
        <v>698</v>
      </c>
      <c r="O41" s="161">
        <v>6456</v>
      </c>
      <c r="P41" s="331" t="s">
        <v>774</v>
      </c>
      <c r="Q41" s="217">
        <v>17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36401</v>
      </c>
      <c r="H42" s="329" t="s">
        <v>780</v>
      </c>
      <c r="I42" s="161">
        <v>35261</v>
      </c>
      <c r="J42" s="329" t="s">
        <v>781</v>
      </c>
      <c r="K42" s="161">
        <v>43255</v>
      </c>
      <c r="L42" s="330" t="s">
        <v>690</v>
      </c>
      <c r="M42" s="162">
        <v>5097</v>
      </c>
      <c r="N42" s="329" t="s">
        <v>704</v>
      </c>
      <c r="O42" s="161">
        <v>6875</v>
      </c>
      <c r="P42" s="331" t="s">
        <v>742</v>
      </c>
      <c r="Q42" s="217">
        <v>19.5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30</v>
      </c>
      <c r="G44" s="162">
        <v>45492</v>
      </c>
      <c r="H44" s="329" t="s">
        <v>718</v>
      </c>
      <c r="I44" s="161">
        <v>44069</v>
      </c>
      <c r="J44" s="329" t="s">
        <v>736</v>
      </c>
      <c r="K44" s="161">
        <v>51668</v>
      </c>
      <c r="L44" s="330" t="s">
        <v>750</v>
      </c>
      <c r="M44" s="162">
        <v>5573</v>
      </c>
      <c r="N44" s="335" t="s">
        <v>782</v>
      </c>
      <c r="O44" s="161">
        <v>7627</v>
      </c>
      <c r="P44" s="331" t="s">
        <v>741</v>
      </c>
      <c r="Q44" s="217">
        <v>17.3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30</v>
      </c>
      <c r="G45" s="166">
        <v>38326</v>
      </c>
      <c r="H45" s="336" t="s">
        <v>731</v>
      </c>
      <c r="I45" s="167">
        <v>36242</v>
      </c>
      <c r="J45" s="336" t="s">
        <v>783</v>
      </c>
      <c r="K45" s="167">
        <v>45966</v>
      </c>
      <c r="L45" s="53" t="s">
        <v>774</v>
      </c>
      <c r="M45" s="166">
        <v>4376</v>
      </c>
      <c r="N45" s="336" t="s">
        <v>784</v>
      </c>
      <c r="O45" s="161">
        <v>5962</v>
      </c>
      <c r="P45" s="333" t="s">
        <v>730</v>
      </c>
      <c r="Q45" s="217">
        <v>16.5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30</v>
      </c>
      <c r="G47" s="162">
        <v>30559</v>
      </c>
      <c r="H47" s="329" t="s">
        <v>750</v>
      </c>
      <c r="I47" s="161">
        <v>33550</v>
      </c>
      <c r="J47" s="329" t="s">
        <v>785</v>
      </c>
      <c r="K47" s="161">
        <v>21720</v>
      </c>
      <c r="L47" s="330" t="s">
        <v>786</v>
      </c>
      <c r="M47" s="162">
        <v>2585</v>
      </c>
      <c r="N47" s="329" t="s">
        <v>719</v>
      </c>
      <c r="O47" s="161">
        <v>3723</v>
      </c>
      <c r="P47" s="331" t="s">
        <v>787</v>
      </c>
      <c r="Q47" s="217">
        <v>11.1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30</v>
      </c>
      <c r="G48" s="162">
        <v>7400</v>
      </c>
      <c r="H48" s="329" t="s">
        <v>761</v>
      </c>
      <c r="I48" s="161">
        <v>8224</v>
      </c>
      <c r="J48" s="329" t="s">
        <v>788</v>
      </c>
      <c r="K48" s="161">
        <v>5178</v>
      </c>
      <c r="L48" s="330" t="s">
        <v>789</v>
      </c>
      <c r="M48" s="162">
        <v>831</v>
      </c>
      <c r="N48" s="329" t="s">
        <v>714</v>
      </c>
      <c r="O48" s="161">
        <v>1191</v>
      </c>
      <c r="P48" s="331" t="s">
        <v>719</v>
      </c>
      <c r="Q48" s="217">
        <v>14.5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30</v>
      </c>
      <c r="G49" s="162">
        <v>11222</v>
      </c>
      <c r="H49" s="329" t="s">
        <v>764</v>
      </c>
      <c r="I49" s="161">
        <v>11990</v>
      </c>
      <c r="J49" s="329" t="s">
        <v>726</v>
      </c>
      <c r="K49" s="161">
        <v>9144</v>
      </c>
      <c r="L49" s="330" t="s">
        <v>687</v>
      </c>
      <c r="M49" s="162">
        <v>1504</v>
      </c>
      <c r="N49" s="329" t="s">
        <v>790</v>
      </c>
      <c r="O49" s="161">
        <v>2153</v>
      </c>
      <c r="P49" s="331" t="s">
        <v>706</v>
      </c>
      <c r="Q49" s="217">
        <v>18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0</v>
      </c>
      <c r="G50" s="162">
        <v>26395</v>
      </c>
      <c r="H50" s="332" t="s">
        <v>776</v>
      </c>
      <c r="I50" s="161">
        <v>25816</v>
      </c>
      <c r="J50" s="332" t="s">
        <v>707</v>
      </c>
      <c r="K50" s="161">
        <v>28783</v>
      </c>
      <c r="L50" s="337" t="s">
        <v>791</v>
      </c>
      <c r="M50" s="162">
        <v>3156</v>
      </c>
      <c r="N50" s="332" t="s">
        <v>792</v>
      </c>
      <c r="O50" s="161">
        <v>4295</v>
      </c>
      <c r="P50" s="333" t="s">
        <v>793</v>
      </c>
      <c r="Q50" s="217">
        <v>16.600000000000001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4</v>
      </c>
      <c r="G52" s="162">
        <v>45134</v>
      </c>
      <c r="H52" s="329" t="s">
        <v>777</v>
      </c>
      <c r="I52" s="161">
        <v>50845</v>
      </c>
      <c r="J52" s="329" t="s">
        <v>748</v>
      </c>
      <c r="K52" s="161">
        <v>28429</v>
      </c>
      <c r="L52" s="330" t="s">
        <v>705</v>
      </c>
      <c r="M52" s="162">
        <v>2469</v>
      </c>
      <c r="N52" s="329" t="s">
        <v>733</v>
      </c>
      <c r="O52" s="161">
        <v>3415</v>
      </c>
      <c r="P52" s="331" t="s">
        <v>794</v>
      </c>
      <c r="Q52" s="217">
        <v>6.7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30</v>
      </c>
      <c r="G53" s="162">
        <v>29879</v>
      </c>
      <c r="H53" s="329" t="s">
        <v>707</v>
      </c>
      <c r="I53" s="161">
        <v>32859</v>
      </c>
      <c r="J53" s="329" t="s">
        <v>795</v>
      </c>
      <c r="K53" s="161">
        <v>19458</v>
      </c>
      <c r="L53" s="330" t="s">
        <v>704</v>
      </c>
      <c r="M53" s="162">
        <v>1583</v>
      </c>
      <c r="N53" s="329" t="s">
        <v>782</v>
      </c>
      <c r="O53" s="161">
        <v>2289</v>
      </c>
      <c r="P53" s="331" t="s">
        <v>796</v>
      </c>
      <c r="Q53" s="217">
        <v>7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30</v>
      </c>
      <c r="G54" s="170">
        <v>18743</v>
      </c>
      <c r="H54" s="338" t="s">
        <v>797</v>
      </c>
      <c r="I54" s="169">
        <v>19188</v>
      </c>
      <c r="J54" s="338" t="s">
        <v>798</v>
      </c>
      <c r="K54" s="169">
        <v>18306</v>
      </c>
      <c r="L54" s="339" t="s">
        <v>737</v>
      </c>
      <c r="M54" s="170">
        <v>2175</v>
      </c>
      <c r="N54" s="338" t="s">
        <v>799</v>
      </c>
      <c r="O54" s="169">
        <v>3025</v>
      </c>
      <c r="P54" s="339" t="s">
        <v>727</v>
      </c>
      <c r="Q54" s="218">
        <v>15.8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604</v>
      </c>
      <c r="B55" s="43"/>
      <c r="C55" s="43"/>
      <c r="D55" s="139" t="s">
        <v>605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601</v>
      </c>
      <c r="B61" s="43"/>
      <c r="C61" s="43"/>
      <c r="E61" s="43" t="s">
        <v>603</v>
      </c>
      <c r="F61" s="43"/>
      <c r="G61" s="43"/>
      <c r="H61" s="43"/>
      <c r="I61" s="43" t="s">
        <v>557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SEPTEMBER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571</v>
      </c>
      <c r="H63" s="317"/>
      <c r="I63" s="318" t="s">
        <v>571</v>
      </c>
      <c r="J63" s="317"/>
      <c r="K63" s="318" t="s">
        <v>571</v>
      </c>
      <c r="L63" s="319"/>
      <c r="M63" s="316" t="s">
        <v>409</v>
      </c>
      <c r="N63" s="317"/>
      <c r="O63" s="318" t="s">
        <v>409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50" t="s">
        <v>412</v>
      </c>
      <c r="H64" s="149" t="s">
        <v>413</v>
      </c>
      <c r="I64" s="314" t="s">
        <v>393</v>
      </c>
      <c r="J64" s="313"/>
      <c r="K64" s="148" t="s">
        <v>415</v>
      </c>
      <c r="L64" s="151" t="s">
        <v>416</v>
      </c>
      <c r="M64" s="150" t="s">
        <v>417</v>
      </c>
      <c r="N64" s="149" t="s">
        <v>414</v>
      </c>
      <c r="O64" s="315" t="s">
        <v>393</v>
      </c>
      <c r="P64" s="315"/>
      <c r="Q64" s="214" t="s">
        <v>397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418</v>
      </c>
      <c r="H65" s="153" t="s">
        <v>391</v>
      </c>
      <c r="I65" s="148" t="s">
        <v>418</v>
      </c>
      <c r="J65" s="153" t="s">
        <v>391</v>
      </c>
      <c r="K65" s="148" t="s">
        <v>418</v>
      </c>
      <c r="L65" s="153" t="s">
        <v>391</v>
      </c>
      <c r="M65" s="150" t="s">
        <v>418</v>
      </c>
      <c r="N65" s="153" t="s">
        <v>391</v>
      </c>
      <c r="O65" s="148" t="s">
        <v>418</v>
      </c>
      <c r="P65" s="148" t="s">
        <v>391</v>
      </c>
      <c r="Q65" s="214" t="s">
        <v>398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9" t="str">
        <f>H7</f>
        <v>18/17</v>
      </c>
      <c r="I66" s="157" t="s">
        <v>421</v>
      </c>
      <c r="J66" s="159" t="str">
        <f>J7</f>
        <v>18/17</v>
      </c>
      <c r="K66" s="157" t="s">
        <v>422</v>
      </c>
      <c r="L66" s="160" t="str">
        <f>L7</f>
        <v>18/17</v>
      </c>
      <c r="M66" s="155" t="s">
        <v>420</v>
      </c>
      <c r="N66" s="159" t="str">
        <f>N7</f>
        <v>18/17</v>
      </c>
      <c r="O66" s="157" t="s">
        <v>421</v>
      </c>
      <c r="P66" s="159" t="str">
        <f>P7</f>
        <v>18/17</v>
      </c>
      <c r="Q66" s="215" t="s">
        <v>421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22">
        <v>25</v>
      </c>
      <c r="G68" s="162">
        <v>80573</v>
      </c>
      <c r="H68" s="329" t="s">
        <v>688</v>
      </c>
      <c r="I68" s="161">
        <v>82746</v>
      </c>
      <c r="J68" s="329" t="s">
        <v>688</v>
      </c>
      <c r="K68" s="161">
        <v>77541</v>
      </c>
      <c r="L68" s="330" t="s">
        <v>758</v>
      </c>
      <c r="M68" s="162">
        <v>9838</v>
      </c>
      <c r="N68" s="329" t="s">
        <v>800</v>
      </c>
      <c r="O68" s="161">
        <v>12732</v>
      </c>
      <c r="P68" s="331" t="s">
        <v>707</v>
      </c>
      <c r="Q68" s="217">
        <v>15.4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308" t="s">
        <v>647</v>
      </c>
      <c r="F69" s="307">
        <v>25</v>
      </c>
      <c r="G69" s="162">
        <v>85029</v>
      </c>
      <c r="H69" s="329" t="s">
        <v>801</v>
      </c>
      <c r="I69" s="161">
        <v>87682</v>
      </c>
      <c r="J69" s="329" t="s">
        <v>802</v>
      </c>
      <c r="K69" s="161">
        <v>81119</v>
      </c>
      <c r="L69" s="330" t="s">
        <v>803</v>
      </c>
      <c r="M69" s="162">
        <v>9520</v>
      </c>
      <c r="N69" s="329" t="s">
        <v>804</v>
      </c>
      <c r="O69" s="161">
        <v>12265</v>
      </c>
      <c r="P69" s="331" t="s">
        <v>725</v>
      </c>
      <c r="Q69" s="217">
        <v>14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600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308" t="s">
        <v>648</v>
      </c>
      <c r="F71" s="307">
        <v>0</v>
      </c>
      <c r="G71" s="162">
        <v>121275</v>
      </c>
      <c r="H71" s="332" t="s">
        <v>698</v>
      </c>
      <c r="I71" s="161">
        <v>121243</v>
      </c>
      <c r="J71" s="332" t="s">
        <v>805</v>
      </c>
      <c r="K71" s="161">
        <v>120643</v>
      </c>
      <c r="L71" s="337" t="s">
        <v>724</v>
      </c>
      <c r="M71" s="162">
        <v>21190</v>
      </c>
      <c r="N71" s="332" t="s">
        <v>806</v>
      </c>
      <c r="O71" s="161">
        <v>27098</v>
      </c>
      <c r="P71" s="333" t="s">
        <v>807</v>
      </c>
      <c r="Q71" s="217">
        <v>22.4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308" t="s">
        <v>649</v>
      </c>
      <c r="F72" s="307">
        <v>28</v>
      </c>
      <c r="G72" s="162">
        <v>113677</v>
      </c>
      <c r="H72" s="329" t="s">
        <v>708</v>
      </c>
      <c r="I72" s="161">
        <v>113174</v>
      </c>
      <c r="J72" s="329" t="s">
        <v>708</v>
      </c>
      <c r="K72" s="161">
        <v>114370</v>
      </c>
      <c r="L72" s="330" t="s">
        <v>708</v>
      </c>
      <c r="M72" s="162">
        <v>20080</v>
      </c>
      <c r="N72" s="329" t="s">
        <v>778</v>
      </c>
      <c r="O72" s="161">
        <v>25429</v>
      </c>
      <c r="P72" s="331" t="s">
        <v>790</v>
      </c>
      <c r="Q72" s="217">
        <v>22.5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308" t="s">
        <v>650</v>
      </c>
      <c r="F73" s="307">
        <v>28</v>
      </c>
      <c r="G73" s="162">
        <v>129020</v>
      </c>
      <c r="H73" s="329" t="s">
        <v>808</v>
      </c>
      <c r="I73" s="161">
        <v>130031</v>
      </c>
      <c r="J73" s="329" t="s">
        <v>740</v>
      </c>
      <c r="K73" s="161">
        <v>125724</v>
      </c>
      <c r="L73" s="330" t="s">
        <v>691</v>
      </c>
      <c r="M73" s="162">
        <v>21740</v>
      </c>
      <c r="N73" s="329" t="s">
        <v>809</v>
      </c>
      <c r="O73" s="161">
        <v>27520</v>
      </c>
      <c r="P73" s="331" t="s">
        <v>733</v>
      </c>
      <c r="Q73" s="217">
        <v>21.2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600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308" t="s">
        <v>651</v>
      </c>
      <c r="F75" s="307">
        <v>0</v>
      </c>
      <c r="G75" s="162">
        <v>106734</v>
      </c>
      <c r="H75" s="329" t="s">
        <v>692</v>
      </c>
      <c r="I75" s="161">
        <v>107318</v>
      </c>
      <c r="J75" s="329" t="s">
        <v>724</v>
      </c>
      <c r="K75" s="161">
        <v>103625</v>
      </c>
      <c r="L75" s="330" t="s">
        <v>736</v>
      </c>
      <c r="M75" s="162">
        <v>19476</v>
      </c>
      <c r="N75" s="329" t="s">
        <v>810</v>
      </c>
      <c r="O75" s="161">
        <v>24339</v>
      </c>
      <c r="P75" s="331" t="s">
        <v>692</v>
      </c>
      <c r="Q75" s="217">
        <v>22.7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308" t="s">
        <v>652</v>
      </c>
      <c r="F76" s="307">
        <v>0</v>
      </c>
      <c r="G76" s="162">
        <v>106999</v>
      </c>
      <c r="H76" s="329" t="s">
        <v>726</v>
      </c>
      <c r="I76" s="161">
        <v>107883</v>
      </c>
      <c r="J76" s="329" t="s">
        <v>729</v>
      </c>
      <c r="K76" s="161">
        <v>104425</v>
      </c>
      <c r="L76" s="330" t="s">
        <v>707</v>
      </c>
      <c r="M76" s="162">
        <v>19734</v>
      </c>
      <c r="N76" s="329" t="s">
        <v>752</v>
      </c>
      <c r="O76" s="161">
        <v>24917</v>
      </c>
      <c r="P76" s="331" t="s">
        <v>811</v>
      </c>
      <c r="Q76" s="217">
        <v>23.1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308" t="s">
        <v>653</v>
      </c>
      <c r="F77" s="307">
        <v>28</v>
      </c>
      <c r="G77" s="162">
        <v>77750</v>
      </c>
      <c r="H77" s="332" t="s">
        <v>812</v>
      </c>
      <c r="I77" s="161">
        <v>77333</v>
      </c>
      <c r="J77" s="332" t="s">
        <v>695</v>
      </c>
      <c r="K77" s="161">
        <v>78676</v>
      </c>
      <c r="L77" s="332" t="s">
        <v>771</v>
      </c>
      <c r="M77" s="162">
        <v>13695</v>
      </c>
      <c r="N77" s="332" t="s">
        <v>813</v>
      </c>
      <c r="O77" s="161">
        <v>17573</v>
      </c>
      <c r="P77" s="333" t="s">
        <v>808</v>
      </c>
      <c r="Q77" s="217">
        <v>22.7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308" t="s">
        <v>654</v>
      </c>
      <c r="F78" s="307">
        <v>28</v>
      </c>
      <c r="G78" s="162">
        <v>82932</v>
      </c>
      <c r="H78" s="329" t="s">
        <v>714</v>
      </c>
      <c r="I78" s="161">
        <v>83714</v>
      </c>
      <c r="J78" s="329" t="s">
        <v>708</v>
      </c>
      <c r="K78" s="161">
        <v>80579</v>
      </c>
      <c r="L78" s="330" t="s">
        <v>698</v>
      </c>
      <c r="M78" s="162">
        <v>13730</v>
      </c>
      <c r="N78" s="329" t="s">
        <v>814</v>
      </c>
      <c r="O78" s="161">
        <v>17656</v>
      </c>
      <c r="P78" s="331" t="s">
        <v>815</v>
      </c>
      <c r="Q78" s="217">
        <v>21.1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308" t="s">
        <v>655</v>
      </c>
      <c r="F79" s="307">
        <v>28</v>
      </c>
      <c r="G79" s="162">
        <v>70267</v>
      </c>
      <c r="H79" s="332" t="s">
        <v>816</v>
      </c>
      <c r="I79" s="161">
        <v>69616</v>
      </c>
      <c r="J79" s="332" t="s">
        <v>815</v>
      </c>
      <c r="K79" s="161">
        <v>71500</v>
      </c>
      <c r="L79" s="337" t="s">
        <v>763</v>
      </c>
      <c r="M79" s="162">
        <v>11695</v>
      </c>
      <c r="N79" s="332" t="s">
        <v>817</v>
      </c>
      <c r="O79" s="161">
        <v>14827</v>
      </c>
      <c r="P79" s="333" t="s">
        <v>818</v>
      </c>
      <c r="Q79" s="217">
        <v>21.3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308" t="s">
        <v>656</v>
      </c>
      <c r="F80" s="307">
        <v>28</v>
      </c>
      <c r="G80" s="162">
        <v>73115</v>
      </c>
      <c r="H80" s="329" t="s">
        <v>819</v>
      </c>
      <c r="I80" s="161">
        <v>72385</v>
      </c>
      <c r="J80" s="329" t="s">
        <v>808</v>
      </c>
      <c r="K80" s="161">
        <v>74023</v>
      </c>
      <c r="L80" s="330" t="s">
        <v>805</v>
      </c>
      <c r="M80" s="162">
        <v>10238</v>
      </c>
      <c r="N80" s="329" t="s">
        <v>820</v>
      </c>
      <c r="O80" s="161">
        <v>12848</v>
      </c>
      <c r="P80" s="331" t="s">
        <v>753</v>
      </c>
      <c r="Q80" s="217">
        <v>17.7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308" t="s">
        <v>657</v>
      </c>
      <c r="F81" s="307">
        <v>28</v>
      </c>
      <c r="G81" s="162">
        <v>61126</v>
      </c>
      <c r="H81" s="329" t="s">
        <v>784</v>
      </c>
      <c r="I81" s="161">
        <v>60477</v>
      </c>
      <c r="J81" s="329" t="s">
        <v>810</v>
      </c>
      <c r="K81" s="161">
        <v>59152</v>
      </c>
      <c r="L81" s="330" t="s">
        <v>771</v>
      </c>
      <c r="M81" s="162">
        <v>9940</v>
      </c>
      <c r="N81" s="329" t="s">
        <v>814</v>
      </c>
      <c r="O81" s="161">
        <v>12513</v>
      </c>
      <c r="P81" s="331" t="s">
        <v>732</v>
      </c>
      <c r="Q81" s="217">
        <v>20.7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600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308" t="s">
        <v>658</v>
      </c>
      <c r="F83" s="307">
        <v>0</v>
      </c>
      <c r="G83" s="162">
        <v>65534</v>
      </c>
      <c r="H83" s="329" t="s">
        <v>821</v>
      </c>
      <c r="I83" s="161">
        <v>73344</v>
      </c>
      <c r="J83" s="329" t="s">
        <v>822</v>
      </c>
      <c r="K83" s="161">
        <v>42445</v>
      </c>
      <c r="L83" s="331" t="s">
        <v>823</v>
      </c>
      <c r="M83" s="162">
        <v>8085</v>
      </c>
      <c r="N83" s="329" t="s">
        <v>731</v>
      </c>
      <c r="O83" s="161">
        <v>11048</v>
      </c>
      <c r="P83" s="331" t="s">
        <v>824</v>
      </c>
      <c r="Q83" s="217">
        <v>15.1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308" t="s">
        <v>659</v>
      </c>
      <c r="F84" s="307">
        <v>0</v>
      </c>
      <c r="G84" s="162">
        <v>54444</v>
      </c>
      <c r="H84" s="329" t="s">
        <v>825</v>
      </c>
      <c r="I84" s="161">
        <v>59959</v>
      </c>
      <c r="J84" s="329" t="s">
        <v>826</v>
      </c>
      <c r="K84" s="161">
        <v>37619</v>
      </c>
      <c r="L84" s="330" t="s">
        <v>827</v>
      </c>
      <c r="M84" s="162">
        <v>7771</v>
      </c>
      <c r="N84" s="329" t="s">
        <v>775</v>
      </c>
      <c r="O84" s="161">
        <v>10675</v>
      </c>
      <c r="P84" s="331" t="s">
        <v>828</v>
      </c>
      <c r="Q84" s="217">
        <v>17.8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308" t="s">
        <v>660</v>
      </c>
      <c r="F85" s="307">
        <v>25</v>
      </c>
      <c r="G85" s="162">
        <v>88226</v>
      </c>
      <c r="H85" s="329" t="s">
        <v>774</v>
      </c>
      <c r="I85" s="161">
        <v>92708</v>
      </c>
      <c r="J85" s="329" t="s">
        <v>829</v>
      </c>
      <c r="K85" s="161">
        <v>74433</v>
      </c>
      <c r="L85" s="330" t="s">
        <v>823</v>
      </c>
      <c r="M85" s="162">
        <v>12268</v>
      </c>
      <c r="N85" s="329" t="s">
        <v>763</v>
      </c>
      <c r="O85" s="161">
        <v>16425</v>
      </c>
      <c r="P85" s="331" t="s">
        <v>829</v>
      </c>
      <c r="Q85" s="217">
        <v>17.7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308" t="s">
        <v>661</v>
      </c>
      <c r="F86" s="307">
        <v>25</v>
      </c>
      <c r="G86" s="162">
        <v>73038</v>
      </c>
      <c r="H86" s="332" t="s">
        <v>710</v>
      </c>
      <c r="I86" s="161">
        <v>75909</v>
      </c>
      <c r="J86" s="332" t="s">
        <v>710</v>
      </c>
      <c r="K86" s="161">
        <v>64126</v>
      </c>
      <c r="L86" s="337" t="s">
        <v>710</v>
      </c>
      <c r="M86" s="162">
        <v>10232</v>
      </c>
      <c r="N86" s="332" t="s">
        <v>712</v>
      </c>
      <c r="O86" s="161">
        <v>13634</v>
      </c>
      <c r="P86" s="333" t="s">
        <v>706</v>
      </c>
      <c r="Q86" s="217">
        <v>18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600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308" t="s">
        <v>662</v>
      </c>
      <c r="F88" s="307">
        <v>0</v>
      </c>
      <c r="G88" s="162">
        <v>80625</v>
      </c>
      <c r="H88" s="332" t="s">
        <v>689</v>
      </c>
      <c r="I88" s="161">
        <v>79572</v>
      </c>
      <c r="J88" s="332" t="s">
        <v>819</v>
      </c>
      <c r="K88" s="161">
        <v>79611</v>
      </c>
      <c r="L88" s="337" t="s">
        <v>687</v>
      </c>
      <c r="M88" s="162">
        <v>18273</v>
      </c>
      <c r="N88" s="332" t="s">
        <v>830</v>
      </c>
      <c r="O88" s="161">
        <v>23081</v>
      </c>
      <c r="P88" s="333" t="s">
        <v>831</v>
      </c>
      <c r="Q88" s="217">
        <v>29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308" t="s">
        <v>663</v>
      </c>
      <c r="F89" s="307">
        <v>28</v>
      </c>
      <c r="G89" s="162">
        <v>75970</v>
      </c>
      <c r="H89" s="329" t="s">
        <v>832</v>
      </c>
      <c r="I89" s="161">
        <v>76085</v>
      </c>
      <c r="J89" s="329" t="s">
        <v>716</v>
      </c>
      <c r="K89" s="161">
        <v>72211</v>
      </c>
      <c r="L89" s="330" t="s">
        <v>833</v>
      </c>
      <c r="M89" s="162">
        <v>17114</v>
      </c>
      <c r="N89" s="335" t="s">
        <v>834</v>
      </c>
      <c r="O89" s="161">
        <v>21945</v>
      </c>
      <c r="P89" s="331" t="s">
        <v>835</v>
      </c>
      <c r="Q89" s="217">
        <v>28.8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308" t="s">
        <v>664</v>
      </c>
      <c r="F90" s="307">
        <v>28</v>
      </c>
      <c r="G90" s="162">
        <v>75309</v>
      </c>
      <c r="H90" s="329" t="s">
        <v>836</v>
      </c>
      <c r="I90" s="161">
        <v>75050</v>
      </c>
      <c r="J90" s="329" t="s">
        <v>837</v>
      </c>
      <c r="K90" s="161">
        <v>72676</v>
      </c>
      <c r="L90" s="329" t="s">
        <v>838</v>
      </c>
      <c r="M90" s="162">
        <v>16391</v>
      </c>
      <c r="N90" s="329" t="s">
        <v>839</v>
      </c>
      <c r="O90" s="161">
        <v>20889</v>
      </c>
      <c r="P90" s="331" t="s">
        <v>840</v>
      </c>
      <c r="Q90" s="217">
        <v>27.8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308" t="s">
        <v>665</v>
      </c>
      <c r="F91" s="307">
        <v>0</v>
      </c>
      <c r="G91" s="162">
        <v>73366</v>
      </c>
      <c r="H91" s="329" t="s">
        <v>841</v>
      </c>
      <c r="I91" s="161">
        <v>71157</v>
      </c>
      <c r="J91" s="329" t="s">
        <v>784</v>
      </c>
      <c r="K91" s="161">
        <v>74388</v>
      </c>
      <c r="L91" s="331" t="s">
        <v>841</v>
      </c>
      <c r="M91" s="162">
        <v>16144</v>
      </c>
      <c r="N91" s="329" t="s">
        <v>820</v>
      </c>
      <c r="O91" s="161">
        <v>20240</v>
      </c>
      <c r="P91" s="331" t="s">
        <v>842</v>
      </c>
      <c r="Q91" s="217">
        <v>28.4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600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308" t="s">
        <v>666</v>
      </c>
      <c r="F93" s="307">
        <v>0</v>
      </c>
      <c r="G93" s="162">
        <v>117682</v>
      </c>
      <c r="H93" s="329" t="s">
        <v>692</v>
      </c>
      <c r="I93" s="161">
        <v>119530</v>
      </c>
      <c r="J93" s="329" t="s">
        <v>758</v>
      </c>
      <c r="K93" s="161">
        <v>113016</v>
      </c>
      <c r="L93" s="330" t="s">
        <v>816</v>
      </c>
      <c r="M93" s="162">
        <v>20136</v>
      </c>
      <c r="N93" s="329" t="s">
        <v>745</v>
      </c>
      <c r="O93" s="161">
        <v>25786</v>
      </c>
      <c r="P93" s="331" t="s">
        <v>788</v>
      </c>
      <c r="Q93" s="217">
        <v>21.6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308" t="s">
        <v>667</v>
      </c>
      <c r="F94" s="307">
        <v>0</v>
      </c>
      <c r="G94" s="162">
        <v>108140</v>
      </c>
      <c r="H94" s="329" t="s">
        <v>815</v>
      </c>
      <c r="I94" s="161">
        <v>108757</v>
      </c>
      <c r="J94" s="329" t="s">
        <v>843</v>
      </c>
      <c r="K94" s="161">
        <v>106696</v>
      </c>
      <c r="L94" s="330" t="s">
        <v>764</v>
      </c>
      <c r="M94" s="162">
        <v>19521</v>
      </c>
      <c r="N94" s="329" t="s">
        <v>794</v>
      </c>
      <c r="O94" s="161">
        <v>24947</v>
      </c>
      <c r="P94" s="331" t="s">
        <v>844</v>
      </c>
      <c r="Q94" s="217">
        <v>22.9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308" t="s">
        <v>668</v>
      </c>
      <c r="F95" s="307">
        <v>0</v>
      </c>
      <c r="G95" s="162">
        <v>92777</v>
      </c>
      <c r="H95" s="332" t="s">
        <v>798</v>
      </c>
      <c r="I95" s="161">
        <v>92855</v>
      </c>
      <c r="J95" s="332" t="s">
        <v>845</v>
      </c>
      <c r="K95" s="161">
        <v>90671</v>
      </c>
      <c r="L95" s="337" t="s">
        <v>846</v>
      </c>
      <c r="M95" s="162">
        <v>16928</v>
      </c>
      <c r="N95" s="332" t="s">
        <v>805</v>
      </c>
      <c r="O95" s="161">
        <v>21578</v>
      </c>
      <c r="P95" s="333" t="s">
        <v>847</v>
      </c>
      <c r="Q95" s="217">
        <v>23.2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308" t="s">
        <v>669</v>
      </c>
      <c r="F96" s="307">
        <v>28</v>
      </c>
      <c r="G96" s="162">
        <v>104668</v>
      </c>
      <c r="H96" s="329" t="s">
        <v>753</v>
      </c>
      <c r="I96" s="161">
        <v>103616</v>
      </c>
      <c r="J96" s="329" t="s">
        <v>818</v>
      </c>
      <c r="K96" s="161">
        <v>108257</v>
      </c>
      <c r="L96" s="330" t="s">
        <v>848</v>
      </c>
      <c r="M96" s="162">
        <v>18114</v>
      </c>
      <c r="N96" s="329" t="s">
        <v>714</v>
      </c>
      <c r="O96" s="161">
        <v>23173</v>
      </c>
      <c r="P96" s="331" t="s">
        <v>849</v>
      </c>
      <c r="Q96" s="217">
        <v>22.4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308" t="s">
        <v>670</v>
      </c>
      <c r="F97" s="307">
        <v>28</v>
      </c>
      <c r="G97" s="162">
        <v>109650</v>
      </c>
      <c r="H97" s="329" t="s">
        <v>850</v>
      </c>
      <c r="I97" s="161">
        <v>110839</v>
      </c>
      <c r="J97" s="329" t="s">
        <v>848</v>
      </c>
      <c r="K97" s="161">
        <v>108223</v>
      </c>
      <c r="L97" s="330" t="s">
        <v>802</v>
      </c>
      <c r="M97" s="162">
        <v>19196</v>
      </c>
      <c r="N97" s="329" t="s">
        <v>715</v>
      </c>
      <c r="O97" s="161">
        <v>24585</v>
      </c>
      <c r="P97" s="331" t="s">
        <v>851</v>
      </c>
      <c r="Q97" s="217">
        <v>22.2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308" t="s">
        <v>671</v>
      </c>
      <c r="F98" s="307">
        <v>0</v>
      </c>
      <c r="G98" s="162">
        <v>114625</v>
      </c>
      <c r="H98" s="329" t="s">
        <v>697</v>
      </c>
      <c r="I98" s="161">
        <v>116683</v>
      </c>
      <c r="J98" s="329" t="s">
        <v>705</v>
      </c>
      <c r="K98" s="161">
        <v>110257</v>
      </c>
      <c r="L98" s="330" t="s">
        <v>714</v>
      </c>
      <c r="M98" s="162">
        <v>19142</v>
      </c>
      <c r="N98" s="329" t="s">
        <v>803</v>
      </c>
      <c r="O98" s="161">
        <v>24494</v>
      </c>
      <c r="P98" s="331" t="s">
        <v>793</v>
      </c>
      <c r="Q98" s="217">
        <v>21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308" t="s">
        <v>672</v>
      </c>
      <c r="F99" s="307">
        <v>0</v>
      </c>
      <c r="G99" s="162">
        <v>115799</v>
      </c>
      <c r="H99" s="329" t="s">
        <v>734</v>
      </c>
      <c r="I99" s="161">
        <v>118524</v>
      </c>
      <c r="J99" s="329" t="s">
        <v>714</v>
      </c>
      <c r="K99" s="161">
        <v>110699</v>
      </c>
      <c r="L99" s="330" t="s">
        <v>796</v>
      </c>
      <c r="M99" s="162">
        <v>19656</v>
      </c>
      <c r="N99" s="329" t="s">
        <v>705</v>
      </c>
      <c r="O99" s="161">
        <v>24897</v>
      </c>
      <c r="P99" s="331" t="s">
        <v>748</v>
      </c>
      <c r="Q99" s="217">
        <v>21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600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308" t="s">
        <v>673</v>
      </c>
      <c r="F101" s="307">
        <v>0</v>
      </c>
      <c r="G101" s="162">
        <v>119413</v>
      </c>
      <c r="H101" s="332" t="s">
        <v>708</v>
      </c>
      <c r="I101" s="161">
        <v>122878</v>
      </c>
      <c r="J101" s="332" t="s">
        <v>697</v>
      </c>
      <c r="K101" s="161">
        <v>110902</v>
      </c>
      <c r="L101" s="337" t="s">
        <v>697</v>
      </c>
      <c r="M101" s="162">
        <v>16759</v>
      </c>
      <c r="N101" s="332" t="s">
        <v>852</v>
      </c>
      <c r="O101" s="161">
        <v>21506</v>
      </c>
      <c r="P101" s="333" t="s">
        <v>695</v>
      </c>
      <c r="Q101" s="217">
        <v>17.5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308" t="s">
        <v>674</v>
      </c>
      <c r="F102" s="307">
        <v>0</v>
      </c>
      <c r="G102" s="162">
        <v>91276</v>
      </c>
      <c r="H102" s="329" t="s">
        <v>808</v>
      </c>
      <c r="I102" s="161">
        <v>92180</v>
      </c>
      <c r="J102" s="329" t="s">
        <v>783</v>
      </c>
      <c r="K102" s="161">
        <v>89454</v>
      </c>
      <c r="L102" s="330" t="s">
        <v>712</v>
      </c>
      <c r="M102" s="162">
        <v>14957</v>
      </c>
      <c r="N102" s="329" t="s">
        <v>853</v>
      </c>
      <c r="O102" s="161">
        <v>18393</v>
      </c>
      <c r="P102" s="331" t="s">
        <v>850</v>
      </c>
      <c r="Q102" s="217">
        <v>20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308" t="s">
        <v>675</v>
      </c>
      <c r="F103" s="307">
        <v>0</v>
      </c>
      <c r="G103" s="162">
        <v>80125</v>
      </c>
      <c r="H103" s="329" t="s">
        <v>801</v>
      </c>
      <c r="I103" s="161">
        <v>79624</v>
      </c>
      <c r="J103" s="329" t="s">
        <v>706</v>
      </c>
      <c r="K103" s="161">
        <v>81401</v>
      </c>
      <c r="L103" s="330" t="s">
        <v>783</v>
      </c>
      <c r="M103" s="162">
        <v>12398</v>
      </c>
      <c r="N103" s="329" t="s">
        <v>820</v>
      </c>
      <c r="O103" s="161">
        <v>15691</v>
      </c>
      <c r="P103" s="331" t="s">
        <v>753</v>
      </c>
      <c r="Q103" s="217">
        <v>19.7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600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308" t="s">
        <v>676</v>
      </c>
      <c r="F105" s="307">
        <v>28</v>
      </c>
      <c r="G105" s="162">
        <v>91684</v>
      </c>
      <c r="H105" s="329" t="s">
        <v>689</v>
      </c>
      <c r="I105" s="161">
        <v>94497</v>
      </c>
      <c r="J105" s="329" t="s">
        <v>805</v>
      </c>
      <c r="K105" s="161">
        <v>87936</v>
      </c>
      <c r="L105" s="330" t="s">
        <v>783</v>
      </c>
      <c r="M105" s="162">
        <v>14279</v>
      </c>
      <c r="N105" s="329" t="s">
        <v>703</v>
      </c>
      <c r="O105" s="161">
        <v>18800</v>
      </c>
      <c r="P105" s="331" t="s">
        <v>777</v>
      </c>
      <c r="Q105" s="217">
        <v>19.899999999999999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308" t="s">
        <v>677</v>
      </c>
      <c r="F106" s="307">
        <v>28</v>
      </c>
      <c r="G106" s="162">
        <v>98636</v>
      </c>
      <c r="H106" s="329" t="s">
        <v>730</v>
      </c>
      <c r="I106" s="161">
        <v>101144</v>
      </c>
      <c r="J106" s="329" t="s">
        <v>730</v>
      </c>
      <c r="K106" s="161">
        <v>94748</v>
      </c>
      <c r="L106" s="330" t="s">
        <v>714</v>
      </c>
      <c r="M106" s="162">
        <v>14137</v>
      </c>
      <c r="N106" s="329" t="s">
        <v>784</v>
      </c>
      <c r="O106" s="161">
        <v>18728</v>
      </c>
      <c r="P106" s="331" t="s">
        <v>777</v>
      </c>
      <c r="Q106" s="217">
        <v>18.5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308" t="s">
        <v>678</v>
      </c>
      <c r="F107" s="307">
        <v>28</v>
      </c>
      <c r="G107" s="162">
        <v>106160</v>
      </c>
      <c r="H107" s="329" t="s">
        <v>692</v>
      </c>
      <c r="I107" s="161">
        <v>109609</v>
      </c>
      <c r="J107" s="329" t="s">
        <v>688</v>
      </c>
      <c r="K107" s="161">
        <v>99175</v>
      </c>
      <c r="L107" s="330" t="s">
        <v>712</v>
      </c>
      <c r="M107" s="162">
        <v>15010</v>
      </c>
      <c r="N107" s="335" t="s">
        <v>782</v>
      </c>
      <c r="O107" s="161">
        <v>19857</v>
      </c>
      <c r="P107" s="331" t="s">
        <v>789</v>
      </c>
      <c r="Q107" s="217">
        <v>18.100000000000001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308" t="s">
        <v>679</v>
      </c>
      <c r="F108" s="307">
        <v>0</v>
      </c>
      <c r="G108" s="166">
        <v>102982</v>
      </c>
      <c r="H108" s="336" t="s">
        <v>854</v>
      </c>
      <c r="I108" s="167">
        <v>107954</v>
      </c>
      <c r="J108" s="336" t="s">
        <v>855</v>
      </c>
      <c r="K108" s="167">
        <v>90554</v>
      </c>
      <c r="L108" s="53" t="s">
        <v>784</v>
      </c>
      <c r="M108" s="166">
        <v>15132</v>
      </c>
      <c r="N108" s="336" t="s">
        <v>726</v>
      </c>
      <c r="O108" s="161">
        <v>19975</v>
      </c>
      <c r="P108" s="333" t="s">
        <v>688</v>
      </c>
      <c r="Q108" s="217">
        <v>18.5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308" t="s">
        <v>680</v>
      </c>
      <c r="F109" s="307">
        <v>28</v>
      </c>
      <c r="G109" s="162">
        <v>109796</v>
      </c>
      <c r="H109" s="329" t="s">
        <v>734</v>
      </c>
      <c r="I109" s="161">
        <v>113787</v>
      </c>
      <c r="J109" s="329" t="s">
        <v>763</v>
      </c>
      <c r="K109" s="161">
        <v>99088</v>
      </c>
      <c r="L109" s="330" t="s">
        <v>687</v>
      </c>
      <c r="M109" s="162">
        <v>13925</v>
      </c>
      <c r="N109" s="329" t="s">
        <v>714</v>
      </c>
      <c r="O109" s="161">
        <v>18512</v>
      </c>
      <c r="P109" s="331" t="s">
        <v>849</v>
      </c>
      <c r="Q109" s="217">
        <v>16.3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308" t="s">
        <v>681</v>
      </c>
      <c r="F110" s="307">
        <v>0</v>
      </c>
      <c r="G110" s="162">
        <v>125470</v>
      </c>
      <c r="H110" s="329" t="s">
        <v>803</v>
      </c>
      <c r="I110" s="161">
        <v>129307</v>
      </c>
      <c r="J110" s="329" t="s">
        <v>713</v>
      </c>
      <c r="K110" s="161">
        <v>115736</v>
      </c>
      <c r="L110" s="330" t="s">
        <v>750</v>
      </c>
      <c r="M110" s="162">
        <v>15807</v>
      </c>
      <c r="N110" s="329" t="s">
        <v>732</v>
      </c>
      <c r="O110" s="161">
        <v>20541</v>
      </c>
      <c r="P110" s="331" t="s">
        <v>715</v>
      </c>
      <c r="Q110" s="217">
        <v>15.9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600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308" t="s">
        <v>682</v>
      </c>
      <c r="F112" s="307">
        <v>0</v>
      </c>
      <c r="G112" s="162">
        <v>98039</v>
      </c>
      <c r="H112" s="332" t="s">
        <v>771</v>
      </c>
      <c r="I112" s="161">
        <v>105447</v>
      </c>
      <c r="J112" s="332" t="s">
        <v>802</v>
      </c>
      <c r="K112" s="161">
        <v>79347</v>
      </c>
      <c r="L112" s="337" t="s">
        <v>856</v>
      </c>
      <c r="M112" s="162">
        <v>12600</v>
      </c>
      <c r="N112" s="332" t="s">
        <v>689</v>
      </c>
      <c r="O112" s="161">
        <v>16761</v>
      </c>
      <c r="P112" s="333" t="s">
        <v>857</v>
      </c>
      <c r="Q112" s="217">
        <v>15.9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308" t="s">
        <v>683</v>
      </c>
      <c r="F113" s="307">
        <v>27</v>
      </c>
      <c r="G113" s="162">
        <v>94828</v>
      </c>
      <c r="H113" s="329" t="s">
        <v>722</v>
      </c>
      <c r="I113" s="161">
        <v>99031</v>
      </c>
      <c r="J113" s="329" t="s">
        <v>784</v>
      </c>
      <c r="K113" s="161">
        <v>84067</v>
      </c>
      <c r="L113" s="330" t="s">
        <v>710</v>
      </c>
      <c r="M113" s="162">
        <v>12576</v>
      </c>
      <c r="N113" s="329" t="s">
        <v>858</v>
      </c>
      <c r="O113" s="161">
        <v>16422</v>
      </c>
      <c r="P113" s="331" t="s">
        <v>760</v>
      </c>
      <c r="Q113" s="217">
        <v>16.600000000000001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308" t="s">
        <v>684</v>
      </c>
      <c r="F114" s="307">
        <v>27</v>
      </c>
      <c r="G114" s="162">
        <v>61179</v>
      </c>
      <c r="H114" s="329" t="s">
        <v>723</v>
      </c>
      <c r="I114" s="161">
        <v>60601</v>
      </c>
      <c r="J114" s="329" t="s">
        <v>859</v>
      </c>
      <c r="K114" s="161">
        <v>63369</v>
      </c>
      <c r="L114" s="330" t="s">
        <v>816</v>
      </c>
      <c r="M114" s="162">
        <v>6850</v>
      </c>
      <c r="N114" s="329" t="s">
        <v>860</v>
      </c>
      <c r="O114" s="161">
        <v>9161</v>
      </c>
      <c r="P114" s="331" t="s">
        <v>861</v>
      </c>
      <c r="Q114" s="217">
        <v>15.1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308" t="s">
        <v>685</v>
      </c>
      <c r="F115" s="307">
        <v>28</v>
      </c>
      <c r="G115" s="162">
        <v>54448</v>
      </c>
      <c r="H115" s="329" t="s">
        <v>745</v>
      </c>
      <c r="I115" s="161">
        <v>52512</v>
      </c>
      <c r="J115" s="329" t="s">
        <v>694</v>
      </c>
      <c r="K115" s="161">
        <v>60667</v>
      </c>
      <c r="L115" s="330" t="s">
        <v>801</v>
      </c>
      <c r="M115" s="162">
        <v>6863</v>
      </c>
      <c r="N115" s="329" t="s">
        <v>771</v>
      </c>
      <c r="O115" s="161">
        <v>9043</v>
      </c>
      <c r="P115" s="331" t="s">
        <v>847</v>
      </c>
      <c r="Q115" s="217">
        <v>17.2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308" t="s">
        <v>686</v>
      </c>
      <c r="F116" s="2">
        <v>28</v>
      </c>
      <c r="G116" s="162">
        <v>53279</v>
      </c>
      <c r="H116" s="329" t="s">
        <v>748</v>
      </c>
      <c r="I116" s="161">
        <v>51446</v>
      </c>
      <c r="J116" s="329" t="s">
        <v>706</v>
      </c>
      <c r="K116" s="161">
        <v>59304</v>
      </c>
      <c r="L116" s="330" t="s">
        <v>750</v>
      </c>
      <c r="M116" s="162">
        <v>6819</v>
      </c>
      <c r="N116" s="329" t="s">
        <v>764</v>
      </c>
      <c r="O116" s="161">
        <v>8987</v>
      </c>
      <c r="P116" s="331" t="s">
        <v>696</v>
      </c>
      <c r="Q116" s="217">
        <v>17.5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tr">
        <f>A$55</f>
        <v>AUSWERTUNG:</v>
      </c>
      <c r="B119" s="43"/>
      <c r="C119" s="43"/>
      <c r="D119" s="139" t="str">
        <f>D$55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5.0999999999999996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5.0999999999999996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5.0999999999999996" customHeight="1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394</v>
      </c>
      <c r="B126" s="43"/>
      <c r="C126" s="43"/>
      <c r="E126" s="43" t="s">
        <v>395</v>
      </c>
      <c r="G126" s="139" t="s">
        <v>587</v>
      </c>
      <c r="H126" s="43"/>
      <c r="I126" s="43" t="s">
        <v>557</v>
      </c>
      <c r="J126" s="43"/>
      <c r="K126" s="43"/>
      <c r="L126" s="43"/>
      <c r="M126" s="43" t="s">
        <v>557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SEPTEMBER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571</v>
      </c>
      <c r="H128" s="317"/>
      <c r="I128" s="318" t="s">
        <v>571</v>
      </c>
      <c r="J128" s="317"/>
      <c r="K128" s="318" t="s">
        <v>571</v>
      </c>
      <c r="L128" s="319"/>
      <c r="M128" s="316" t="s">
        <v>409</v>
      </c>
      <c r="N128" s="317"/>
      <c r="O128" s="318" t="s">
        <v>409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50" t="s">
        <v>412</v>
      </c>
      <c r="H129" s="149" t="s">
        <v>413</v>
      </c>
      <c r="I129" s="314" t="s">
        <v>393</v>
      </c>
      <c r="J129" s="313"/>
      <c r="K129" s="148" t="s">
        <v>415</v>
      </c>
      <c r="L129" s="151" t="s">
        <v>416</v>
      </c>
      <c r="M129" s="150" t="s">
        <v>417</v>
      </c>
      <c r="N129" s="149" t="s">
        <v>414</v>
      </c>
      <c r="O129" s="315" t="s">
        <v>393</v>
      </c>
      <c r="P129" s="315"/>
      <c r="Q129" s="214" t="s">
        <v>397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418</v>
      </c>
      <c r="H130" s="153" t="s">
        <v>391</v>
      </c>
      <c r="I130" s="148" t="s">
        <v>418</v>
      </c>
      <c r="J130" s="153" t="s">
        <v>391</v>
      </c>
      <c r="K130" s="148" t="s">
        <v>418</v>
      </c>
      <c r="L130" s="153" t="s">
        <v>391</v>
      </c>
      <c r="M130" s="150" t="s">
        <v>418</v>
      </c>
      <c r="N130" s="153" t="s">
        <v>391</v>
      </c>
      <c r="O130" s="148" t="s">
        <v>418</v>
      </c>
      <c r="P130" s="148" t="s">
        <v>391</v>
      </c>
      <c r="Q130" s="214" t="s">
        <v>398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9" t="str">
        <f>H7</f>
        <v>18/17</v>
      </c>
      <c r="I131" s="157" t="s">
        <v>421</v>
      </c>
      <c r="J131" s="159" t="str">
        <f>J7</f>
        <v>18/17</v>
      </c>
      <c r="K131" s="157" t="s">
        <v>422</v>
      </c>
      <c r="L131" s="160" t="str">
        <f>L7</f>
        <v>18/17</v>
      </c>
      <c r="M131" s="155" t="s">
        <v>420</v>
      </c>
      <c r="N131" s="159" t="str">
        <f>N7</f>
        <v>18/17</v>
      </c>
      <c r="O131" s="157" t="s">
        <v>421</v>
      </c>
      <c r="P131" s="160" t="str">
        <f>P7</f>
        <v>18/17</v>
      </c>
      <c r="Q131" s="215" t="s">
        <v>421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862</v>
      </c>
      <c r="F133" s="2">
        <v>0</v>
      </c>
      <c r="G133" s="162">
        <v>13945</v>
      </c>
      <c r="H133" s="329" t="s">
        <v>719</v>
      </c>
      <c r="I133" s="161">
        <v>15396</v>
      </c>
      <c r="J133" s="329" t="s">
        <v>774</v>
      </c>
      <c r="K133" s="161">
        <v>9134</v>
      </c>
      <c r="L133" s="330" t="s">
        <v>792</v>
      </c>
      <c r="M133" s="162">
        <v>459</v>
      </c>
      <c r="N133" s="329" t="s">
        <v>718</v>
      </c>
      <c r="O133" s="161">
        <v>603</v>
      </c>
      <c r="P133" s="331" t="s">
        <v>796</v>
      </c>
      <c r="Q133" s="217">
        <v>3.9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863</v>
      </c>
      <c r="F134" s="2">
        <v>30</v>
      </c>
      <c r="G134" s="162">
        <v>13388</v>
      </c>
      <c r="H134" s="329" t="s">
        <v>932</v>
      </c>
      <c r="I134" s="161">
        <v>14865</v>
      </c>
      <c r="J134" s="329" t="s">
        <v>933</v>
      </c>
      <c r="K134" s="161">
        <v>8671</v>
      </c>
      <c r="L134" s="330" t="s">
        <v>934</v>
      </c>
      <c r="M134" s="162">
        <v>466</v>
      </c>
      <c r="N134" s="329" t="s">
        <v>935</v>
      </c>
      <c r="O134" s="161">
        <v>648</v>
      </c>
      <c r="P134" s="331" t="s">
        <v>936</v>
      </c>
      <c r="Q134" s="217">
        <v>4.4000000000000004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864</v>
      </c>
      <c r="F135" s="2">
        <v>30</v>
      </c>
      <c r="G135" s="162">
        <v>17196</v>
      </c>
      <c r="H135" s="329" t="s">
        <v>771</v>
      </c>
      <c r="I135" s="161">
        <v>19322</v>
      </c>
      <c r="J135" s="329" t="s">
        <v>805</v>
      </c>
      <c r="K135" s="161">
        <v>10612</v>
      </c>
      <c r="L135" s="330" t="s">
        <v>693</v>
      </c>
      <c r="M135" s="162">
        <v>369</v>
      </c>
      <c r="N135" s="329" t="s">
        <v>937</v>
      </c>
      <c r="O135" s="161">
        <v>513</v>
      </c>
      <c r="P135" s="331" t="s">
        <v>938</v>
      </c>
      <c r="Q135" s="217">
        <v>2.7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865</v>
      </c>
      <c r="F136" s="2">
        <v>30</v>
      </c>
      <c r="G136" s="162">
        <v>6285</v>
      </c>
      <c r="H136" s="329" t="s">
        <v>700</v>
      </c>
      <c r="I136" s="161">
        <v>6814</v>
      </c>
      <c r="J136" s="329" t="s">
        <v>693</v>
      </c>
      <c r="K136" s="161">
        <v>4316</v>
      </c>
      <c r="L136" s="330" t="s">
        <v>939</v>
      </c>
      <c r="M136" s="162">
        <v>251</v>
      </c>
      <c r="N136" s="329" t="s">
        <v>940</v>
      </c>
      <c r="O136" s="161">
        <v>350</v>
      </c>
      <c r="P136" s="331" t="s">
        <v>722</v>
      </c>
      <c r="Q136" s="217">
        <v>5.0999999999999996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866</v>
      </c>
      <c r="F137" s="2">
        <v>2</v>
      </c>
      <c r="G137" s="162">
        <v>19144</v>
      </c>
      <c r="H137" s="329" t="s">
        <v>749</v>
      </c>
      <c r="I137" s="161">
        <v>20368</v>
      </c>
      <c r="J137" s="329" t="s">
        <v>688</v>
      </c>
      <c r="K137" s="161">
        <v>14070</v>
      </c>
      <c r="L137" s="330" t="s">
        <v>761</v>
      </c>
      <c r="M137" s="162">
        <v>178</v>
      </c>
      <c r="N137" s="329" t="s">
        <v>941</v>
      </c>
      <c r="O137" s="161">
        <v>241</v>
      </c>
      <c r="P137" s="331" t="s">
        <v>832</v>
      </c>
      <c r="Q137" s="217">
        <v>1.2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867</v>
      </c>
      <c r="F139" s="2">
        <v>30</v>
      </c>
      <c r="G139" s="162">
        <v>14080</v>
      </c>
      <c r="H139" s="329" t="s">
        <v>942</v>
      </c>
      <c r="I139" s="161">
        <v>15107</v>
      </c>
      <c r="J139" s="329" t="s">
        <v>829</v>
      </c>
      <c r="K139" s="161">
        <v>11235</v>
      </c>
      <c r="L139" s="330" t="s">
        <v>943</v>
      </c>
      <c r="M139" s="162">
        <v>2131</v>
      </c>
      <c r="N139" s="329" t="s">
        <v>712</v>
      </c>
      <c r="O139" s="161">
        <v>3036</v>
      </c>
      <c r="P139" s="331" t="s">
        <v>803</v>
      </c>
      <c r="Q139" s="217">
        <v>20.100000000000001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868</v>
      </c>
      <c r="F140" s="2">
        <v>30</v>
      </c>
      <c r="G140" s="162">
        <v>75849</v>
      </c>
      <c r="H140" s="329" t="s">
        <v>728</v>
      </c>
      <c r="I140" s="161">
        <v>81921</v>
      </c>
      <c r="J140" s="329" t="s">
        <v>757</v>
      </c>
      <c r="K140" s="161">
        <v>57378</v>
      </c>
      <c r="L140" s="329" t="s">
        <v>944</v>
      </c>
      <c r="M140" s="162">
        <v>5405</v>
      </c>
      <c r="N140" s="329" t="s">
        <v>798</v>
      </c>
      <c r="O140" s="161">
        <v>7558</v>
      </c>
      <c r="P140" s="340" t="s">
        <v>776</v>
      </c>
      <c r="Q140" s="217">
        <v>9.1999999999999993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72" t="s">
        <v>869</v>
      </c>
      <c r="F141" s="2">
        <v>30</v>
      </c>
      <c r="G141" s="162">
        <v>76332</v>
      </c>
      <c r="H141" s="329" t="s">
        <v>706</v>
      </c>
      <c r="I141" s="161">
        <v>84566</v>
      </c>
      <c r="J141" s="329" t="s">
        <v>824</v>
      </c>
      <c r="K141" s="161">
        <v>52133</v>
      </c>
      <c r="L141" s="330" t="s">
        <v>687</v>
      </c>
      <c r="M141" s="162">
        <v>4726</v>
      </c>
      <c r="N141" s="329" t="s">
        <v>945</v>
      </c>
      <c r="O141" s="161">
        <v>6626</v>
      </c>
      <c r="P141" s="331" t="s">
        <v>946</v>
      </c>
      <c r="Q141" s="217">
        <v>7.8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870</v>
      </c>
      <c r="F142" s="2">
        <v>30</v>
      </c>
      <c r="G142" s="162">
        <v>70389</v>
      </c>
      <c r="H142" s="329" t="s">
        <v>771</v>
      </c>
      <c r="I142" s="161">
        <v>78903</v>
      </c>
      <c r="J142" s="329" t="s">
        <v>697</v>
      </c>
      <c r="K142" s="161">
        <v>45619</v>
      </c>
      <c r="L142" s="330" t="s">
        <v>713</v>
      </c>
      <c r="M142" s="162">
        <v>4481</v>
      </c>
      <c r="N142" s="329" t="s">
        <v>776</v>
      </c>
      <c r="O142" s="161">
        <v>6278</v>
      </c>
      <c r="P142" s="331" t="s">
        <v>694</v>
      </c>
      <c r="Q142" s="217">
        <v>8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871</v>
      </c>
      <c r="F143" s="2">
        <v>30</v>
      </c>
      <c r="G143" s="162">
        <v>46442</v>
      </c>
      <c r="H143" s="329" t="s">
        <v>704</v>
      </c>
      <c r="I143" s="161">
        <v>52430</v>
      </c>
      <c r="J143" s="329" t="s">
        <v>803</v>
      </c>
      <c r="K143" s="161">
        <v>30220</v>
      </c>
      <c r="L143" s="330" t="s">
        <v>947</v>
      </c>
      <c r="M143" s="162">
        <v>2865</v>
      </c>
      <c r="N143" s="329" t="s">
        <v>859</v>
      </c>
      <c r="O143" s="161">
        <v>4067</v>
      </c>
      <c r="P143" s="331" t="s">
        <v>805</v>
      </c>
      <c r="Q143" s="217">
        <v>7.8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872</v>
      </c>
      <c r="F144" s="2">
        <v>30</v>
      </c>
      <c r="G144" s="162">
        <v>62986</v>
      </c>
      <c r="H144" s="329" t="s">
        <v>760</v>
      </c>
      <c r="I144" s="161">
        <v>68779</v>
      </c>
      <c r="J144" s="329" t="s">
        <v>750</v>
      </c>
      <c r="K144" s="161">
        <v>47180</v>
      </c>
      <c r="L144" s="330" t="s">
        <v>945</v>
      </c>
      <c r="M144" s="162">
        <v>4715</v>
      </c>
      <c r="N144" s="329" t="s">
        <v>803</v>
      </c>
      <c r="O144" s="161">
        <v>6454</v>
      </c>
      <c r="P144" s="331" t="s">
        <v>750</v>
      </c>
      <c r="Q144" s="217">
        <v>9.4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873</v>
      </c>
      <c r="F146" s="2">
        <v>30</v>
      </c>
      <c r="G146" s="162">
        <v>21778</v>
      </c>
      <c r="H146" s="329" t="s">
        <v>948</v>
      </c>
      <c r="I146" s="161">
        <v>23327</v>
      </c>
      <c r="J146" s="329" t="s">
        <v>949</v>
      </c>
      <c r="K146" s="161">
        <v>17401</v>
      </c>
      <c r="L146" s="330" t="s">
        <v>950</v>
      </c>
      <c r="M146" s="162">
        <v>1291</v>
      </c>
      <c r="N146" s="329" t="s">
        <v>770</v>
      </c>
      <c r="O146" s="161">
        <v>1816</v>
      </c>
      <c r="P146" s="331" t="s">
        <v>739</v>
      </c>
      <c r="Q146" s="217">
        <v>7.8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874</v>
      </c>
      <c r="F147" s="2">
        <v>0</v>
      </c>
      <c r="G147" s="162">
        <v>58346</v>
      </c>
      <c r="H147" s="341" t="s">
        <v>697</v>
      </c>
      <c r="I147" s="161">
        <v>64883</v>
      </c>
      <c r="J147" s="341" t="s">
        <v>689</v>
      </c>
      <c r="K147" s="161">
        <v>41351</v>
      </c>
      <c r="L147" s="330" t="s">
        <v>951</v>
      </c>
      <c r="M147" s="162">
        <v>2544</v>
      </c>
      <c r="N147" s="329" t="s">
        <v>835</v>
      </c>
      <c r="O147" s="161">
        <v>3585</v>
      </c>
      <c r="P147" s="331" t="s">
        <v>784</v>
      </c>
      <c r="Q147" s="217">
        <v>5.5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875</v>
      </c>
      <c r="F148" s="2">
        <v>30</v>
      </c>
      <c r="G148" s="162">
        <v>14019</v>
      </c>
      <c r="H148" s="329" t="s">
        <v>811</v>
      </c>
      <c r="I148" s="161">
        <v>15771</v>
      </c>
      <c r="J148" s="329" t="s">
        <v>805</v>
      </c>
      <c r="K148" s="161">
        <v>9840</v>
      </c>
      <c r="L148" s="330" t="s">
        <v>747</v>
      </c>
      <c r="M148" s="162">
        <v>1481</v>
      </c>
      <c r="N148" s="329" t="s">
        <v>779</v>
      </c>
      <c r="O148" s="161">
        <v>2049</v>
      </c>
      <c r="P148" s="331" t="s">
        <v>729</v>
      </c>
      <c r="Q148" s="217">
        <v>13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876</v>
      </c>
      <c r="F149" s="2">
        <v>30</v>
      </c>
      <c r="G149" s="162">
        <v>18370</v>
      </c>
      <c r="H149" s="329" t="s">
        <v>705</v>
      </c>
      <c r="I149" s="161">
        <v>21288</v>
      </c>
      <c r="J149" s="329" t="s">
        <v>749</v>
      </c>
      <c r="K149" s="161">
        <v>10287</v>
      </c>
      <c r="L149" s="330" t="s">
        <v>794</v>
      </c>
      <c r="M149" s="162">
        <v>908</v>
      </c>
      <c r="N149" s="329" t="s">
        <v>687</v>
      </c>
      <c r="O149" s="161">
        <v>1268</v>
      </c>
      <c r="P149" s="331" t="s">
        <v>774</v>
      </c>
      <c r="Q149" s="217">
        <v>6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877</v>
      </c>
      <c r="F151" s="2">
        <v>30</v>
      </c>
      <c r="G151" s="162">
        <v>8039</v>
      </c>
      <c r="H151" s="329" t="s">
        <v>691</v>
      </c>
      <c r="I151" s="161">
        <v>8839</v>
      </c>
      <c r="J151" s="329" t="s">
        <v>782</v>
      </c>
      <c r="K151" s="161">
        <v>6107</v>
      </c>
      <c r="L151" s="330" t="s">
        <v>859</v>
      </c>
      <c r="M151" s="162">
        <v>655</v>
      </c>
      <c r="N151" s="329" t="s">
        <v>952</v>
      </c>
      <c r="O151" s="161">
        <v>926</v>
      </c>
      <c r="P151" s="331" t="s">
        <v>953</v>
      </c>
      <c r="Q151" s="217">
        <v>10.5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878</v>
      </c>
      <c r="F152" s="2">
        <v>30</v>
      </c>
      <c r="G152" s="162">
        <v>6378</v>
      </c>
      <c r="H152" s="329" t="s">
        <v>715</v>
      </c>
      <c r="I152" s="161">
        <v>7003</v>
      </c>
      <c r="J152" s="329" t="s">
        <v>756</v>
      </c>
      <c r="K152" s="161">
        <v>4803</v>
      </c>
      <c r="L152" s="330" t="s">
        <v>777</v>
      </c>
      <c r="M152" s="162">
        <v>554</v>
      </c>
      <c r="N152" s="329" t="s">
        <v>954</v>
      </c>
      <c r="O152" s="161">
        <v>784</v>
      </c>
      <c r="P152" s="331" t="s">
        <v>845</v>
      </c>
      <c r="Q152" s="217">
        <v>11.2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879</v>
      </c>
      <c r="F153" s="2">
        <v>27</v>
      </c>
      <c r="G153" s="162">
        <v>34985</v>
      </c>
      <c r="H153" s="329" t="s">
        <v>842</v>
      </c>
      <c r="I153" s="161">
        <v>38292</v>
      </c>
      <c r="J153" s="329" t="s">
        <v>955</v>
      </c>
      <c r="K153" s="161">
        <v>24168</v>
      </c>
      <c r="L153" s="330" t="s">
        <v>688</v>
      </c>
      <c r="M153" s="162">
        <v>1791</v>
      </c>
      <c r="N153" s="329" t="s">
        <v>956</v>
      </c>
      <c r="O153" s="161">
        <v>2478</v>
      </c>
      <c r="P153" s="331" t="s">
        <v>957</v>
      </c>
      <c r="Q153" s="217">
        <v>6.5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880</v>
      </c>
      <c r="F154" s="2">
        <v>30</v>
      </c>
      <c r="G154" s="162">
        <v>8657</v>
      </c>
      <c r="H154" s="329" t="s">
        <v>741</v>
      </c>
      <c r="I154" s="161">
        <v>9605</v>
      </c>
      <c r="J154" s="329" t="s">
        <v>746</v>
      </c>
      <c r="K154" s="161">
        <v>5603</v>
      </c>
      <c r="L154" s="330" t="s">
        <v>700</v>
      </c>
      <c r="M154" s="162">
        <v>405</v>
      </c>
      <c r="N154" s="329" t="s">
        <v>705</v>
      </c>
      <c r="O154" s="161">
        <v>575</v>
      </c>
      <c r="P154" s="331" t="s">
        <v>760</v>
      </c>
      <c r="Q154" s="217">
        <v>6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881</v>
      </c>
      <c r="F155" s="2">
        <v>0</v>
      </c>
      <c r="G155" s="162">
        <v>53605</v>
      </c>
      <c r="H155" s="329" t="s">
        <v>958</v>
      </c>
      <c r="I155" s="161">
        <v>60499</v>
      </c>
      <c r="J155" s="332" t="s">
        <v>959</v>
      </c>
      <c r="K155" s="161">
        <v>35465</v>
      </c>
      <c r="L155" s="330" t="s">
        <v>803</v>
      </c>
      <c r="M155" s="162">
        <v>3867</v>
      </c>
      <c r="N155" s="329" t="s">
        <v>960</v>
      </c>
      <c r="O155" s="161">
        <v>5486</v>
      </c>
      <c r="P155" s="331" t="s">
        <v>961</v>
      </c>
      <c r="Q155" s="217">
        <v>9.1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882</v>
      </c>
      <c r="F157" s="2">
        <v>26</v>
      </c>
      <c r="G157" s="162">
        <v>70769</v>
      </c>
      <c r="H157" s="329" t="s">
        <v>816</v>
      </c>
      <c r="I157" s="161">
        <v>78313</v>
      </c>
      <c r="J157" s="329" t="s">
        <v>692</v>
      </c>
      <c r="K157" s="161">
        <v>48463</v>
      </c>
      <c r="L157" s="330" t="s">
        <v>728</v>
      </c>
      <c r="M157" s="162">
        <v>1348</v>
      </c>
      <c r="N157" s="329" t="s">
        <v>703</v>
      </c>
      <c r="O157" s="161">
        <v>1816</v>
      </c>
      <c r="P157" s="331" t="s">
        <v>688</v>
      </c>
      <c r="Q157" s="217">
        <v>2.2999999999999998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883</v>
      </c>
      <c r="F158" s="2">
        <v>30</v>
      </c>
      <c r="G158" s="162">
        <v>37177</v>
      </c>
      <c r="H158" s="329" t="s">
        <v>687</v>
      </c>
      <c r="I158" s="161">
        <v>40366</v>
      </c>
      <c r="J158" s="329" t="s">
        <v>694</v>
      </c>
      <c r="K158" s="161">
        <v>28370</v>
      </c>
      <c r="L158" s="330" t="s">
        <v>758</v>
      </c>
      <c r="M158" s="162">
        <v>1738</v>
      </c>
      <c r="N158" s="329" t="s">
        <v>726</v>
      </c>
      <c r="O158" s="161">
        <v>2414</v>
      </c>
      <c r="P158" s="331" t="s">
        <v>734</v>
      </c>
      <c r="Q158" s="217">
        <v>6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884</v>
      </c>
      <c r="F159" s="2">
        <v>30</v>
      </c>
      <c r="G159" s="162">
        <v>15198</v>
      </c>
      <c r="H159" s="329" t="s">
        <v>790</v>
      </c>
      <c r="I159" s="161">
        <v>16901</v>
      </c>
      <c r="J159" s="329" t="s">
        <v>731</v>
      </c>
      <c r="K159" s="161">
        <v>9815</v>
      </c>
      <c r="L159" s="330" t="s">
        <v>849</v>
      </c>
      <c r="M159" s="162">
        <v>736</v>
      </c>
      <c r="N159" s="329" t="s">
        <v>771</v>
      </c>
      <c r="O159" s="161">
        <v>1043</v>
      </c>
      <c r="P159" s="331" t="s">
        <v>855</v>
      </c>
      <c r="Q159" s="217">
        <v>6.2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885</v>
      </c>
      <c r="F160" s="2">
        <v>0</v>
      </c>
      <c r="G160" s="162">
        <v>3568</v>
      </c>
      <c r="H160" s="329" t="s">
        <v>698</v>
      </c>
      <c r="I160" s="161">
        <v>3553</v>
      </c>
      <c r="J160" s="329" t="s">
        <v>782</v>
      </c>
      <c r="K160" s="161">
        <v>3800</v>
      </c>
      <c r="L160" s="330" t="s">
        <v>962</v>
      </c>
      <c r="M160" s="162">
        <v>369</v>
      </c>
      <c r="N160" s="329" t="s">
        <v>777</v>
      </c>
      <c r="O160" s="161">
        <v>498</v>
      </c>
      <c r="P160" s="331" t="s">
        <v>749</v>
      </c>
      <c r="Q160" s="217">
        <v>14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886</v>
      </c>
      <c r="F161" s="2">
        <v>30</v>
      </c>
      <c r="G161" s="162">
        <v>9057</v>
      </c>
      <c r="H161" s="329" t="s">
        <v>813</v>
      </c>
      <c r="I161" s="161">
        <v>9906</v>
      </c>
      <c r="J161" s="329" t="s">
        <v>727</v>
      </c>
      <c r="K161" s="161">
        <v>6212</v>
      </c>
      <c r="L161" s="330" t="s">
        <v>748</v>
      </c>
      <c r="M161" s="162">
        <v>507</v>
      </c>
      <c r="N161" s="329" t="s">
        <v>963</v>
      </c>
      <c r="O161" s="161">
        <v>731</v>
      </c>
      <c r="P161" s="331" t="s">
        <v>964</v>
      </c>
      <c r="Q161" s="217">
        <v>7.4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887</v>
      </c>
      <c r="F162" s="2">
        <v>30</v>
      </c>
      <c r="G162" s="162">
        <v>10044</v>
      </c>
      <c r="H162" s="329" t="s">
        <v>835</v>
      </c>
      <c r="I162" s="161">
        <v>10649</v>
      </c>
      <c r="J162" s="329" t="s">
        <v>765</v>
      </c>
      <c r="K162" s="161">
        <v>7715</v>
      </c>
      <c r="L162" s="330" t="s">
        <v>758</v>
      </c>
      <c r="M162" s="162">
        <v>233</v>
      </c>
      <c r="N162" s="329" t="s">
        <v>956</v>
      </c>
      <c r="O162" s="161">
        <v>325</v>
      </c>
      <c r="P162" s="331" t="s">
        <v>965</v>
      </c>
      <c r="Q162" s="217">
        <v>3.1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888</v>
      </c>
      <c r="F164" s="2">
        <v>9</v>
      </c>
      <c r="G164" s="162">
        <v>34496</v>
      </c>
      <c r="H164" s="329" t="s">
        <v>966</v>
      </c>
      <c r="I164" s="161">
        <v>34110</v>
      </c>
      <c r="J164" s="329" t="s">
        <v>967</v>
      </c>
      <c r="K164" s="161">
        <v>29541</v>
      </c>
      <c r="L164" s="330" t="s">
        <v>968</v>
      </c>
      <c r="M164" s="162">
        <v>1543</v>
      </c>
      <c r="N164" s="329" t="s">
        <v>969</v>
      </c>
      <c r="O164" s="161">
        <v>2003</v>
      </c>
      <c r="P164" s="331" t="s">
        <v>828</v>
      </c>
      <c r="Q164" s="217">
        <v>5.9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889</v>
      </c>
      <c r="F165" s="2">
        <v>30</v>
      </c>
      <c r="G165" s="162">
        <v>9538</v>
      </c>
      <c r="H165" s="332" t="s">
        <v>709</v>
      </c>
      <c r="I165" s="161">
        <v>10123</v>
      </c>
      <c r="J165" s="332" t="s">
        <v>719</v>
      </c>
      <c r="K165" s="161">
        <v>8315</v>
      </c>
      <c r="L165" s="337" t="s">
        <v>689</v>
      </c>
      <c r="M165" s="162">
        <v>533</v>
      </c>
      <c r="N165" s="332" t="s">
        <v>693</v>
      </c>
      <c r="O165" s="161">
        <v>744</v>
      </c>
      <c r="P165" s="333" t="s">
        <v>747</v>
      </c>
      <c r="Q165" s="217">
        <v>7.3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890</v>
      </c>
      <c r="F166" s="2">
        <v>30</v>
      </c>
      <c r="G166" s="162">
        <v>12189</v>
      </c>
      <c r="H166" s="329" t="s">
        <v>839</v>
      </c>
      <c r="I166" s="161">
        <v>13231</v>
      </c>
      <c r="J166" s="329" t="s">
        <v>938</v>
      </c>
      <c r="K166" s="161">
        <v>8512</v>
      </c>
      <c r="L166" s="330" t="s">
        <v>839</v>
      </c>
      <c r="M166" s="162">
        <v>735</v>
      </c>
      <c r="N166" s="329" t="s">
        <v>970</v>
      </c>
      <c r="O166" s="161">
        <v>1035</v>
      </c>
      <c r="P166" s="331" t="s">
        <v>971</v>
      </c>
      <c r="Q166" s="217">
        <v>7.8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891</v>
      </c>
      <c r="F167" s="2">
        <v>28</v>
      </c>
      <c r="G167" s="162">
        <v>25915</v>
      </c>
      <c r="H167" s="329" t="s">
        <v>757</v>
      </c>
      <c r="I167" s="161">
        <v>28580</v>
      </c>
      <c r="J167" s="329" t="s">
        <v>699</v>
      </c>
      <c r="K167" s="161">
        <v>17635</v>
      </c>
      <c r="L167" s="330" t="s">
        <v>972</v>
      </c>
      <c r="M167" s="162">
        <v>1534</v>
      </c>
      <c r="N167" s="329" t="s">
        <v>810</v>
      </c>
      <c r="O167" s="161">
        <v>2085</v>
      </c>
      <c r="P167" s="331" t="s">
        <v>688</v>
      </c>
      <c r="Q167" s="217">
        <v>7.3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892</v>
      </c>
      <c r="F168" s="2">
        <v>30</v>
      </c>
      <c r="G168" s="162">
        <v>4723</v>
      </c>
      <c r="H168" s="329" t="s">
        <v>973</v>
      </c>
      <c r="I168" s="161">
        <v>4793</v>
      </c>
      <c r="J168" s="329" t="s">
        <v>788</v>
      </c>
      <c r="K168" s="161">
        <v>4690</v>
      </c>
      <c r="L168" s="330" t="s">
        <v>974</v>
      </c>
      <c r="M168" s="162">
        <v>375</v>
      </c>
      <c r="N168" s="329" t="s">
        <v>975</v>
      </c>
      <c r="O168" s="161">
        <v>533</v>
      </c>
      <c r="P168" s="331" t="s">
        <v>976</v>
      </c>
      <c r="Q168" s="217">
        <v>11.1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893</v>
      </c>
      <c r="F169" s="2">
        <v>30</v>
      </c>
      <c r="G169" s="162">
        <v>56851</v>
      </c>
      <c r="H169" s="329" t="s">
        <v>736</v>
      </c>
      <c r="I169" s="161">
        <v>63544</v>
      </c>
      <c r="J169" s="329" t="s">
        <v>749</v>
      </c>
      <c r="K169" s="161">
        <v>39117</v>
      </c>
      <c r="L169" s="330" t="s">
        <v>701</v>
      </c>
      <c r="M169" s="162">
        <v>2796</v>
      </c>
      <c r="N169" s="329" t="s">
        <v>819</v>
      </c>
      <c r="O169" s="161">
        <v>3975</v>
      </c>
      <c r="P169" s="331" t="s">
        <v>745</v>
      </c>
      <c r="Q169" s="217">
        <v>6.3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894</v>
      </c>
      <c r="F170" s="2">
        <v>30</v>
      </c>
      <c r="G170" s="162">
        <v>23489</v>
      </c>
      <c r="H170" s="329" t="s">
        <v>740</v>
      </c>
      <c r="I170" s="161">
        <v>25920</v>
      </c>
      <c r="J170" s="329" t="s">
        <v>691</v>
      </c>
      <c r="K170" s="161">
        <v>17200</v>
      </c>
      <c r="L170" s="330" t="s">
        <v>842</v>
      </c>
      <c r="M170" s="162">
        <v>2366</v>
      </c>
      <c r="N170" s="329" t="s">
        <v>740</v>
      </c>
      <c r="O170" s="161">
        <v>3329</v>
      </c>
      <c r="P170" s="331" t="s">
        <v>734</v>
      </c>
      <c r="Q170" s="217">
        <v>12.8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895</v>
      </c>
      <c r="F171" s="168">
        <v>30</v>
      </c>
      <c r="G171" s="170">
        <v>22694</v>
      </c>
      <c r="H171" s="338" t="s">
        <v>747</v>
      </c>
      <c r="I171" s="169">
        <v>24993</v>
      </c>
      <c r="J171" s="338" t="s">
        <v>754</v>
      </c>
      <c r="K171" s="169">
        <v>16102</v>
      </c>
      <c r="L171" s="339" t="s">
        <v>763</v>
      </c>
      <c r="M171" s="170">
        <v>2657</v>
      </c>
      <c r="N171" s="338" t="s">
        <v>704</v>
      </c>
      <c r="O171" s="169">
        <v>3661</v>
      </c>
      <c r="P171" s="339" t="s">
        <v>761</v>
      </c>
      <c r="Q171" s="218">
        <v>14.6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tr">
        <f>A$55</f>
        <v>AUSWERTUNG:</v>
      </c>
      <c r="B172" s="43"/>
      <c r="C172" s="43"/>
      <c r="D172" s="139" t="str">
        <f>D$55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557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394</v>
      </c>
      <c r="B177" s="43"/>
      <c r="C177" s="43"/>
      <c r="E177" s="43" t="s">
        <v>396</v>
      </c>
      <c r="G177" s="139" t="s">
        <v>111</v>
      </c>
      <c r="H177" s="43"/>
      <c r="I177" s="43" t="s">
        <v>557</v>
      </c>
      <c r="J177" s="43"/>
      <c r="K177" s="43"/>
      <c r="L177" s="43"/>
      <c r="M177" s="43" t="s">
        <v>557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SEPTEMBER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571</v>
      </c>
      <c r="H179" s="317"/>
      <c r="I179" s="318" t="s">
        <v>571</v>
      </c>
      <c r="J179" s="317"/>
      <c r="K179" s="318" t="s">
        <v>571</v>
      </c>
      <c r="L179" s="319"/>
      <c r="M179" s="316" t="s">
        <v>409</v>
      </c>
      <c r="N179" s="317"/>
      <c r="O179" s="318" t="s">
        <v>409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50" t="s">
        <v>412</v>
      </c>
      <c r="H180" s="149" t="s">
        <v>413</v>
      </c>
      <c r="I180" s="314" t="s">
        <v>393</v>
      </c>
      <c r="J180" s="313"/>
      <c r="K180" s="148" t="s">
        <v>415</v>
      </c>
      <c r="L180" s="151" t="s">
        <v>416</v>
      </c>
      <c r="M180" s="150" t="s">
        <v>417</v>
      </c>
      <c r="N180" s="149" t="s">
        <v>414</v>
      </c>
      <c r="O180" s="315" t="s">
        <v>393</v>
      </c>
      <c r="P180" s="315"/>
      <c r="Q180" s="214" t="s">
        <v>397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418</v>
      </c>
      <c r="H181" s="153" t="s">
        <v>391</v>
      </c>
      <c r="I181" s="148" t="s">
        <v>418</v>
      </c>
      <c r="J181" s="153" t="s">
        <v>391</v>
      </c>
      <c r="K181" s="148" t="s">
        <v>418</v>
      </c>
      <c r="L181" s="153" t="s">
        <v>391</v>
      </c>
      <c r="M181" s="150" t="s">
        <v>418</v>
      </c>
      <c r="N181" s="153" t="s">
        <v>391</v>
      </c>
      <c r="O181" s="148" t="s">
        <v>418</v>
      </c>
      <c r="P181" s="148" t="s">
        <v>391</v>
      </c>
      <c r="Q181" s="214" t="s">
        <v>398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9" t="str">
        <f>H7</f>
        <v>18/17</v>
      </c>
      <c r="I182" s="157" t="s">
        <v>421</v>
      </c>
      <c r="J182" s="159" t="str">
        <f>J7</f>
        <v>18/17</v>
      </c>
      <c r="K182" s="157" t="s">
        <v>422</v>
      </c>
      <c r="L182" s="160" t="str">
        <f>L7</f>
        <v>18/17</v>
      </c>
      <c r="M182" s="155" t="s">
        <v>420</v>
      </c>
      <c r="N182" s="159" t="str">
        <f>N7</f>
        <v>18/17</v>
      </c>
      <c r="O182" s="157" t="s">
        <v>421</v>
      </c>
      <c r="P182" s="157" t="str">
        <f>P7</f>
        <v>18/17</v>
      </c>
      <c r="Q182" s="215" t="s">
        <v>421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896</v>
      </c>
      <c r="F184" s="2">
        <v>30</v>
      </c>
      <c r="G184" s="162">
        <v>20845</v>
      </c>
      <c r="H184" s="332" t="s">
        <v>785</v>
      </c>
      <c r="I184" s="161">
        <v>21778</v>
      </c>
      <c r="J184" s="332" t="s">
        <v>785</v>
      </c>
      <c r="K184" s="161">
        <v>19322</v>
      </c>
      <c r="L184" s="337" t="s">
        <v>977</v>
      </c>
      <c r="M184" s="162">
        <v>2229</v>
      </c>
      <c r="N184" s="332" t="s">
        <v>978</v>
      </c>
      <c r="O184" s="161">
        <v>3046</v>
      </c>
      <c r="P184" s="333" t="s">
        <v>829</v>
      </c>
      <c r="Q184" s="217">
        <v>14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897</v>
      </c>
      <c r="F185" s="2">
        <v>30</v>
      </c>
      <c r="G185" s="162">
        <v>16024</v>
      </c>
      <c r="H185" s="332" t="s">
        <v>979</v>
      </c>
      <c r="I185" s="161">
        <v>15955</v>
      </c>
      <c r="J185" s="332" t="s">
        <v>762</v>
      </c>
      <c r="K185" s="161">
        <v>13636</v>
      </c>
      <c r="L185" s="337" t="s">
        <v>980</v>
      </c>
      <c r="M185" s="162">
        <v>582</v>
      </c>
      <c r="N185" s="332" t="s">
        <v>705</v>
      </c>
      <c r="O185" s="161">
        <v>795</v>
      </c>
      <c r="P185" s="333" t="s">
        <v>981</v>
      </c>
      <c r="Q185" s="217">
        <v>5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898</v>
      </c>
      <c r="F186" s="2">
        <v>30</v>
      </c>
      <c r="G186" s="162">
        <v>19058</v>
      </c>
      <c r="H186" s="332" t="s">
        <v>782</v>
      </c>
      <c r="I186" s="161">
        <v>21855</v>
      </c>
      <c r="J186" s="332" t="s">
        <v>698</v>
      </c>
      <c r="K186" s="161">
        <v>11312</v>
      </c>
      <c r="L186" s="337" t="s">
        <v>763</v>
      </c>
      <c r="M186" s="162">
        <v>963</v>
      </c>
      <c r="N186" s="332" t="s">
        <v>753</v>
      </c>
      <c r="O186" s="161">
        <v>1320</v>
      </c>
      <c r="P186" s="333" t="s">
        <v>724</v>
      </c>
      <c r="Q186" s="217">
        <v>6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899</v>
      </c>
      <c r="F187" s="2">
        <v>30</v>
      </c>
      <c r="G187" s="162">
        <v>21956</v>
      </c>
      <c r="H187" s="332" t="s">
        <v>771</v>
      </c>
      <c r="I187" s="161">
        <v>24972</v>
      </c>
      <c r="J187" s="332" t="s">
        <v>714</v>
      </c>
      <c r="K187" s="161">
        <v>13820</v>
      </c>
      <c r="L187" s="337" t="s">
        <v>693</v>
      </c>
      <c r="M187" s="162">
        <v>1108</v>
      </c>
      <c r="N187" s="332" t="s">
        <v>812</v>
      </c>
      <c r="O187" s="161">
        <v>1533</v>
      </c>
      <c r="P187" s="333" t="s">
        <v>802</v>
      </c>
      <c r="Q187" s="217">
        <v>6.1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900</v>
      </c>
      <c r="F188" s="2">
        <v>30</v>
      </c>
      <c r="G188" s="162">
        <v>38054</v>
      </c>
      <c r="H188" s="329" t="s">
        <v>737</v>
      </c>
      <c r="I188" s="161">
        <v>38949</v>
      </c>
      <c r="J188" s="329" t="s">
        <v>777</v>
      </c>
      <c r="K188" s="161">
        <v>35421</v>
      </c>
      <c r="L188" s="330" t="s">
        <v>982</v>
      </c>
      <c r="M188" s="162">
        <v>3589</v>
      </c>
      <c r="N188" s="329" t="s">
        <v>762</v>
      </c>
      <c r="O188" s="161">
        <v>4686</v>
      </c>
      <c r="P188" s="331" t="s">
        <v>983</v>
      </c>
      <c r="Q188" s="217">
        <v>12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901</v>
      </c>
      <c r="F190" s="2">
        <v>30</v>
      </c>
      <c r="G190" s="162">
        <v>23556</v>
      </c>
      <c r="H190" s="329" t="s">
        <v>760</v>
      </c>
      <c r="I190" s="161">
        <v>23443</v>
      </c>
      <c r="J190" s="329" t="s">
        <v>984</v>
      </c>
      <c r="K190" s="161">
        <v>23997</v>
      </c>
      <c r="L190" s="330" t="s">
        <v>759</v>
      </c>
      <c r="M190" s="162">
        <v>3169</v>
      </c>
      <c r="N190" s="329" t="s">
        <v>985</v>
      </c>
      <c r="O190" s="161">
        <v>4138</v>
      </c>
      <c r="P190" s="331" t="s">
        <v>769</v>
      </c>
      <c r="Q190" s="217">
        <v>17.7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902</v>
      </c>
      <c r="F191" s="2">
        <v>30</v>
      </c>
      <c r="G191" s="162">
        <v>26099</v>
      </c>
      <c r="H191" s="329" t="s">
        <v>844</v>
      </c>
      <c r="I191" s="161">
        <v>26090</v>
      </c>
      <c r="J191" s="329" t="s">
        <v>756</v>
      </c>
      <c r="K191" s="161">
        <v>26191</v>
      </c>
      <c r="L191" s="330" t="s">
        <v>986</v>
      </c>
      <c r="M191" s="162">
        <v>3247</v>
      </c>
      <c r="N191" s="329" t="s">
        <v>987</v>
      </c>
      <c r="O191" s="161">
        <v>4239</v>
      </c>
      <c r="P191" s="331" t="s">
        <v>988</v>
      </c>
      <c r="Q191" s="217">
        <v>16.2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903</v>
      </c>
      <c r="F192" s="2">
        <v>30</v>
      </c>
      <c r="G192" s="162">
        <v>22450</v>
      </c>
      <c r="H192" s="329" t="s">
        <v>984</v>
      </c>
      <c r="I192" s="161">
        <v>22270</v>
      </c>
      <c r="J192" s="329" t="s">
        <v>701</v>
      </c>
      <c r="K192" s="161">
        <v>23411</v>
      </c>
      <c r="L192" s="330" t="s">
        <v>987</v>
      </c>
      <c r="M192" s="162">
        <v>2854</v>
      </c>
      <c r="N192" s="329" t="s">
        <v>847</v>
      </c>
      <c r="O192" s="161">
        <v>3794</v>
      </c>
      <c r="P192" s="331" t="s">
        <v>759</v>
      </c>
      <c r="Q192" s="217">
        <v>17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904</v>
      </c>
      <c r="F193" s="2">
        <v>0</v>
      </c>
      <c r="G193" s="162">
        <v>22492</v>
      </c>
      <c r="H193" s="332" t="s">
        <v>824</v>
      </c>
      <c r="I193" s="161">
        <v>22443</v>
      </c>
      <c r="J193" s="332" t="s">
        <v>849</v>
      </c>
      <c r="K193" s="161">
        <v>22697</v>
      </c>
      <c r="L193" s="337" t="s">
        <v>985</v>
      </c>
      <c r="M193" s="162">
        <v>2868</v>
      </c>
      <c r="N193" s="332" t="s">
        <v>715</v>
      </c>
      <c r="O193" s="161">
        <v>3828</v>
      </c>
      <c r="P193" s="333" t="s">
        <v>738</v>
      </c>
      <c r="Q193" s="217">
        <v>17.100000000000001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905</v>
      </c>
      <c r="F194" s="2">
        <v>28</v>
      </c>
      <c r="G194" s="162">
        <v>21232</v>
      </c>
      <c r="H194" s="329" t="s">
        <v>803</v>
      </c>
      <c r="I194" s="161">
        <v>21227</v>
      </c>
      <c r="J194" s="329" t="s">
        <v>801</v>
      </c>
      <c r="K194" s="161">
        <v>21551</v>
      </c>
      <c r="L194" s="330" t="s">
        <v>989</v>
      </c>
      <c r="M194" s="162">
        <v>2429</v>
      </c>
      <c r="N194" s="329" t="s">
        <v>828</v>
      </c>
      <c r="O194" s="161">
        <v>3213</v>
      </c>
      <c r="P194" s="331" t="s">
        <v>990</v>
      </c>
      <c r="Q194" s="217">
        <v>15.1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906</v>
      </c>
      <c r="F196" s="2">
        <v>30</v>
      </c>
      <c r="G196" s="166">
        <v>12006</v>
      </c>
      <c r="H196" s="342" t="s">
        <v>991</v>
      </c>
      <c r="I196" s="167">
        <v>12763</v>
      </c>
      <c r="J196" s="342" t="s">
        <v>992</v>
      </c>
      <c r="K196" s="167">
        <v>10615</v>
      </c>
      <c r="L196" s="343" t="s">
        <v>993</v>
      </c>
      <c r="M196" s="166">
        <v>1227</v>
      </c>
      <c r="N196" s="342" t="s">
        <v>950</v>
      </c>
      <c r="O196" s="161">
        <v>1725</v>
      </c>
      <c r="P196" s="331" t="s">
        <v>994</v>
      </c>
      <c r="Q196" s="217">
        <v>13.5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907</v>
      </c>
      <c r="F197" s="2">
        <v>30</v>
      </c>
      <c r="G197" s="162">
        <v>11580</v>
      </c>
      <c r="H197" s="332" t="s">
        <v>749</v>
      </c>
      <c r="I197" s="161">
        <v>11936</v>
      </c>
      <c r="J197" s="332" t="s">
        <v>777</v>
      </c>
      <c r="K197" s="161">
        <v>11036</v>
      </c>
      <c r="L197" s="337" t="s">
        <v>984</v>
      </c>
      <c r="M197" s="162">
        <v>1114</v>
      </c>
      <c r="N197" s="332" t="s">
        <v>995</v>
      </c>
      <c r="O197" s="161">
        <v>1528</v>
      </c>
      <c r="P197" s="333" t="s">
        <v>699</v>
      </c>
      <c r="Q197" s="217">
        <v>12.8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908</v>
      </c>
      <c r="F198" s="2">
        <v>30</v>
      </c>
      <c r="G198" s="162">
        <v>5825</v>
      </c>
      <c r="H198" s="332" t="s">
        <v>749</v>
      </c>
      <c r="I198" s="161">
        <v>5895</v>
      </c>
      <c r="J198" s="332" t="s">
        <v>802</v>
      </c>
      <c r="K198" s="161">
        <v>6092</v>
      </c>
      <c r="L198" s="332" t="s">
        <v>973</v>
      </c>
      <c r="M198" s="162">
        <v>1014</v>
      </c>
      <c r="N198" s="332" t="s">
        <v>972</v>
      </c>
      <c r="O198" s="161">
        <v>1398</v>
      </c>
      <c r="P198" s="333" t="s">
        <v>996</v>
      </c>
      <c r="Q198" s="217">
        <v>23.7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909</v>
      </c>
      <c r="F199" s="2">
        <v>30</v>
      </c>
      <c r="G199" s="162">
        <v>30230</v>
      </c>
      <c r="H199" s="329" t="s">
        <v>997</v>
      </c>
      <c r="I199" s="161">
        <v>31453</v>
      </c>
      <c r="J199" s="329" t="s">
        <v>998</v>
      </c>
      <c r="K199" s="161">
        <v>26776</v>
      </c>
      <c r="L199" s="330" t="s">
        <v>999</v>
      </c>
      <c r="M199" s="162">
        <v>1704</v>
      </c>
      <c r="N199" s="329" t="s">
        <v>1000</v>
      </c>
      <c r="O199" s="161">
        <v>2386</v>
      </c>
      <c r="P199" s="331" t="s">
        <v>1001</v>
      </c>
      <c r="Q199" s="217">
        <v>7.6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910</v>
      </c>
      <c r="F200" s="2">
        <v>30</v>
      </c>
      <c r="G200" s="162">
        <v>31163</v>
      </c>
      <c r="H200" s="329" t="s">
        <v>705</v>
      </c>
      <c r="I200" s="161">
        <v>32575</v>
      </c>
      <c r="J200" s="329" t="s">
        <v>692</v>
      </c>
      <c r="K200" s="161">
        <v>27250</v>
      </c>
      <c r="L200" s="330" t="s">
        <v>982</v>
      </c>
      <c r="M200" s="162">
        <v>1658</v>
      </c>
      <c r="N200" s="329" t="s">
        <v>972</v>
      </c>
      <c r="O200" s="161">
        <v>2311</v>
      </c>
      <c r="P200" s="331" t="s">
        <v>740</v>
      </c>
      <c r="Q200" s="217">
        <v>7.1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911</v>
      </c>
      <c r="F201" s="2">
        <v>30</v>
      </c>
      <c r="G201" s="162">
        <v>19751</v>
      </c>
      <c r="H201" s="329" t="s">
        <v>731</v>
      </c>
      <c r="I201" s="161">
        <v>19615</v>
      </c>
      <c r="J201" s="329" t="s">
        <v>850</v>
      </c>
      <c r="K201" s="161">
        <v>15448</v>
      </c>
      <c r="L201" s="330" t="s">
        <v>1002</v>
      </c>
      <c r="M201" s="162">
        <v>862</v>
      </c>
      <c r="N201" s="329" t="s">
        <v>970</v>
      </c>
      <c r="O201" s="161">
        <v>1219</v>
      </c>
      <c r="P201" s="331" t="s">
        <v>953</v>
      </c>
      <c r="Q201" s="217">
        <v>6.2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912</v>
      </c>
      <c r="F203" s="2">
        <v>29</v>
      </c>
      <c r="G203" s="162">
        <v>16611</v>
      </c>
      <c r="H203" s="332" t="s">
        <v>749</v>
      </c>
      <c r="I203" s="161">
        <v>16199</v>
      </c>
      <c r="J203" s="332" t="s">
        <v>794</v>
      </c>
      <c r="K203" s="161">
        <v>16297</v>
      </c>
      <c r="L203" s="337" t="s">
        <v>1003</v>
      </c>
      <c r="M203" s="162">
        <v>1322</v>
      </c>
      <c r="N203" s="332" t="s">
        <v>707</v>
      </c>
      <c r="O203" s="161">
        <v>1838</v>
      </c>
      <c r="P203" s="333" t="s">
        <v>794</v>
      </c>
      <c r="Q203" s="217">
        <v>11.3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913</v>
      </c>
      <c r="F204" s="2">
        <v>30</v>
      </c>
      <c r="G204" s="162">
        <v>14443</v>
      </c>
      <c r="H204" s="329" t="s">
        <v>708</v>
      </c>
      <c r="I204" s="161">
        <v>14820</v>
      </c>
      <c r="J204" s="329" t="s">
        <v>1004</v>
      </c>
      <c r="K204" s="161">
        <v>11135</v>
      </c>
      <c r="L204" s="330" t="s">
        <v>847</v>
      </c>
      <c r="M204" s="162">
        <v>919</v>
      </c>
      <c r="N204" s="329" t="s">
        <v>723</v>
      </c>
      <c r="O204" s="161">
        <v>1333</v>
      </c>
      <c r="P204" s="331" t="s">
        <v>687</v>
      </c>
      <c r="Q204" s="217">
        <v>9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914</v>
      </c>
      <c r="F205" s="2">
        <v>30</v>
      </c>
      <c r="G205" s="162">
        <v>5457</v>
      </c>
      <c r="H205" s="329" t="s">
        <v>782</v>
      </c>
      <c r="I205" s="161">
        <v>5719</v>
      </c>
      <c r="J205" s="329" t="s">
        <v>706</v>
      </c>
      <c r="K205" s="161">
        <v>4381</v>
      </c>
      <c r="L205" s="330" t="s">
        <v>812</v>
      </c>
      <c r="M205" s="162">
        <v>101</v>
      </c>
      <c r="N205" s="329" t="s">
        <v>856</v>
      </c>
      <c r="O205" s="161">
        <v>140</v>
      </c>
      <c r="P205" s="331" t="s">
        <v>693</v>
      </c>
      <c r="Q205" s="217">
        <v>2.4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915</v>
      </c>
      <c r="F206" s="2">
        <v>0</v>
      </c>
      <c r="G206" s="162">
        <v>9494</v>
      </c>
      <c r="H206" s="329" t="s">
        <v>699</v>
      </c>
      <c r="I206" s="161">
        <v>10313</v>
      </c>
      <c r="J206" s="329" t="s">
        <v>1005</v>
      </c>
      <c r="K206" s="161">
        <v>5518</v>
      </c>
      <c r="L206" s="330" t="s">
        <v>775</v>
      </c>
      <c r="M206" s="162">
        <v>241</v>
      </c>
      <c r="N206" s="329" t="s">
        <v>747</v>
      </c>
      <c r="O206" s="161">
        <v>316</v>
      </c>
      <c r="P206" s="331" t="s">
        <v>744</v>
      </c>
      <c r="Q206" s="217">
        <v>3.1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916</v>
      </c>
      <c r="F208" s="2">
        <v>0</v>
      </c>
      <c r="G208" s="162">
        <v>16250</v>
      </c>
      <c r="H208" s="329" t="s">
        <v>833</v>
      </c>
      <c r="I208" s="161">
        <v>17775</v>
      </c>
      <c r="J208" s="329" t="s">
        <v>1006</v>
      </c>
      <c r="K208" s="161">
        <v>11038</v>
      </c>
      <c r="L208" s="330" t="s">
        <v>1007</v>
      </c>
      <c r="M208" s="162">
        <v>1240</v>
      </c>
      <c r="N208" s="329" t="s">
        <v>1008</v>
      </c>
      <c r="O208" s="161">
        <v>1724</v>
      </c>
      <c r="P208" s="331" t="s">
        <v>1009</v>
      </c>
      <c r="Q208" s="217">
        <v>9.6999999999999993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917</v>
      </c>
      <c r="F209" s="2">
        <v>30</v>
      </c>
      <c r="G209" s="162">
        <v>14730</v>
      </c>
      <c r="H209" s="332" t="s">
        <v>856</v>
      </c>
      <c r="I209" s="161">
        <v>16242</v>
      </c>
      <c r="J209" s="332" t="s">
        <v>727</v>
      </c>
      <c r="K209" s="161">
        <v>10566</v>
      </c>
      <c r="L209" s="337" t="s">
        <v>733</v>
      </c>
      <c r="M209" s="162">
        <v>670</v>
      </c>
      <c r="N209" s="332" t="s">
        <v>1010</v>
      </c>
      <c r="O209" s="161">
        <v>938</v>
      </c>
      <c r="P209" s="333" t="s">
        <v>699</v>
      </c>
      <c r="Q209" s="217">
        <v>5.8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918</v>
      </c>
      <c r="F210" s="2">
        <v>28</v>
      </c>
      <c r="G210" s="162">
        <v>6980</v>
      </c>
      <c r="H210" s="329" t="s">
        <v>1011</v>
      </c>
      <c r="I210" s="161">
        <v>7674</v>
      </c>
      <c r="J210" s="329" t="s">
        <v>1012</v>
      </c>
      <c r="K210" s="161">
        <v>5068</v>
      </c>
      <c r="L210" s="330" t="s">
        <v>707</v>
      </c>
      <c r="M210" s="162">
        <v>385</v>
      </c>
      <c r="N210" s="329" t="s">
        <v>1013</v>
      </c>
      <c r="O210" s="161">
        <v>542</v>
      </c>
      <c r="P210" s="331" t="s">
        <v>1014</v>
      </c>
      <c r="Q210" s="217">
        <v>7.1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919</v>
      </c>
      <c r="F212" s="2">
        <v>30</v>
      </c>
      <c r="G212" s="162">
        <v>5015</v>
      </c>
      <c r="H212" s="329" t="s">
        <v>687</v>
      </c>
      <c r="I212" s="161">
        <v>5435</v>
      </c>
      <c r="J212" s="329" t="s">
        <v>713</v>
      </c>
      <c r="K212" s="161">
        <v>3852</v>
      </c>
      <c r="L212" s="330" t="s">
        <v>718</v>
      </c>
      <c r="M212" s="162">
        <v>256</v>
      </c>
      <c r="N212" s="329" t="s">
        <v>691</v>
      </c>
      <c r="O212" s="161">
        <v>357</v>
      </c>
      <c r="P212" s="331" t="s">
        <v>737</v>
      </c>
      <c r="Q212" s="217">
        <v>6.6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920</v>
      </c>
      <c r="F213" s="2">
        <v>30</v>
      </c>
      <c r="G213" s="162">
        <v>11470</v>
      </c>
      <c r="H213" s="332" t="s">
        <v>805</v>
      </c>
      <c r="I213" s="161">
        <v>12824</v>
      </c>
      <c r="J213" s="332" t="s">
        <v>802</v>
      </c>
      <c r="K213" s="161">
        <v>7724</v>
      </c>
      <c r="L213" s="337" t="s">
        <v>792</v>
      </c>
      <c r="M213" s="162">
        <v>808</v>
      </c>
      <c r="N213" s="332" t="s">
        <v>819</v>
      </c>
      <c r="O213" s="161">
        <v>1145</v>
      </c>
      <c r="P213" s="333" t="s">
        <v>743</v>
      </c>
      <c r="Q213" s="217">
        <v>8.9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921</v>
      </c>
      <c r="F214" s="2">
        <v>30</v>
      </c>
      <c r="G214" s="162">
        <v>4969</v>
      </c>
      <c r="H214" s="332" t="s">
        <v>855</v>
      </c>
      <c r="I214" s="161">
        <v>5301</v>
      </c>
      <c r="J214" s="332" t="s">
        <v>709</v>
      </c>
      <c r="K214" s="161">
        <v>4135</v>
      </c>
      <c r="L214" s="337" t="s">
        <v>791</v>
      </c>
      <c r="M214" s="162">
        <v>393</v>
      </c>
      <c r="N214" s="332" t="s">
        <v>1015</v>
      </c>
      <c r="O214" s="161">
        <v>527</v>
      </c>
      <c r="P214" s="333" t="s">
        <v>1016</v>
      </c>
      <c r="Q214" s="217">
        <v>9.9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922</v>
      </c>
      <c r="F215" s="2">
        <v>29</v>
      </c>
      <c r="G215" s="162">
        <v>22433</v>
      </c>
      <c r="H215" s="329" t="s">
        <v>687</v>
      </c>
      <c r="I215" s="161">
        <v>24753</v>
      </c>
      <c r="J215" s="329" t="s">
        <v>730</v>
      </c>
      <c r="K215" s="161">
        <v>16159</v>
      </c>
      <c r="L215" s="330" t="s">
        <v>847</v>
      </c>
      <c r="M215" s="162">
        <v>845</v>
      </c>
      <c r="N215" s="329" t="s">
        <v>971</v>
      </c>
      <c r="O215" s="161">
        <v>1187</v>
      </c>
      <c r="P215" s="331" t="s">
        <v>842</v>
      </c>
      <c r="Q215" s="217">
        <v>4.8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923</v>
      </c>
      <c r="F217" s="2">
        <v>30</v>
      </c>
      <c r="G217" s="162">
        <v>10566</v>
      </c>
      <c r="H217" s="329" t="s">
        <v>802</v>
      </c>
      <c r="I217" s="161">
        <v>11205</v>
      </c>
      <c r="J217" s="329" t="s">
        <v>758</v>
      </c>
      <c r="K217" s="161">
        <v>9143</v>
      </c>
      <c r="L217" s="330" t="s">
        <v>774</v>
      </c>
      <c r="M217" s="162">
        <v>1642</v>
      </c>
      <c r="N217" s="329" t="s">
        <v>798</v>
      </c>
      <c r="O217" s="161">
        <v>2305</v>
      </c>
      <c r="P217" s="331" t="s">
        <v>812</v>
      </c>
      <c r="Q217" s="217">
        <v>20.6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924</v>
      </c>
      <c r="F218" s="2">
        <v>30</v>
      </c>
      <c r="G218" s="162">
        <v>9628</v>
      </c>
      <c r="H218" s="329" t="s">
        <v>944</v>
      </c>
      <c r="I218" s="161">
        <v>10399</v>
      </c>
      <c r="J218" s="329" t="s">
        <v>688</v>
      </c>
      <c r="K218" s="161">
        <v>8144</v>
      </c>
      <c r="L218" s="330" t="s">
        <v>845</v>
      </c>
      <c r="M218" s="162">
        <v>530</v>
      </c>
      <c r="N218" s="329" t="s">
        <v>957</v>
      </c>
      <c r="O218" s="161">
        <v>739</v>
      </c>
      <c r="P218" s="331" t="s">
        <v>1014</v>
      </c>
      <c r="Q218" s="217">
        <v>7.1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925</v>
      </c>
      <c r="F219" s="2">
        <v>30</v>
      </c>
      <c r="G219" s="162">
        <v>10820</v>
      </c>
      <c r="H219" s="329" t="s">
        <v>778</v>
      </c>
      <c r="I219" s="161">
        <v>11415</v>
      </c>
      <c r="J219" s="329" t="s">
        <v>807</v>
      </c>
      <c r="K219" s="161">
        <v>7472</v>
      </c>
      <c r="L219" s="330" t="s">
        <v>996</v>
      </c>
      <c r="M219" s="162">
        <v>61</v>
      </c>
      <c r="N219" s="329" t="s">
        <v>1017</v>
      </c>
      <c r="O219" s="161">
        <v>73</v>
      </c>
      <c r="P219" s="331" t="s">
        <v>1018</v>
      </c>
      <c r="Q219" s="217">
        <v>0.6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926</v>
      </c>
      <c r="F220" s="2">
        <v>30</v>
      </c>
      <c r="G220" s="162">
        <v>12141</v>
      </c>
      <c r="H220" s="329" t="s">
        <v>785</v>
      </c>
      <c r="I220" s="161">
        <v>12606</v>
      </c>
      <c r="J220" s="329" t="s">
        <v>986</v>
      </c>
      <c r="K220" s="161">
        <v>7782</v>
      </c>
      <c r="L220" s="330" t="s">
        <v>1019</v>
      </c>
      <c r="M220" s="162">
        <v>400</v>
      </c>
      <c r="N220" s="329" t="s">
        <v>717</v>
      </c>
      <c r="O220" s="161">
        <v>550</v>
      </c>
      <c r="P220" s="331" t="s">
        <v>729</v>
      </c>
      <c r="Q220" s="217">
        <v>4.4000000000000004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927</v>
      </c>
      <c r="F222" s="2">
        <v>30</v>
      </c>
      <c r="G222" s="162">
        <v>10511</v>
      </c>
      <c r="H222" s="329" t="s">
        <v>855</v>
      </c>
      <c r="I222" s="161">
        <v>10954</v>
      </c>
      <c r="J222" s="329" t="s">
        <v>756</v>
      </c>
      <c r="K222" s="161">
        <v>9313</v>
      </c>
      <c r="L222" s="330" t="s">
        <v>741</v>
      </c>
      <c r="M222" s="162">
        <v>604</v>
      </c>
      <c r="N222" s="329" t="s">
        <v>942</v>
      </c>
      <c r="O222" s="161">
        <v>849</v>
      </c>
      <c r="P222" s="331" t="s">
        <v>744</v>
      </c>
      <c r="Q222" s="217">
        <v>7.8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928</v>
      </c>
      <c r="F223" s="2">
        <v>30</v>
      </c>
      <c r="G223" s="162">
        <v>15576</v>
      </c>
      <c r="H223" s="329" t="s">
        <v>1020</v>
      </c>
      <c r="I223" s="161">
        <v>17238</v>
      </c>
      <c r="J223" s="329" t="s">
        <v>1021</v>
      </c>
      <c r="K223" s="161">
        <v>11018</v>
      </c>
      <c r="L223" s="330" t="s">
        <v>1022</v>
      </c>
      <c r="M223" s="162">
        <v>1051</v>
      </c>
      <c r="N223" s="329" t="s">
        <v>1023</v>
      </c>
      <c r="O223" s="161">
        <v>1444</v>
      </c>
      <c r="P223" s="331" t="s">
        <v>1024</v>
      </c>
      <c r="Q223" s="217">
        <v>8.4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929</v>
      </c>
      <c r="F224" s="2">
        <v>30</v>
      </c>
      <c r="G224" s="162">
        <v>20775</v>
      </c>
      <c r="H224" s="329" t="s">
        <v>760</v>
      </c>
      <c r="I224" s="161">
        <v>21651</v>
      </c>
      <c r="J224" s="329" t="s">
        <v>844</v>
      </c>
      <c r="K224" s="161">
        <v>16065</v>
      </c>
      <c r="L224" s="330" t="s">
        <v>962</v>
      </c>
      <c r="M224" s="162">
        <v>3549</v>
      </c>
      <c r="N224" s="329" t="s">
        <v>802</v>
      </c>
      <c r="O224" s="161">
        <v>4648</v>
      </c>
      <c r="P224" s="331" t="s">
        <v>742</v>
      </c>
      <c r="Q224" s="217">
        <v>21.5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930</v>
      </c>
      <c r="F225" s="2">
        <v>30</v>
      </c>
      <c r="G225" s="162">
        <v>14886</v>
      </c>
      <c r="H225" s="329" t="s">
        <v>739</v>
      </c>
      <c r="I225" s="161">
        <v>16064</v>
      </c>
      <c r="J225" s="329" t="s">
        <v>776</v>
      </c>
      <c r="K225" s="161">
        <v>8704</v>
      </c>
      <c r="L225" s="329" t="s">
        <v>717</v>
      </c>
      <c r="M225" s="162">
        <v>298</v>
      </c>
      <c r="N225" s="329" t="s">
        <v>954</v>
      </c>
      <c r="O225" s="161">
        <v>436</v>
      </c>
      <c r="P225" s="329" t="s">
        <v>751</v>
      </c>
      <c r="Q225" s="217">
        <v>2.7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454</v>
      </c>
      <c r="B226" s="153">
        <v>532</v>
      </c>
      <c r="C226" s="148">
        <v>2</v>
      </c>
      <c r="D226" s="43" t="s">
        <v>510</v>
      </c>
      <c r="E226" s="177" t="s">
        <v>931</v>
      </c>
      <c r="F226" s="2">
        <v>30</v>
      </c>
      <c r="G226" s="162">
        <v>19761</v>
      </c>
      <c r="H226" s="332" t="s">
        <v>854</v>
      </c>
      <c r="I226" s="161">
        <v>20947</v>
      </c>
      <c r="J226" s="332" t="s">
        <v>756</v>
      </c>
      <c r="K226" s="161">
        <v>12998</v>
      </c>
      <c r="L226" s="337" t="s">
        <v>945</v>
      </c>
      <c r="M226" s="162">
        <v>500</v>
      </c>
      <c r="N226" s="332" t="s">
        <v>1025</v>
      </c>
      <c r="O226" s="161">
        <v>700</v>
      </c>
      <c r="P226" s="333" t="s">
        <v>716</v>
      </c>
      <c r="Q226" s="217">
        <v>3.3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tr">
        <f>A$55</f>
        <v>AUSWERTUNG:</v>
      </c>
      <c r="B228" s="43"/>
      <c r="C228" s="43"/>
      <c r="D228" s="139" t="str">
        <f>D$55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43" t="s">
        <v>589</v>
      </c>
      <c r="F233" s="43"/>
      <c r="G233" s="139" t="s">
        <v>588</v>
      </c>
      <c r="H233" s="43"/>
      <c r="I233" s="43" t="s">
        <v>557</v>
      </c>
      <c r="J233" s="43"/>
      <c r="K233" s="43"/>
      <c r="L233" s="43"/>
      <c r="M233" s="43" t="s">
        <v>557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SEPTEMBER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571</v>
      </c>
      <c r="H235" s="317"/>
      <c r="I235" s="318" t="s">
        <v>571</v>
      </c>
      <c r="J235" s="317"/>
      <c r="K235" s="318" t="s">
        <v>571</v>
      </c>
      <c r="L235" s="319"/>
      <c r="M235" s="316" t="s">
        <v>409</v>
      </c>
      <c r="N235" s="317"/>
      <c r="O235" s="318" t="s">
        <v>409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50" t="s">
        <v>412</v>
      </c>
      <c r="H236" s="149" t="s">
        <v>413</v>
      </c>
      <c r="I236" s="314" t="s">
        <v>393</v>
      </c>
      <c r="J236" s="313"/>
      <c r="K236" s="148" t="s">
        <v>415</v>
      </c>
      <c r="L236" s="151" t="s">
        <v>416</v>
      </c>
      <c r="M236" s="150" t="s">
        <v>417</v>
      </c>
      <c r="N236" s="149" t="s">
        <v>414</v>
      </c>
      <c r="O236" s="315" t="s">
        <v>393</v>
      </c>
      <c r="P236" s="315"/>
      <c r="Q236" s="214" t="s">
        <v>397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418</v>
      </c>
      <c r="H237" s="153" t="s">
        <v>391</v>
      </c>
      <c r="I237" s="148" t="s">
        <v>418</v>
      </c>
      <c r="J237" s="153" t="s">
        <v>391</v>
      </c>
      <c r="K237" s="148" t="s">
        <v>418</v>
      </c>
      <c r="L237" s="153" t="s">
        <v>391</v>
      </c>
      <c r="M237" s="150" t="s">
        <v>418</v>
      </c>
      <c r="N237" s="153" t="s">
        <v>391</v>
      </c>
      <c r="O237" s="148" t="s">
        <v>418</v>
      </c>
      <c r="P237" s="148" t="s">
        <v>391</v>
      </c>
      <c r="Q237" s="214" t="s">
        <v>398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9" t="str">
        <f>H7</f>
        <v>18/17</v>
      </c>
      <c r="I238" s="157" t="s">
        <v>421</v>
      </c>
      <c r="J238" s="159" t="str">
        <f>J7</f>
        <v>18/17</v>
      </c>
      <c r="K238" s="157" t="s">
        <v>422</v>
      </c>
      <c r="L238" s="160" t="str">
        <f>L7</f>
        <v>18/17</v>
      </c>
      <c r="M238" s="155" t="s">
        <v>420</v>
      </c>
      <c r="N238" s="159" t="str">
        <f>N7</f>
        <v>18/17</v>
      </c>
      <c r="O238" s="157" t="s">
        <v>421</v>
      </c>
      <c r="P238" s="157" t="str">
        <f>P7</f>
        <v>18/17</v>
      </c>
      <c r="Q238" s="215" t="s">
        <v>421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1026</v>
      </c>
      <c r="F240" s="2">
        <v>16</v>
      </c>
      <c r="G240" s="162">
        <v>9810</v>
      </c>
      <c r="H240" s="332" t="s">
        <v>1073</v>
      </c>
      <c r="I240" s="161">
        <v>10668</v>
      </c>
      <c r="J240" s="332" t="s">
        <v>987</v>
      </c>
      <c r="K240" s="161">
        <v>5531</v>
      </c>
      <c r="L240" s="337" t="s">
        <v>1074</v>
      </c>
      <c r="M240" s="162">
        <v>558</v>
      </c>
      <c r="N240" s="332" t="s">
        <v>1075</v>
      </c>
      <c r="O240" s="161">
        <v>784</v>
      </c>
      <c r="P240" s="333" t="s">
        <v>776</v>
      </c>
      <c r="Q240" s="217">
        <v>7.3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1027</v>
      </c>
      <c r="F241" s="2">
        <v>16</v>
      </c>
      <c r="G241" s="162">
        <v>5247</v>
      </c>
      <c r="H241" s="332" t="s">
        <v>1076</v>
      </c>
      <c r="I241" s="161">
        <v>5801</v>
      </c>
      <c r="J241" s="332" t="s">
        <v>1077</v>
      </c>
      <c r="K241" s="161">
        <v>3567</v>
      </c>
      <c r="L241" s="337" t="s">
        <v>1078</v>
      </c>
      <c r="M241" s="162">
        <v>426</v>
      </c>
      <c r="N241" s="332" t="s">
        <v>1079</v>
      </c>
      <c r="O241" s="161">
        <v>588</v>
      </c>
      <c r="P241" s="333" t="s">
        <v>1080</v>
      </c>
      <c r="Q241" s="217">
        <v>10.1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1028</v>
      </c>
      <c r="F243" s="2">
        <v>30</v>
      </c>
      <c r="G243" s="162">
        <v>10394</v>
      </c>
      <c r="H243" s="329" t="s">
        <v>718</v>
      </c>
      <c r="I243" s="161">
        <v>11410</v>
      </c>
      <c r="J243" s="329" t="s">
        <v>741</v>
      </c>
      <c r="K243" s="161">
        <v>7441</v>
      </c>
      <c r="L243" s="330" t="s">
        <v>760</v>
      </c>
      <c r="M243" s="162">
        <v>380</v>
      </c>
      <c r="N243" s="329" t="s">
        <v>1081</v>
      </c>
      <c r="O243" s="161">
        <v>507</v>
      </c>
      <c r="P243" s="331" t="s">
        <v>1082</v>
      </c>
      <c r="Q243" s="217">
        <v>4.4000000000000004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1029</v>
      </c>
      <c r="F244" s="2">
        <v>0</v>
      </c>
      <c r="G244" s="162">
        <v>12301</v>
      </c>
      <c r="H244" s="329" t="s">
        <v>780</v>
      </c>
      <c r="I244" s="161">
        <v>13490</v>
      </c>
      <c r="J244" s="329" t="s">
        <v>1083</v>
      </c>
      <c r="K244" s="161">
        <v>6951</v>
      </c>
      <c r="L244" s="330" t="s">
        <v>934</v>
      </c>
      <c r="M244" s="162">
        <v>1438</v>
      </c>
      <c r="N244" s="329" t="s">
        <v>707</v>
      </c>
      <c r="O244" s="161">
        <v>1924</v>
      </c>
      <c r="P244" s="331" t="s">
        <v>698</v>
      </c>
      <c r="Q244" s="217">
        <v>14.3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1030</v>
      </c>
      <c r="F245" s="2">
        <v>30</v>
      </c>
      <c r="G245" s="162">
        <v>16920</v>
      </c>
      <c r="H245" s="329" t="s">
        <v>1084</v>
      </c>
      <c r="I245" s="161">
        <v>17054</v>
      </c>
      <c r="J245" s="329" t="s">
        <v>1085</v>
      </c>
      <c r="K245" s="161">
        <v>12538</v>
      </c>
      <c r="L245" s="330" t="s">
        <v>990</v>
      </c>
      <c r="M245" s="162">
        <v>1911</v>
      </c>
      <c r="N245" s="329" t="s">
        <v>763</v>
      </c>
      <c r="O245" s="161">
        <v>2593</v>
      </c>
      <c r="P245" s="331" t="s">
        <v>857</v>
      </c>
      <c r="Q245" s="217">
        <v>15.2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1031</v>
      </c>
      <c r="F246" s="2">
        <v>16</v>
      </c>
      <c r="G246" s="162">
        <v>16734</v>
      </c>
      <c r="H246" s="329" t="s">
        <v>1086</v>
      </c>
      <c r="I246" s="161">
        <v>16835</v>
      </c>
      <c r="J246" s="329" t="s">
        <v>1087</v>
      </c>
      <c r="K246" s="161">
        <v>12511</v>
      </c>
      <c r="L246" s="330" t="s">
        <v>1022</v>
      </c>
      <c r="M246" s="162">
        <v>1982</v>
      </c>
      <c r="N246" s="329" t="s">
        <v>983</v>
      </c>
      <c r="O246" s="161">
        <v>2684</v>
      </c>
      <c r="P246" s="331" t="s">
        <v>1074</v>
      </c>
      <c r="Q246" s="217">
        <v>15.9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1032</v>
      </c>
      <c r="F247" s="2">
        <v>16</v>
      </c>
      <c r="G247" s="162">
        <v>12939</v>
      </c>
      <c r="H247" s="329" t="s">
        <v>1088</v>
      </c>
      <c r="I247" s="161">
        <v>12776</v>
      </c>
      <c r="J247" s="329" t="s">
        <v>1089</v>
      </c>
      <c r="K247" s="161">
        <v>10884</v>
      </c>
      <c r="L247" s="330" t="s">
        <v>1090</v>
      </c>
      <c r="M247" s="162">
        <v>1940</v>
      </c>
      <c r="N247" s="329" t="s">
        <v>983</v>
      </c>
      <c r="O247" s="161">
        <v>2617</v>
      </c>
      <c r="P247" s="331" t="s">
        <v>1091</v>
      </c>
      <c r="Q247" s="217">
        <v>20.5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1033</v>
      </c>
      <c r="F249" s="2">
        <v>30</v>
      </c>
      <c r="G249" s="162">
        <v>3990</v>
      </c>
      <c r="H249" s="329" t="s">
        <v>812</v>
      </c>
      <c r="I249" s="161">
        <v>3925</v>
      </c>
      <c r="J249" s="329" t="s">
        <v>725</v>
      </c>
      <c r="K249" s="161">
        <v>3994</v>
      </c>
      <c r="L249" s="330" t="s">
        <v>758</v>
      </c>
      <c r="M249" s="162">
        <v>130</v>
      </c>
      <c r="N249" s="329" t="s">
        <v>759</v>
      </c>
      <c r="O249" s="161">
        <v>173</v>
      </c>
      <c r="P249" s="331" t="s">
        <v>1092</v>
      </c>
      <c r="Q249" s="217">
        <v>4.4000000000000004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1034</v>
      </c>
      <c r="F250" s="2">
        <v>30</v>
      </c>
      <c r="G250" s="162">
        <v>7114</v>
      </c>
      <c r="H250" s="329" t="s">
        <v>1093</v>
      </c>
      <c r="I250" s="161">
        <v>7056</v>
      </c>
      <c r="J250" s="329" t="s">
        <v>977</v>
      </c>
      <c r="K250" s="161">
        <v>6039</v>
      </c>
      <c r="L250" s="330" t="s">
        <v>1094</v>
      </c>
      <c r="M250" s="162">
        <v>576</v>
      </c>
      <c r="N250" s="329" t="s">
        <v>1095</v>
      </c>
      <c r="O250" s="161">
        <v>786</v>
      </c>
      <c r="P250" s="331" t="s">
        <v>1096</v>
      </c>
      <c r="Q250" s="217">
        <v>11.1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1035</v>
      </c>
      <c r="F251" s="2">
        <v>30</v>
      </c>
      <c r="G251" s="162">
        <v>13776</v>
      </c>
      <c r="H251" s="329" t="s">
        <v>692</v>
      </c>
      <c r="I251" s="161">
        <v>15172</v>
      </c>
      <c r="J251" s="329" t="s">
        <v>704</v>
      </c>
      <c r="K251" s="161">
        <v>9864</v>
      </c>
      <c r="L251" s="330" t="s">
        <v>709</v>
      </c>
      <c r="M251" s="162">
        <v>1210</v>
      </c>
      <c r="N251" s="329" t="s">
        <v>711</v>
      </c>
      <c r="O251" s="161">
        <v>1680</v>
      </c>
      <c r="P251" s="331" t="s">
        <v>969</v>
      </c>
      <c r="Q251" s="217">
        <v>11.1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1036</v>
      </c>
      <c r="F252" s="2">
        <v>18</v>
      </c>
      <c r="G252" s="162">
        <v>5753</v>
      </c>
      <c r="H252" s="329" t="s">
        <v>850</v>
      </c>
      <c r="I252" s="161">
        <v>6122</v>
      </c>
      <c r="J252" s="329" t="s">
        <v>763</v>
      </c>
      <c r="K252" s="161">
        <v>4611</v>
      </c>
      <c r="L252" s="330" t="s">
        <v>722</v>
      </c>
      <c r="M252" s="162">
        <v>214</v>
      </c>
      <c r="N252" s="329" t="s">
        <v>724</v>
      </c>
      <c r="O252" s="161">
        <v>286</v>
      </c>
      <c r="P252" s="331" t="s">
        <v>824</v>
      </c>
      <c r="Q252" s="217">
        <v>4.7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1037</v>
      </c>
      <c r="F253" s="2">
        <v>30</v>
      </c>
      <c r="G253" s="162">
        <v>2245</v>
      </c>
      <c r="H253" s="329" t="s">
        <v>1020</v>
      </c>
      <c r="I253" s="161">
        <v>2097</v>
      </c>
      <c r="J253" s="329" t="s">
        <v>1097</v>
      </c>
      <c r="K253" s="161">
        <v>2840</v>
      </c>
      <c r="L253" s="330" t="s">
        <v>1098</v>
      </c>
      <c r="M253" s="162">
        <v>62</v>
      </c>
      <c r="N253" s="329" t="s">
        <v>1099</v>
      </c>
      <c r="O253" s="161">
        <v>76</v>
      </c>
      <c r="P253" s="331" t="s">
        <v>1100</v>
      </c>
      <c r="Q253" s="217">
        <v>3.6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1038</v>
      </c>
      <c r="F255" s="2">
        <v>30</v>
      </c>
      <c r="G255" s="162">
        <v>18339</v>
      </c>
      <c r="H255" s="329" t="s">
        <v>841</v>
      </c>
      <c r="I255" s="161">
        <v>20487</v>
      </c>
      <c r="J255" s="329" t="s">
        <v>692</v>
      </c>
      <c r="K255" s="161">
        <v>12227</v>
      </c>
      <c r="L255" s="330" t="s">
        <v>737</v>
      </c>
      <c r="M255" s="162">
        <v>254</v>
      </c>
      <c r="N255" s="329" t="s">
        <v>1101</v>
      </c>
      <c r="O255" s="161">
        <v>333</v>
      </c>
      <c r="P255" s="331" t="s">
        <v>797</v>
      </c>
      <c r="Q255" s="217">
        <v>1.6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1039</v>
      </c>
      <c r="F256" s="2">
        <v>30</v>
      </c>
      <c r="G256" s="162">
        <v>4084</v>
      </c>
      <c r="H256" s="329" t="s">
        <v>715</v>
      </c>
      <c r="I256" s="161">
        <v>4249</v>
      </c>
      <c r="J256" s="329" t="s">
        <v>854</v>
      </c>
      <c r="K256" s="161">
        <v>3699</v>
      </c>
      <c r="L256" s="330" t="s">
        <v>687</v>
      </c>
      <c r="M256" s="162">
        <v>116</v>
      </c>
      <c r="N256" s="329" t="s">
        <v>954</v>
      </c>
      <c r="O256" s="161">
        <v>158</v>
      </c>
      <c r="P256" s="331" t="s">
        <v>814</v>
      </c>
      <c r="Q256" s="217">
        <v>3.7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1040</v>
      </c>
      <c r="F257" s="2">
        <v>30</v>
      </c>
      <c r="G257" s="162">
        <v>11345</v>
      </c>
      <c r="H257" s="329" t="s">
        <v>1102</v>
      </c>
      <c r="I257" s="161">
        <v>12368</v>
      </c>
      <c r="J257" s="329" t="s">
        <v>1103</v>
      </c>
      <c r="K257" s="161">
        <v>6025</v>
      </c>
      <c r="L257" s="330" t="s">
        <v>1104</v>
      </c>
      <c r="M257" s="162">
        <v>128</v>
      </c>
      <c r="N257" s="329" t="s">
        <v>1105</v>
      </c>
      <c r="O257" s="161">
        <v>177</v>
      </c>
      <c r="P257" s="331" t="s">
        <v>1106</v>
      </c>
      <c r="Q257" s="217">
        <v>1.4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1041</v>
      </c>
      <c r="F258" s="2">
        <v>0</v>
      </c>
      <c r="G258" s="162">
        <v>10318</v>
      </c>
      <c r="H258" s="329" t="s">
        <v>768</v>
      </c>
      <c r="I258" s="161">
        <v>11388</v>
      </c>
      <c r="J258" s="329" t="s">
        <v>1107</v>
      </c>
      <c r="K258" s="161">
        <v>6460</v>
      </c>
      <c r="L258" s="330" t="s">
        <v>1108</v>
      </c>
      <c r="M258" s="162">
        <v>498</v>
      </c>
      <c r="N258" s="329" t="s">
        <v>1109</v>
      </c>
      <c r="O258" s="161">
        <v>700</v>
      </c>
      <c r="P258" s="331" t="s">
        <v>1110</v>
      </c>
      <c r="Q258" s="217">
        <v>6.1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1042</v>
      </c>
      <c r="F259" s="2">
        <v>30</v>
      </c>
      <c r="G259" s="162">
        <v>7312</v>
      </c>
      <c r="H259" s="329" t="s">
        <v>711</v>
      </c>
      <c r="I259" s="161">
        <v>7650</v>
      </c>
      <c r="J259" s="329" t="s">
        <v>844</v>
      </c>
      <c r="K259" s="161">
        <v>6206</v>
      </c>
      <c r="L259" s="330" t="s">
        <v>737</v>
      </c>
      <c r="M259" s="162">
        <v>240</v>
      </c>
      <c r="N259" s="329" t="s">
        <v>776</v>
      </c>
      <c r="O259" s="161">
        <v>321</v>
      </c>
      <c r="P259" s="331" t="s">
        <v>792</v>
      </c>
      <c r="Q259" s="217">
        <v>4.2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1043</v>
      </c>
      <c r="F261" s="2">
        <v>30</v>
      </c>
      <c r="G261" s="162">
        <v>9944</v>
      </c>
      <c r="H261" s="329" t="s">
        <v>854</v>
      </c>
      <c r="I261" s="161">
        <v>11090</v>
      </c>
      <c r="J261" s="329" t="s">
        <v>984</v>
      </c>
      <c r="K261" s="161">
        <v>6985</v>
      </c>
      <c r="L261" s="330" t="s">
        <v>775</v>
      </c>
      <c r="M261" s="162">
        <v>407</v>
      </c>
      <c r="N261" s="329" t="s">
        <v>948</v>
      </c>
      <c r="O261" s="161">
        <v>566</v>
      </c>
      <c r="P261" s="331" t="s">
        <v>1111</v>
      </c>
      <c r="Q261" s="217">
        <v>5.0999999999999996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1044</v>
      </c>
      <c r="F262" s="2">
        <v>30</v>
      </c>
      <c r="G262" s="162">
        <v>8722</v>
      </c>
      <c r="H262" s="329" t="s">
        <v>692</v>
      </c>
      <c r="I262" s="161">
        <v>9816</v>
      </c>
      <c r="J262" s="329" t="s">
        <v>745</v>
      </c>
      <c r="K262" s="161">
        <v>5624</v>
      </c>
      <c r="L262" s="330" t="s">
        <v>687</v>
      </c>
      <c r="M262" s="162">
        <v>259</v>
      </c>
      <c r="N262" s="329" t="s">
        <v>775</v>
      </c>
      <c r="O262" s="161">
        <v>362</v>
      </c>
      <c r="P262" s="331" t="s">
        <v>785</v>
      </c>
      <c r="Q262" s="217">
        <v>3.7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1045</v>
      </c>
      <c r="F263" s="2">
        <v>30</v>
      </c>
      <c r="G263" s="162">
        <v>3745</v>
      </c>
      <c r="H263" s="329" t="s">
        <v>1112</v>
      </c>
      <c r="I263" s="161">
        <v>3898</v>
      </c>
      <c r="J263" s="329" t="s">
        <v>741</v>
      </c>
      <c r="K263" s="161">
        <v>3598</v>
      </c>
      <c r="L263" s="330" t="s">
        <v>1113</v>
      </c>
      <c r="M263" s="162">
        <v>116</v>
      </c>
      <c r="N263" s="329" t="s">
        <v>1114</v>
      </c>
      <c r="O263" s="161">
        <v>152</v>
      </c>
      <c r="P263" s="331" t="s">
        <v>1115</v>
      </c>
      <c r="Q263" s="217">
        <v>3.9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1046</v>
      </c>
      <c r="F264" s="2">
        <v>30</v>
      </c>
      <c r="G264" s="162">
        <v>2284</v>
      </c>
      <c r="H264" s="329" t="s">
        <v>1116</v>
      </c>
      <c r="I264" s="161">
        <v>2437</v>
      </c>
      <c r="J264" s="329" t="s">
        <v>985</v>
      </c>
      <c r="K264" s="161">
        <v>1738</v>
      </c>
      <c r="L264" s="330" t="s">
        <v>690</v>
      </c>
      <c r="M264" s="162">
        <v>28</v>
      </c>
      <c r="N264" s="329" t="s">
        <v>1117</v>
      </c>
      <c r="O264" s="161">
        <v>38</v>
      </c>
      <c r="P264" s="331" t="s">
        <v>1118</v>
      </c>
      <c r="Q264" s="217">
        <v>1.6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1047</v>
      </c>
      <c r="F265" s="2">
        <v>30</v>
      </c>
      <c r="G265" s="162">
        <v>2642</v>
      </c>
      <c r="H265" s="329" t="s">
        <v>731</v>
      </c>
      <c r="I265" s="161">
        <v>2521</v>
      </c>
      <c r="J265" s="329" t="s">
        <v>798</v>
      </c>
      <c r="K265" s="161">
        <v>3245</v>
      </c>
      <c r="L265" s="330" t="s">
        <v>966</v>
      </c>
      <c r="M265" s="162">
        <v>103</v>
      </c>
      <c r="N265" s="329" t="s">
        <v>716</v>
      </c>
      <c r="O265" s="161">
        <v>133</v>
      </c>
      <c r="P265" s="331" t="s">
        <v>1119</v>
      </c>
      <c r="Q265" s="217">
        <v>5.3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1048</v>
      </c>
      <c r="F267" s="2">
        <v>0</v>
      </c>
      <c r="G267" s="162">
        <v>3760</v>
      </c>
      <c r="H267" s="329" t="s">
        <v>938</v>
      </c>
      <c r="I267" s="161">
        <v>4091</v>
      </c>
      <c r="J267" s="329" t="s">
        <v>836</v>
      </c>
      <c r="K267" s="161">
        <v>2826</v>
      </c>
      <c r="L267" s="330" t="s">
        <v>835</v>
      </c>
      <c r="M267" s="162">
        <v>82</v>
      </c>
      <c r="N267" s="329" t="s">
        <v>1120</v>
      </c>
      <c r="O267" s="161">
        <v>118</v>
      </c>
      <c r="P267" s="331" t="s">
        <v>1121</v>
      </c>
      <c r="Q267" s="217">
        <v>2.9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1049</v>
      </c>
      <c r="F268" s="2">
        <v>30</v>
      </c>
      <c r="G268" s="162">
        <v>10200</v>
      </c>
      <c r="H268" s="329" t="s">
        <v>748</v>
      </c>
      <c r="I268" s="161">
        <v>10898</v>
      </c>
      <c r="J268" s="329" t="s">
        <v>1112</v>
      </c>
      <c r="K268" s="161">
        <v>9042</v>
      </c>
      <c r="L268" s="330" t="s">
        <v>1122</v>
      </c>
      <c r="M268" s="162">
        <v>662</v>
      </c>
      <c r="N268" s="329" t="s">
        <v>971</v>
      </c>
      <c r="O268" s="161">
        <v>914</v>
      </c>
      <c r="P268" s="331" t="s">
        <v>831</v>
      </c>
      <c r="Q268" s="217">
        <v>8.4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1050</v>
      </c>
      <c r="F269" s="2">
        <v>0</v>
      </c>
      <c r="G269" s="162">
        <v>9067</v>
      </c>
      <c r="H269" s="329" t="s">
        <v>1025</v>
      </c>
      <c r="I269" s="161">
        <v>9965</v>
      </c>
      <c r="J269" s="329" t="s">
        <v>838</v>
      </c>
      <c r="K269" s="161">
        <v>5713</v>
      </c>
      <c r="L269" s="330" t="s">
        <v>1004</v>
      </c>
      <c r="M269" s="162">
        <v>337</v>
      </c>
      <c r="N269" s="329" t="s">
        <v>713</v>
      </c>
      <c r="O269" s="161">
        <v>421</v>
      </c>
      <c r="P269" s="331" t="s">
        <v>689</v>
      </c>
      <c r="Q269" s="217">
        <v>4.2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1051</v>
      </c>
      <c r="F270" s="2">
        <v>30</v>
      </c>
      <c r="G270" s="162">
        <v>4392</v>
      </c>
      <c r="H270" s="329" t="s">
        <v>969</v>
      </c>
      <c r="I270" s="161">
        <v>4653</v>
      </c>
      <c r="J270" s="329" t="s">
        <v>986</v>
      </c>
      <c r="K270" s="161">
        <v>3785</v>
      </c>
      <c r="L270" s="330" t="s">
        <v>1111</v>
      </c>
      <c r="M270" s="162">
        <v>121</v>
      </c>
      <c r="N270" s="329" t="s">
        <v>817</v>
      </c>
      <c r="O270" s="161">
        <v>167</v>
      </c>
      <c r="P270" s="331" t="s">
        <v>725</v>
      </c>
      <c r="Q270" s="217">
        <v>3.6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1052</v>
      </c>
      <c r="F271" s="2">
        <v>30</v>
      </c>
      <c r="G271" s="162">
        <v>10749</v>
      </c>
      <c r="H271" s="329" t="s">
        <v>855</v>
      </c>
      <c r="I271" s="161">
        <v>12093</v>
      </c>
      <c r="J271" s="329" t="s">
        <v>844</v>
      </c>
      <c r="K271" s="161">
        <v>7053</v>
      </c>
      <c r="L271" s="330" t="s">
        <v>951</v>
      </c>
      <c r="M271" s="162">
        <v>425</v>
      </c>
      <c r="N271" s="329" t="s">
        <v>1123</v>
      </c>
      <c r="O271" s="161">
        <v>586</v>
      </c>
      <c r="P271" s="331" t="s">
        <v>1124</v>
      </c>
      <c r="Q271" s="217">
        <v>4.8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1053</v>
      </c>
      <c r="F273" s="2">
        <v>0</v>
      </c>
      <c r="G273" s="162">
        <v>4860</v>
      </c>
      <c r="H273" s="329" t="s">
        <v>715</v>
      </c>
      <c r="I273" s="161">
        <v>5340</v>
      </c>
      <c r="J273" s="329" t="s">
        <v>713</v>
      </c>
      <c r="K273" s="161">
        <v>3506</v>
      </c>
      <c r="L273" s="330" t="s">
        <v>715</v>
      </c>
      <c r="M273" s="162">
        <v>202</v>
      </c>
      <c r="N273" s="329" t="s">
        <v>1125</v>
      </c>
      <c r="O273" s="161">
        <v>286</v>
      </c>
      <c r="P273" s="331" t="s">
        <v>1126</v>
      </c>
      <c r="Q273" s="217">
        <v>5.4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1054</v>
      </c>
      <c r="F274" s="2">
        <v>30</v>
      </c>
      <c r="G274" s="162">
        <v>4646</v>
      </c>
      <c r="H274" s="329" t="s">
        <v>813</v>
      </c>
      <c r="I274" s="161">
        <v>4621</v>
      </c>
      <c r="J274" s="329" t="s">
        <v>830</v>
      </c>
      <c r="K274" s="161">
        <v>4634</v>
      </c>
      <c r="L274" s="330" t="s">
        <v>1127</v>
      </c>
      <c r="M274" s="162">
        <v>182</v>
      </c>
      <c r="N274" s="329" t="s">
        <v>1128</v>
      </c>
      <c r="O274" s="161">
        <v>243</v>
      </c>
      <c r="P274" s="331" t="s">
        <v>1129</v>
      </c>
      <c r="Q274" s="217">
        <v>5.3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1055</v>
      </c>
      <c r="F275" s="2">
        <v>30</v>
      </c>
      <c r="G275" s="162">
        <v>1886</v>
      </c>
      <c r="H275" s="329" t="s">
        <v>978</v>
      </c>
      <c r="I275" s="161">
        <v>2121</v>
      </c>
      <c r="J275" s="329" t="s">
        <v>745</v>
      </c>
      <c r="K275" s="161">
        <v>1288</v>
      </c>
      <c r="L275" s="330" t="s">
        <v>737</v>
      </c>
      <c r="M275" s="162">
        <v>174</v>
      </c>
      <c r="N275" s="329" t="s">
        <v>812</v>
      </c>
      <c r="O275" s="161">
        <v>248</v>
      </c>
      <c r="P275" s="331" t="s">
        <v>709</v>
      </c>
      <c r="Q275" s="217">
        <v>11.7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1056</v>
      </c>
      <c r="F276" s="2">
        <v>30</v>
      </c>
      <c r="G276" s="162">
        <v>383</v>
      </c>
      <c r="H276" s="329" t="s">
        <v>1130</v>
      </c>
      <c r="I276" s="161">
        <v>386</v>
      </c>
      <c r="J276" s="329" t="s">
        <v>1131</v>
      </c>
      <c r="K276" s="161">
        <v>358</v>
      </c>
      <c r="L276" s="330" t="s">
        <v>1132</v>
      </c>
      <c r="M276" s="162">
        <v>23</v>
      </c>
      <c r="N276" s="329" t="s">
        <v>1133</v>
      </c>
      <c r="O276" s="161">
        <v>31</v>
      </c>
      <c r="P276" s="331" t="s">
        <v>1134</v>
      </c>
      <c r="Q276" s="217">
        <v>8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1057</v>
      </c>
      <c r="F277" s="2">
        <v>0</v>
      </c>
      <c r="G277" s="162">
        <v>31871</v>
      </c>
      <c r="H277" s="329" t="s">
        <v>731</v>
      </c>
      <c r="I277" s="161">
        <v>35138</v>
      </c>
      <c r="J277" s="329" t="s">
        <v>843</v>
      </c>
      <c r="K277" s="161">
        <v>22369</v>
      </c>
      <c r="L277" s="330" t="s">
        <v>750</v>
      </c>
      <c r="M277" s="162">
        <v>1219</v>
      </c>
      <c r="N277" s="329" t="s">
        <v>808</v>
      </c>
      <c r="O277" s="161">
        <v>1654</v>
      </c>
      <c r="P277" s="331" t="s">
        <v>687</v>
      </c>
      <c r="Q277" s="217">
        <v>4.7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1058</v>
      </c>
      <c r="F279" s="2">
        <v>30</v>
      </c>
      <c r="G279" s="162">
        <v>14563</v>
      </c>
      <c r="H279" s="329" t="s">
        <v>723</v>
      </c>
      <c r="I279" s="161">
        <v>15840</v>
      </c>
      <c r="J279" s="329" t="s">
        <v>722</v>
      </c>
      <c r="K279" s="161">
        <v>10660</v>
      </c>
      <c r="L279" s="330" t="s">
        <v>723</v>
      </c>
      <c r="M279" s="162">
        <v>1274</v>
      </c>
      <c r="N279" s="329" t="s">
        <v>753</v>
      </c>
      <c r="O279" s="161">
        <v>1770</v>
      </c>
      <c r="P279" s="331" t="s">
        <v>696</v>
      </c>
      <c r="Q279" s="217">
        <v>11.2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1059</v>
      </c>
      <c r="F280" s="2">
        <v>30</v>
      </c>
      <c r="G280" s="162">
        <v>4320</v>
      </c>
      <c r="H280" s="329" t="s">
        <v>1135</v>
      </c>
      <c r="I280" s="161">
        <v>5070</v>
      </c>
      <c r="J280" s="329" t="s">
        <v>1136</v>
      </c>
      <c r="K280" s="161">
        <v>2877</v>
      </c>
      <c r="L280" s="330" t="s">
        <v>1137</v>
      </c>
      <c r="M280" s="162">
        <v>397</v>
      </c>
      <c r="N280" s="329" t="s">
        <v>1122</v>
      </c>
      <c r="O280" s="161">
        <v>571</v>
      </c>
      <c r="P280" s="331" t="s">
        <v>826</v>
      </c>
      <c r="Q280" s="217">
        <v>11.3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1060</v>
      </c>
      <c r="F281" s="2">
        <v>30</v>
      </c>
      <c r="G281" s="162">
        <v>2889</v>
      </c>
      <c r="H281" s="329" t="s">
        <v>1138</v>
      </c>
      <c r="I281" s="161">
        <v>3304</v>
      </c>
      <c r="J281" s="329" t="s">
        <v>1139</v>
      </c>
      <c r="K281" s="161">
        <v>1946</v>
      </c>
      <c r="L281" s="330" t="s">
        <v>1140</v>
      </c>
      <c r="M281" s="162">
        <v>271</v>
      </c>
      <c r="N281" s="329" t="s">
        <v>1141</v>
      </c>
      <c r="O281" s="161">
        <v>382</v>
      </c>
      <c r="P281" s="331" t="s">
        <v>861</v>
      </c>
      <c r="Q281" s="217">
        <v>11.6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1061</v>
      </c>
      <c r="F282" s="2">
        <v>30</v>
      </c>
      <c r="G282" s="162">
        <v>5459</v>
      </c>
      <c r="H282" s="329" t="s">
        <v>697</v>
      </c>
      <c r="I282" s="161">
        <v>6123</v>
      </c>
      <c r="J282" s="329" t="s">
        <v>688</v>
      </c>
      <c r="K282" s="161">
        <v>3812</v>
      </c>
      <c r="L282" s="330" t="s">
        <v>747</v>
      </c>
      <c r="M282" s="162">
        <v>726</v>
      </c>
      <c r="N282" s="329" t="s">
        <v>1142</v>
      </c>
      <c r="O282" s="161">
        <v>1029</v>
      </c>
      <c r="P282" s="331" t="s">
        <v>790</v>
      </c>
      <c r="Q282" s="217">
        <v>16.8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1062</v>
      </c>
      <c r="F283" s="2">
        <v>30</v>
      </c>
      <c r="G283" s="162">
        <v>12924</v>
      </c>
      <c r="H283" s="329" t="s">
        <v>709</v>
      </c>
      <c r="I283" s="161">
        <v>13886</v>
      </c>
      <c r="J283" s="329" t="s">
        <v>796</v>
      </c>
      <c r="K283" s="161">
        <v>10269</v>
      </c>
      <c r="L283" s="330" t="s">
        <v>742</v>
      </c>
      <c r="M283" s="162">
        <v>731</v>
      </c>
      <c r="N283" s="329" t="s">
        <v>955</v>
      </c>
      <c r="O283" s="161">
        <v>1022</v>
      </c>
      <c r="P283" s="331" t="s">
        <v>708</v>
      </c>
      <c r="Q283" s="217">
        <v>7.4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tr">
        <f>A$55</f>
        <v>AUSWERTUNG:</v>
      </c>
      <c r="B285" s="43"/>
      <c r="C285" s="43"/>
      <c r="D285" s="139" t="str">
        <f>D$55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43" t="s">
        <v>590</v>
      </c>
      <c r="F290" s="43"/>
      <c r="G290" s="139" t="s">
        <v>595</v>
      </c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SEPTEMBER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571</v>
      </c>
      <c r="H292" s="317"/>
      <c r="I292" s="318" t="s">
        <v>571</v>
      </c>
      <c r="J292" s="317"/>
      <c r="K292" s="318" t="s">
        <v>571</v>
      </c>
      <c r="L292" s="319"/>
      <c r="M292" s="316" t="s">
        <v>409</v>
      </c>
      <c r="N292" s="317"/>
      <c r="O292" s="318" t="s">
        <v>409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50" t="s">
        <v>412</v>
      </c>
      <c r="H293" s="149" t="s">
        <v>413</v>
      </c>
      <c r="I293" s="314" t="s">
        <v>393</v>
      </c>
      <c r="J293" s="313"/>
      <c r="K293" s="148" t="s">
        <v>415</v>
      </c>
      <c r="L293" s="151" t="s">
        <v>416</v>
      </c>
      <c r="M293" s="150" t="s">
        <v>417</v>
      </c>
      <c r="N293" s="149" t="s">
        <v>414</v>
      </c>
      <c r="O293" s="315" t="s">
        <v>393</v>
      </c>
      <c r="P293" s="315"/>
      <c r="Q293" s="214" t="s">
        <v>397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418</v>
      </c>
      <c r="H294" s="153" t="s">
        <v>391</v>
      </c>
      <c r="I294" s="148" t="s">
        <v>418</v>
      </c>
      <c r="J294" s="153" t="s">
        <v>391</v>
      </c>
      <c r="K294" s="148" t="s">
        <v>418</v>
      </c>
      <c r="L294" s="153" t="s">
        <v>391</v>
      </c>
      <c r="M294" s="150" t="s">
        <v>418</v>
      </c>
      <c r="N294" s="153" t="s">
        <v>391</v>
      </c>
      <c r="O294" s="148" t="s">
        <v>418</v>
      </c>
      <c r="P294" s="148" t="s">
        <v>391</v>
      </c>
      <c r="Q294" s="214" t="s">
        <v>398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9" t="str">
        <f>H7</f>
        <v>18/17</v>
      </c>
      <c r="I295" s="157" t="s">
        <v>421</v>
      </c>
      <c r="J295" s="159" t="str">
        <f>J7</f>
        <v>18/17</v>
      </c>
      <c r="K295" s="157" t="s">
        <v>422</v>
      </c>
      <c r="L295" s="160" t="str">
        <f>L7</f>
        <v>18/17</v>
      </c>
      <c r="M295" s="155" t="s">
        <v>420</v>
      </c>
      <c r="N295" s="159" t="str">
        <f>N7</f>
        <v>18/17</v>
      </c>
      <c r="O295" s="157" t="s">
        <v>421</v>
      </c>
      <c r="P295" s="160" t="str">
        <f>P7</f>
        <v>18/17</v>
      </c>
      <c r="Q295" s="215" t="s">
        <v>421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1063</v>
      </c>
      <c r="F297" s="2">
        <v>30</v>
      </c>
      <c r="G297" s="162">
        <v>9202</v>
      </c>
      <c r="H297" s="329" t="s">
        <v>743</v>
      </c>
      <c r="I297" s="161">
        <v>10539</v>
      </c>
      <c r="J297" s="329" t="s">
        <v>1143</v>
      </c>
      <c r="K297" s="161">
        <v>5507</v>
      </c>
      <c r="L297" s="330" t="s">
        <v>696</v>
      </c>
      <c r="M297" s="162">
        <v>323</v>
      </c>
      <c r="N297" s="329" t="s">
        <v>1144</v>
      </c>
      <c r="O297" s="161">
        <v>455</v>
      </c>
      <c r="P297" s="331" t="s">
        <v>1145</v>
      </c>
      <c r="Q297" s="217">
        <v>4.3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1064</v>
      </c>
      <c r="F298" s="2">
        <v>30</v>
      </c>
      <c r="G298" s="162">
        <v>11101</v>
      </c>
      <c r="H298" s="329" t="s">
        <v>723</v>
      </c>
      <c r="I298" s="161">
        <v>12556</v>
      </c>
      <c r="J298" s="329" t="s">
        <v>812</v>
      </c>
      <c r="K298" s="161">
        <v>6062</v>
      </c>
      <c r="L298" s="330" t="s">
        <v>728</v>
      </c>
      <c r="M298" s="162">
        <v>386</v>
      </c>
      <c r="N298" s="329" t="s">
        <v>848</v>
      </c>
      <c r="O298" s="161">
        <v>481</v>
      </c>
      <c r="P298" s="331" t="s">
        <v>805</v>
      </c>
      <c r="Q298" s="217">
        <v>3.8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1065</v>
      </c>
      <c r="F299" s="2">
        <v>30</v>
      </c>
      <c r="G299" s="162">
        <v>14277</v>
      </c>
      <c r="H299" s="329" t="s">
        <v>749</v>
      </c>
      <c r="I299" s="161">
        <v>15026</v>
      </c>
      <c r="J299" s="329" t="s">
        <v>737</v>
      </c>
      <c r="K299" s="161">
        <v>11968</v>
      </c>
      <c r="L299" s="330" t="s">
        <v>749</v>
      </c>
      <c r="M299" s="162">
        <v>1516</v>
      </c>
      <c r="N299" s="329" t="s">
        <v>811</v>
      </c>
      <c r="O299" s="161">
        <v>2156</v>
      </c>
      <c r="P299" s="331" t="s">
        <v>796</v>
      </c>
      <c r="Q299" s="217">
        <v>14.3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1066</v>
      </c>
      <c r="F300" s="2">
        <v>30</v>
      </c>
      <c r="G300" s="162">
        <v>19185</v>
      </c>
      <c r="H300" s="329" t="s">
        <v>736</v>
      </c>
      <c r="I300" s="161">
        <v>21189</v>
      </c>
      <c r="J300" s="329" t="s">
        <v>737</v>
      </c>
      <c r="K300" s="161">
        <v>12643</v>
      </c>
      <c r="L300" s="330" t="s">
        <v>687</v>
      </c>
      <c r="M300" s="162">
        <v>1218</v>
      </c>
      <c r="N300" s="329" t="s">
        <v>939</v>
      </c>
      <c r="O300" s="161">
        <v>1714</v>
      </c>
      <c r="P300" s="331" t="s">
        <v>766</v>
      </c>
      <c r="Q300" s="217">
        <v>8.1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1067</v>
      </c>
      <c r="F301" s="2">
        <v>30</v>
      </c>
      <c r="G301" s="162">
        <v>2312</v>
      </c>
      <c r="H301" s="329" t="s">
        <v>838</v>
      </c>
      <c r="I301" s="161">
        <v>2455</v>
      </c>
      <c r="J301" s="329" t="s">
        <v>1013</v>
      </c>
      <c r="K301" s="161">
        <v>2028</v>
      </c>
      <c r="L301" s="330" t="s">
        <v>1146</v>
      </c>
      <c r="M301" s="162">
        <v>191</v>
      </c>
      <c r="N301" s="329" t="s">
        <v>1147</v>
      </c>
      <c r="O301" s="161">
        <v>259</v>
      </c>
      <c r="P301" s="331" t="s">
        <v>1148</v>
      </c>
      <c r="Q301" s="217">
        <v>10.5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1068</v>
      </c>
      <c r="F303" s="2">
        <v>30</v>
      </c>
      <c r="G303" s="162">
        <v>6185</v>
      </c>
      <c r="H303" s="329" t="s">
        <v>803</v>
      </c>
      <c r="I303" s="161">
        <v>7491</v>
      </c>
      <c r="J303" s="329" t="s">
        <v>984</v>
      </c>
      <c r="K303" s="161">
        <v>2982</v>
      </c>
      <c r="L303" s="330" t="s">
        <v>714</v>
      </c>
      <c r="M303" s="162">
        <v>674</v>
      </c>
      <c r="N303" s="329" t="s">
        <v>1014</v>
      </c>
      <c r="O303" s="161">
        <v>966</v>
      </c>
      <c r="P303" s="331" t="s">
        <v>853</v>
      </c>
      <c r="Q303" s="217">
        <v>12.9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1069</v>
      </c>
      <c r="F304" s="2">
        <v>30</v>
      </c>
      <c r="G304" s="162">
        <v>31183</v>
      </c>
      <c r="H304" s="329" t="s">
        <v>832</v>
      </c>
      <c r="I304" s="161">
        <v>36026</v>
      </c>
      <c r="J304" s="329" t="s">
        <v>800</v>
      </c>
      <c r="K304" s="161">
        <v>20076</v>
      </c>
      <c r="L304" s="330" t="s">
        <v>832</v>
      </c>
      <c r="M304" s="162">
        <v>572</v>
      </c>
      <c r="N304" s="329" t="s">
        <v>933</v>
      </c>
      <c r="O304" s="161">
        <v>753</v>
      </c>
      <c r="P304" s="331" t="s">
        <v>1149</v>
      </c>
      <c r="Q304" s="217">
        <v>2.1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1070</v>
      </c>
      <c r="F305" s="2">
        <v>30</v>
      </c>
      <c r="G305" s="162">
        <v>4757</v>
      </c>
      <c r="H305" s="329" t="s">
        <v>810</v>
      </c>
      <c r="I305" s="161">
        <v>4810</v>
      </c>
      <c r="J305" s="329" t="s">
        <v>820</v>
      </c>
      <c r="K305" s="161">
        <v>5322</v>
      </c>
      <c r="L305" s="330" t="s">
        <v>1150</v>
      </c>
      <c r="M305" s="162">
        <v>350</v>
      </c>
      <c r="N305" s="329" t="s">
        <v>1151</v>
      </c>
      <c r="O305" s="161">
        <v>489</v>
      </c>
      <c r="P305" s="331" t="s">
        <v>1152</v>
      </c>
      <c r="Q305" s="217">
        <v>10.199999999999999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1071</v>
      </c>
      <c r="F306" s="300">
        <v>30</v>
      </c>
      <c r="G306" s="162">
        <v>4354</v>
      </c>
      <c r="H306" s="329" t="s">
        <v>762</v>
      </c>
      <c r="I306" s="161">
        <v>4745</v>
      </c>
      <c r="J306" s="329" t="s">
        <v>1153</v>
      </c>
      <c r="K306" s="161">
        <v>3380</v>
      </c>
      <c r="L306" s="331" t="s">
        <v>711</v>
      </c>
      <c r="M306" s="162">
        <v>359</v>
      </c>
      <c r="N306" s="329" t="s">
        <v>783</v>
      </c>
      <c r="O306" s="161">
        <v>509</v>
      </c>
      <c r="P306" s="331" t="s">
        <v>801</v>
      </c>
      <c r="Q306" s="217">
        <v>10.7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1072</v>
      </c>
      <c r="F308" s="300">
        <v>0</v>
      </c>
      <c r="G308" s="162">
        <v>7751</v>
      </c>
      <c r="H308" s="329" t="s">
        <v>837</v>
      </c>
      <c r="I308" s="161">
        <v>8021</v>
      </c>
      <c r="J308" s="329" t="s">
        <v>852</v>
      </c>
      <c r="K308" s="161">
        <v>5038</v>
      </c>
      <c r="L308" s="331" t="s">
        <v>840</v>
      </c>
      <c r="M308" s="162">
        <v>105</v>
      </c>
      <c r="N308" s="329" t="s">
        <v>796</v>
      </c>
      <c r="O308" s="161">
        <v>131</v>
      </c>
      <c r="P308" s="331" t="s">
        <v>1154</v>
      </c>
      <c r="Q308" s="217">
        <v>1.6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tr">
        <f>A$55</f>
        <v>AUSWERTUNG:</v>
      </c>
      <c r="B310" s="43"/>
      <c r="C310" s="43"/>
      <c r="D310" s="139" t="str">
        <f>D$55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584</v>
      </c>
      <c r="B6" s="238"/>
      <c r="C6" s="238"/>
      <c r="D6" s="238"/>
      <c r="E6" s="238"/>
      <c r="F6" s="238"/>
    </row>
    <row r="8" spans="1:6" x14ac:dyDescent="0.2">
      <c r="A8" t="s">
        <v>602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557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607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557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409</v>
      </c>
      <c r="S5" s="52" t="s">
        <v>135</v>
      </c>
      <c r="T5" s="283" t="s">
        <v>409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571</v>
      </c>
      <c r="H6" s="43" t="s">
        <v>571</v>
      </c>
      <c r="I6" s="153" t="s">
        <v>571</v>
      </c>
      <c r="J6" s="43" t="s">
        <v>409</v>
      </c>
      <c r="K6" s="178" t="s">
        <v>153</v>
      </c>
      <c r="L6" s="150" t="s">
        <v>571</v>
      </c>
      <c r="M6" s="43" t="s">
        <v>571</v>
      </c>
      <c r="N6" s="153" t="s">
        <v>571</v>
      </c>
      <c r="O6" s="43" t="s">
        <v>409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55" t="s">
        <v>420</v>
      </c>
      <c r="H7" s="157" t="s">
        <v>422</v>
      </c>
      <c r="I7" s="156" t="s">
        <v>421</v>
      </c>
      <c r="J7" s="157" t="s">
        <v>421</v>
      </c>
      <c r="K7" s="180" t="s">
        <v>421</v>
      </c>
      <c r="L7" s="155" t="s">
        <v>420</v>
      </c>
      <c r="M7" s="157" t="s">
        <v>422</v>
      </c>
      <c r="N7" s="156" t="s">
        <v>421</v>
      </c>
      <c r="O7" s="157" t="s">
        <v>421</v>
      </c>
      <c r="P7" s="180" t="s">
        <v>421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30</v>
      </c>
      <c r="G9" s="162">
        <v>40340</v>
      </c>
      <c r="H9" s="183">
        <v>36412</v>
      </c>
      <c r="I9" s="177">
        <v>42001</v>
      </c>
      <c r="J9" s="183">
        <v>5785</v>
      </c>
      <c r="K9" s="225">
        <v>13.8</v>
      </c>
      <c r="L9" s="183">
        <v>39600</v>
      </c>
      <c r="M9" s="184">
        <v>37804</v>
      </c>
      <c r="N9" s="185">
        <v>40956</v>
      </c>
      <c r="O9" s="161">
        <v>5373</v>
      </c>
      <c r="P9" s="225">
        <v>13.1</v>
      </c>
      <c r="Q9" s="184">
        <v>4498</v>
      </c>
      <c r="R9" s="344" t="s">
        <v>1155</v>
      </c>
      <c r="S9" s="284">
        <v>996</v>
      </c>
      <c r="T9" s="345" t="s">
        <v>1156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30</v>
      </c>
      <c r="G10" s="162">
        <v>57776</v>
      </c>
      <c r="H10" s="183">
        <v>55709</v>
      </c>
      <c r="I10" s="177">
        <v>57878</v>
      </c>
      <c r="J10" s="183">
        <v>11957</v>
      </c>
      <c r="K10" s="225">
        <v>20.7</v>
      </c>
      <c r="L10" s="183">
        <v>62372</v>
      </c>
      <c r="M10" s="184">
        <v>64568</v>
      </c>
      <c r="N10" s="185">
        <v>62094</v>
      </c>
      <c r="O10" s="161">
        <v>12269</v>
      </c>
      <c r="P10" s="225">
        <v>19.8</v>
      </c>
      <c r="Q10" s="184">
        <v>6532</v>
      </c>
      <c r="R10" s="344" t="s">
        <v>1157</v>
      </c>
      <c r="S10" s="284">
        <v>1955</v>
      </c>
      <c r="T10" s="345" t="s">
        <v>1158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0</v>
      </c>
      <c r="G11" s="162">
        <v>76992</v>
      </c>
      <c r="H11" s="183">
        <v>72722</v>
      </c>
      <c r="I11" s="177">
        <v>78216</v>
      </c>
      <c r="J11" s="183">
        <v>15083</v>
      </c>
      <c r="K11" s="225">
        <v>19.3</v>
      </c>
      <c r="L11" s="183">
        <v>74913</v>
      </c>
      <c r="M11" s="184">
        <v>77715</v>
      </c>
      <c r="N11" s="185">
        <v>73987</v>
      </c>
      <c r="O11" s="161">
        <v>13677</v>
      </c>
      <c r="P11" s="225">
        <v>18.5</v>
      </c>
      <c r="Q11" s="184">
        <v>8347</v>
      </c>
      <c r="R11" s="344" t="s">
        <v>1159</v>
      </c>
      <c r="S11" s="284">
        <v>2294</v>
      </c>
      <c r="T11" s="345" t="s">
        <v>1160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0</v>
      </c>
      <c r="G13" s="162">
        <v>40821</v>
      </c>
      <c r="H13" s="183">
        <v>44335</v>
      </c>
      <c r="I13" s="177">
        <v>39615</v>
      </c>
      <c r="J13" s="183">
        <v>8389</v>
      </c>
      <c r="K13" s="225">
        <v>21.2</v>
      </c>
      <c r="L13" s="183">
        <v>41419</v>
      </c>
      <c r="M13" s="184">
        <v>44130</v>
      </c>
      <c r="N13" s="185">
        <v>40806</v>
      </c>
      <c r="O13" s="161">
        <v>8362</v>
      </c>
      <c r="P13" s="225">
        <v>20.5</v>
      </c>
      <c r="Q13" s="184">
        <v>4512</v>
      </c>
      <c r="R13" s="344" t="s">
        <v>1161</v>
      </c>
      <c r="S13" s="284">
        <v>1256</v>
      </c>
      <c r="T13" s="345" t="s">
        <v>1162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25</v>
      </c>
      <c r="G14" s="162">
        <v>40108</v>
      </c>
      <c r="H14" s="183">
        <v>37680</v>
      </c>
      <c r="I14" s="177">
        <v>40599</v>
      </c>
      <c r="J14" s="183">
        <v>6314</v>
      </c>
      <c r="K14" s="225">
        <v>15.6</v>
      </c>
      <c r="L14" s="183">
        <v>40389</v>
      </c>
      <c r="M14" s="184">
        <v>39627</v>
      </c>
      <c r="N14" s="185">
        <v>40589</v>
      </c>
      <c r="O14" s="161">
        <v>6409</v>
      </c>
      <c r="P14" s="225">
        <v>15.8</v>
      </c>
      <c r="Q14" s="184">
        <v>4520</v>
      </c>
      <c r="R14" s="344" t="s">
        <v>1163</v>
      </c>
      <c r="S14" s="284">
        <v>1023</v>
      </c>
      <c r="T14" s="345" t="s">
        <v>1164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36572</v>
      </c>
      <c r="H15" s="183">
        <v>33263</v>
      </c>
      <c r="I15" s="177">
        <v>36708</v>
      </c>
      <c r="J15" s="183">
        <v>6250</v>
      </c>
      <c r="K15" s="225">
        <v>17</v>
      </c>
      <c r="L15" s="183">
        <v>35560</v>
      </c>
      <c r="M15" s="184">
        <v>34457</v>
      </c>
      <c r="N15" s="185">
        <v>35659</v>
      </c>
      <c r="O15" s="161">
        <v>6531</v>
      </c>
      <c r="P15" s="225">
        <v>18.3</v>
      </c>
      <c r="Q15" s="184">
        <v>4051</v>
      </c>
      <c r="R15" s="344" t="s">
        <v>1159</v>
      </c>
      <c r="S15" s="284">
        <v>915</v>
      </c>
      <c r="T15" s="345" t="s">
        <v>1164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30</v>
      </c>
      <c r="G16" s="162">
        <v>10500</v>
      </c>
      <c r="H16" s="183">
        <v>9739</v>
      </c>
      <c r="I16" s="186">
        <v>9975</v>
      </c>
      <c r="J16" s="183">
        <v>2836</v>
      </c>
      <c r="K16" s="225">
        <v>28.4</v>
      </c>
      <c r="L16" s="183">
        <v>10297</v>
      </c>
      <c r="M16" s="184">
        <v>8243</v>
      </c>
      <c r="N16" s="185">
        <v>10366</v>
      </c>
      <c r="O16" s="161">
        <v>3193</v>
      </c>
      <c r="P16" s="225">
        <v>30.8</v>
      </c>
      <c r="Q16" s="184">
        <v>1116</v>
      </c>
      <c r="R16" s="344" t="s">
        <v>1165</v>
      </c>
      <c r="S16" s="284">
        <v>367</v>
      </c>
      <c r="T16" s="345" t="s">
        <v>1166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30</v>
      </c>
      <c r="G17" s="162">
        <v>24612</v>
      </c>
      <c r="H17" s="183">
        <v>21261</v>
      </c>
      <c r="I17" s="186">
        <v>25290</v>
      </c>
      <c r="J17" s="183">
        <v>3646</v>
      </c>
      <c r="K17" s="225">
        <v>14.4</v>
      </c>
      <c r="L17" s="183">
        <v>22989</v>
      </c>
      <c r="M17" s="184">
        <v>23916</v>
      </c>
      <c r="N17" s="185">
        <v>22937</v>
      </c>
      <c r="O17" s="161">
        <v>3325</v>
      </c>
      <c r="P17" s="225">
        <v>14.5</v>
      </c>
      <c r="Q17" s="184">
        <v>2701</v>
      </c>
      <c r="R17" s="344" t="s">
        <v>1167</v>
      </c>
      <c r="S17" s="284">
        <v>548</v>
      </c>
      <c r="T17" s="345" t="s">
        <v>1168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>
        <v>17267</v>
      </c>
      <c r="H18" s="183">
        <v>14315</v>
      </c>
      <c r="I18" s="186">
        <v>17510</v>
      </c>
      <c r="J18" s="183">
        <v>1504</v>
      </c>
      <c r="K18" s="225">
        <v>8.6</v>
      </c>
      <c r="L18" s="183">
        <v>17888</v>
      </c>
      <c r="M18" s="184">
        <v>16790</v>
      </c>
      <c r="N18" s="185">
        <v>17939</v>
      </c>
      <c r="O18" s="161">
        <v>1486</v>
      </c>
      <c r="P18" s="225">
        <v>8.3000000000000007</v>
      </c>
      <c r="Q18" s="184">
        <v>1992</v>
      </c>
      <c r="R18" s="344" t="s">
        <v>1169</v>
      </c>
      <c r="S18" s="284">
        <v>410</v>
      </c>
      <c r="T18" s="345" t="s">
        <v>1170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30</v>
      </c>
      <c r="G20" s="162">
        <v>53412</v>
      </c>
      <c r="H20" s="183">
        <v>51438</v>
      </c>
      <c r="I20" s="186">
        <v>53794</v>
      </c>
      <c r="J20" s="183">
        <v>11522</v>
      </c>
      <c r="K20" s="225">
        <v>21.4</v>
      </c>
      <c r="L20" s="183">
        <v>49550</v>
      </c>
      <c r="M20" s="184">
        <v>46494</v>
      </c>
      <c r="N20" s="185">
        <v>50290</v>
      </c>
      <c r="O20" s="161">
        <v>10693</v>
      </c>
      <c r="P20" s="225">
        <v>21.3</v>
      </c>
      <c r="Q20" s="184">
        <v>5619</v>
      </c>
      <c r="R20" s="344" t="s">
        <v>1171</v>
      </c>
      <c r="S20" s="284">
        <v>1633</v>
      </c>
      <c r="T20" s="345" t="s">
        <v>1172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>
        <v>40985</v>
      </c>
      <c r="H21" s="183">
        <v>39730</v>
      </c>
      <c r="I21" s="186">
        <v>41239</v>
      </c>
      <c r="J21" s="183">
        <v>9533</v>
      </c>
      <c r="K21" s="225">
        <v>23.1</v>
      </c>
      <c r="L21" s="183">
        <v>42115</v>
      </c>
      <c r="M21" s="184">
        <v>40987</v>
      </c>
      <c r="N21" s="185">
        <v>42519</v>
      </c>
      <c r="O21" s="161">
        <v>10938</v>
      </c>
      <c r="P21" s="225">
        <v>25.7</v>
      </c>
      <c r="Q21" s="184">
        <v>4537</v>
      </c>
      <c r="R21" s="344" t="s">
        <v>1173</v>
      </c>
      <c r="S21" s="284">
        <v>1313</v>
      </c>
      <c r="T21" s="345" t="s">
        <v>1174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>
        <v>49168</v>
      </c>
      <c r="H22" s="183">
        <v>41812</v>
      </c>
      <c r="I22" s="186">
        <v>50868</v>
      </c>
      <c r="J22" s="183">
        <v>11760</v>
      </c>
      <c r="K22" s="225">
        <v>23.1</v>
      </c>
      <c r="L22" s="183">
        <v>49443</v>
      </c>
      <c r="M22" s="184">
        <v>45699</v>
      </c>
      <c r="N22" s="185">
        <v>49499</v>
      </c>
      <c r="O22" s="161">
        <v>12357</v>
      </c>
      <c r="P22" s="225">
        <v>25</v>
      </c>
      <c r="Q22" s="184">
        <v>5394</v>
      </c>
      <c r="R22" s="344" t="s">
        <v>1175</v>
      </c>
      <c r="S22" s="284">
        <v>1538</v>
      </c>
      <c r="T22" s="345" t="s">
        <v>1176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30</v>
      </c>
      <c r="G23" s="162">
        <v>34726</v>
      </c>
      <c r="H23" s="183">
        <v>30055</v>
      </c>
      <c r="I23" s="186">
        <v>36243</v>
      </c>
      <c r="J23" s="183">
        <v>9589</v>
      </c>
      <c r="K23" s="225">
        <v>26.5</v>
      </c>
      <c r="L23" s="183">
        <v>33782</v>
      </c>
      <c r="M23" s="184">
        <v>35049</v>
      </c>
      <c r="N23" s="185">
        <v>33941</v>
      </c>
      <c r="O23" s="161">
        <v>9507</v>
      </c>
      <c r="P23" s="225">
        <v>28</v>
      </c>
      <c r="Q23" s="184">
        <v>3702</v>
      </c>
      <c r="R23" s="344" t="s">
        <v>1177</v>
      </c>
      <c r="S23" s="284">
        <v>1159</v>
      </c>
      <c r="T23" s="345" t="s">
        <v>1178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27</v>
      </c>
      <c r="G24" s="162">
        <v>27982</v>
      </c>
      <c r="H24" s="183">
        <v>25668</v>
      </c>
      <c r="I24" s="186">
        <v>28658</v>
      </c>
      <c r="J24" s="183">
        <v>9104</v>
      </c>
      <c r="K24" s="225">
        <v>31.8</v>
      </c>
      <c r="L24" s="183">
        <v>28095</v>
      </c>
      <c r="M24" s="184">
        <v>31799</v>
      </c>
      <c r="N24" s="185">
        <v>27710</v>
      </c>
      <c r="O24" s="161">
        <v>9239</v>
      </c>
      <c r="P24" s="225">
        <v>33.299999999999997</v>
      </c>
      <c r="Q24" s="184">
        <v>2990</v>
      </c>
      <c r="R24" s="344" t="s">
        <v>1179</v>
      </c>
      <c r="S24" s="284">
        <v>1029</v>
      </c>
      <c r="T24" s="345" t="s">
        <v>1180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>
        <v>24854</v>
      </c>
      <c r="H26" s="183">
        <v>22885</v>
      </c>
      <c r="I26" s="186">
        <v>25955</v>
      </c>
      <c r="J26" s="183">
        <v>4979</v>
      </c>
      <c r="K26" s="225">
        <v>19.2</v>
      </c>
      <c r="L26" s="183">
        <v>25244</v>
      </c>
      <c r="M26" s="184">
        <v>27417</v>
      </c>
      <c r="N26" s="185">
        <v>25501</v>
      </c>
      <c r="O26" s="161">
        <v>4952</v>
      </c>
      <c r="P26" s="225">
        <v>19.399999999999999</v>
      </c>
      <c r="Q26" s="184">
        <v>2838</v>
      </c>
      <c r="R26" s="344" t="s">
        <v>1181</v>
      </c>
      <c r="S26" s="284">
        <v>587</v>
      </c>
      <c r="T26" s="345" t="s">
        <v>1182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30</v>
      </c>
      <c r="G28" s="162">
        <v>46169</v>
      </c>
      <c r="H28" s="183">
        <v>47240</v>
      </c>
      <c r="I28" s="186">
        <v>45593</v>
      </c>
      <c r="J28" s="183">
        <v>9889</v>
      </c>
      <c r="K28" s="225">
        <v>21.7</v>
      </c>
      <c r="L28" s="183">
        <v>49945</v>
      </c>
      <c r="M28" s="184">
        <v>48657</v>
      </c>
      <c r="N28" s="185">
        <v>50422</v>
      </c>
      <c r="O28" s="161">
        <v>10661</v>
      </c>
      <c r="P28" s="225">
        <v>21.1</v>
      </c>
      <c r="Q28" s="184">
        <v>5248</v>
      </c>
      <c r="R28" s="344" t="s">
        <v>1161</v>
      </c>
      <c r="S28" s="284">
        <v>1519</v>
      </c>
      <c r="T28" s="345" t="s">
        <v>1183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30</v>
      </c>
      <c r="G29" s="162">
        <v>84595</v>
      </c>
      <c r="H29" s="183">
        <v>85280</v>
      </c>
      <c r="I29" s="186">
        <v>84906</v>
      </c>
      <c r="J29" s="183">
        <v>14086</v>
      </c>
      <c r="K29" s="225">
        <v>16.600000000000001</v>
      </c>
      <c r="L29" s="183">
        <v>83698</v>
      </c>
      <c r="M29" s="184">
        <v>80309</v>
      </c>
      <c r="N29" s="185">
        <v>84951</v>
      </c>
      <c r="O29" s="161">
        <v>13833</v>
      </c>
      <c r="P29" s="225">
        <v>16.3</v>
      </c>
      <c r="Q29" s="184">
        <v>9289</v>
      </c>
      <c r="R29" s="344" t="s">
        <v>1184</v>
      </c>
      <c r="S29" s="284">
        <v>2458</v>
      </c>
      <c r="T29" s="345" t="s">
        <v>1185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58748</v>
      </c>
      <c r="H30" s="183">
        <v>56259</v>
      </c>
      <c r="I30" s="186">
        <v>59878</v>
      </c>
      <c r="J30" s="183">
        <v>9859</v>
      </c>
      <c r="K30" s="225">
        <v>16.5</v>
      </c>
      <c r="L30" s="183">
        <v>58814</v>
      </c>
      <c r="M30" s="184">
        <v>55627</v>
      </c>
      <c r="N30" s="185">
        <v>60228</v>
      </c>
      <c r="O30" s="161">
        <v>9708</v>
      </c>
      <c r="P30" s="225">
        <v>16.100000000000001</v>
      </c>
      <c r="Q30" s="184">
        <v>6498</v>
      </c>
      <c r="R30" s="344" t="s">
        <v>1186</v>
      </c>
      <c r="S30" s="284">
        <v>1699</v>
      </c>
      <c r="T30" s="345" t="s">
        <v>1187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>
        <v>35821</v>
      </c>
      <c r="H31" s="183">
        <v>39232</v>
      </c>
      <c r="I31" s="186">
        <v>34565</v>
      </c>
      <c r="J31" s="183">
        <v>7698</v>
      </c>
      <c r="K31" s="225">
        <v>22.3</v>
      </c>
      <c r="L31" s="183">
        <v>45295</v>
      </c>
      <c r="M31" s="184">
        <v>47459</v>
      </c>
      <c r="N31" s="185">
        <v>43247</v>
      </c>
      <c r="O31" s="161">
        <v>8427</v>
      </c>
      <c r="P31" s="225">
        <v>19.5</v>
      </c>
      <c r="Q31" s="184">
        <v>4535</v>
      </c>
      <c r="R31" s="344" t="s">
        <v>1188</v>
      </c>
      <c r="S31" s="284">
        <v>1069</v>
      </c>
      <c r="T31" s="345" t="s">
        <v>1189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>
        <v>33261</v>
      </c>
      <c r="H32" s="183">
        <v>33616</v>
      </c>
      <c r="I32" s="186">
        <v>33041</v>
      </c>
      <c r="J32" s="183">
        <v>7785</v>
      </c>
      <c r="K32" s="225">
        <v>23.6</v>
      </c>
      <c r="L32" s="183">
        <v>44716</v>
      </c>
      <c r="M32" s="184">
        <v>38177</v>
      </c>
      <c r="N32" s="185">
        <v>44575</v>
      </c>
      <c r="O32" s="161">
        <v>7666</v>
      </c>
      <c r="P32" s="225">
        <v>17.2</v>
      </c>
      <c r="Q32" s="184">
        <v>4373</v>
      </c>
      <c r="R32" s="344" t="s">
        <v>1190</v>
      </c>
      <c r="S32" s="284">
        <v>1002</v>
      </c>
      <c r="T32" s="345" t="s">
        <v>1191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>
        <v>21601</v>
      </c>
      <c r="H34" s="183">
        <v>17864</v>
      </c>
      <c r="I34" s="186">
        <v>23086</v>
      </c>
      <c r="J34" s="183">
        <v>3987</v>
      </c>
      <c r="K34" s="225">
        <v>17.3</v>
      </c>
      <c r="L34" s="183">
        <v>20015</v>
      </c>
      <c r="M34" s="184">
        <v>23372</v>
      </c>
      <c r="N34" s="185">
        <v>20285</v>
      </c>
      <c r="O34" s="161">
        <v>4322</v>
      </c>
      <c r="P34" s="225">
        <v>21.3</v>
      </c>
      <c r="Q34" s="184">
        <v>2330</v>
      </c>
      <c r="R34" s="344" t="s">
        <v>1159</v>
      </c>
      <c r="S34" s="284">
        <v>541</v>
      </c>
      <c r="T34" s="345" t="s">
        <v>1192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30</v>
      </c>
      <c r="G35" s="162">
        <v>55585</v>
      </c>
      <c r="H35" s="183">
        <v>46486</v>
      </c>
      <c r="I35" s="186">
        <v>58510</v>
      </c>
      <c r="J35" s="183">
        <v>8037</v>
      </c>
      <c r="K35" s="225">
        <v>13.7</v>
      </c>
      <c r="L35" s="183">
        <v>55746</v>
      </c>
      <c r="M35" s="184">
        <v>55157</v>
      </c>
      <c r="N35" s="185">
        <v>56758</v>
      </c>
      <c r="O35" s="161">
        <v>8048</v>
      </c>
      <c r="P35" s="225">
        <v>14.2</v>
      </c>
      <c r="Q35" s="184">
        <v>6209</v>
      </c>
      <c r="R35" s="344" t="s">
        <v>1193</v>
      </c>
      <c r="S35" s="284">
        <v>1499</v>
      </c>
      <c r="T35" s="345" t="s">
        <v>1194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30</v>
      </c>
      <c r="G36" s="162">
        <v>65434</v>
      </c>
      <c r="H36" s="183">
        <v>52638</v>
      </c>
      <c r="I36" s="186">
        <v>69346</v>
      </c>
      <c r="J36" s="183">
        <v>9288</v>
      </c>
      <c r="K36" s="225">
        <v>13.4</v>
      </c>
      <c r="L36" s="183">
        <v>65214</v>
      </c>
      <c r="M36" s="184">
        <v>60390</v>
      </c>
      <c r="N36" s="185">
        <v>67013</v>
      </c>
      <c r="O36" s="161">
        <v>9074</v>
      </c>
      <c r="P36" s="225">
        <v>13.5</v>
      </c>
      <c r="Q36" s="184">
        <v>7275</v>
      </c>
      <c r="R36" s="344" t="s">
        <v>1193</v>
      </c>
      <c r="S36" s="284">
        <v>1780</v>
      </c>
      <c r="T36" s="345" t="s">
        <v>1195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>
        <v>67531</v>
      </c>
      <c r="H37" s="183">
        <v>58270</v>
      </c>
      <c r="I37" s="186">
        <v>71513</v>
      </c>
      <c r="J37" s="183">
        <v>9431</v>
      </c>
      <c r="K37" s="225">
        <v>13.2</v>
      </c>
      <c r="L37" s="183">
        <v>63563</v>
      </c>
      <c r="M37" s="184">
        <v>57761</v>
      </c>
      <c r="N37" s="185">
        <v>65473</v>
      </c>
      <c r="O37" s="161">
        <v>9187</v>
      </c>
      <c r="P37" s="225">
        <v>14</v>
      </c>
      <c r="Q37" s="184">
        <v>7315</v>
      </c>
      <c r="R37" s="344" t="s">
        <v>1196</v>
      </c>
      <c r="S37" s="284">
        <v>1756</v>
      </c>
      <c r="T37" s="345" t="s">
        <v>1194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5</v>
      </c>
      <c r="G39" s="162">
        <v>69716</v>
      </c>
      <c r="H39" s="183">
        <v>56265</v>
      </c>
      <c r="I39" s="186">
        <v>74573</v>
      </c>
      <c r="J39" s="183">
        <v>7107</v>
      </c>
      <c r="K39" s="225">
        <v>9.5</v>
      </c>
      <c r="L39" s="183">
        <v>70339</v>
      </c>
      <c r="M39" s="184">
        <v>55858</v>
      </c>
      <c r="N39" s="185">
        <v>75512</v>
      </c>
      <c r="O39" s="161">
        <v>7380</v>
      </c>
      <c r="P39" s="225">
        <v>9.8000000000000007</v>
      </c>
      <c r="Q39" s="184">
        <v>7832</v>
      </c>
      <c r="R39" s="344" t="s">
        <v>1197</v>
      </c>
      <c r="S39" s="284">
        <v>1844</v>
      </c>
      <c r="T39" s="345" t="s">
        <v>1198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29</v>
      </c>
      <c r="G40" s="162">
        <v>30708</v>
      </c>
      <c r="H40" s="183">
        <v>34072</v>
      </c>
      <c r="I40" s="186">
        <v>29787</v>
      </c>
      <c r="J40" s="183">
        <v>4436</v>
      </c>
      <c r="K40" s="225">
        <v>14.9</v>
      </c>
      <c r="L40" s="183">
        <v>31037</v>
      </c>
      <c r="M40" s="184">
        <v>33593</v>
      </c>
      <c r="N40" s="185">
        <v>30062</v>
      </c>
      <c r="O40" s="161">
        <v>4735</v>
      </c>
      <c r="P40" s="225">
        <v>15.8</v>
      </c>
      <c r="Q40" s="184">
        <v>3488</v>
      </c>
      <c r="R40" s="344" t="s">
        <v>1199</v>
      </c>
      <c r="S40" s="284">
        <v>742</v>
      </c>
      <c r="T40" s="345" t="s">
        <v>1200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>
        <v>20869</v>
      </c>
      <c r="H41" s="183">
        <v>23581</v>
      </c>
      <c r="I41" s="186">
        <v>19820</v>
      </c>
      <c r="J41" s="183">
        <v>3286</v>
      </c>
      <c r="K41" s="225">
        <v>16.600000000000001</v>
      </c>
      <c r="L41" s="183">
        <v>18999</v>
      </c>
      <c r="M41" s="184">
        <v>22778</v>
      </c>
      <c r="N41" s="185">
        <v>18116</v>
      </c>
      <c r="O41" s="161">
        <v>3170</v>
      </c>
      <c r="P41" s="225">
        <v>17.5</v>
      </c>
      <c r="Q41" s="184">
        <v>2293</v>
      </c>
      <c r="R41" s="344" t="s">
        <v>1168</v>
      </c>
      <c r="S41" s="284">
        <v>397</v>
      </c>
      <c r="T41" s="345" t="s">
        <v>1201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>
        <v>19439</v>
      </c>
      <c r="H42" s="183">
        <v>22858</v>
      </c>
      <c r="I42" s="186">
        <v>18296</v>
      </c>
      <c r="J42" s="183">
        <v>3549</v>
      </c>
      <c r="K42" s="225">
        <v>19.399999999999999</v>
      </c>
      <c r="L42" s="183">
        <v>16962</v>
      </c>
      <c r="M42" s="184">
        <v>20397</v>
      </c>
      <c r="N42" s="185">
        <v>16965</v>
      </c>
      <c r="O42" s="161">
        <v>3326</v>
      </c>
      <c r="P42" s="225">
        <v>19.600000000000001</v>
      </c>
      <c r="Q42" s="184">
        <v>2085</v>
      </c>
      <c r="R42" s="344" t="s">
        <v>1188</v>
      </c>
      <c r="S42" s="284">
        <v>380</v>
      </c>
      <c r="T42" s="345" t="s">
        <v>1202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30</v>
      </c>
      <c r="G44" s="162">
        <v>22883</v>
      </c>
      <c r="H44" s="183">
        <v>25419</v>
      </c>
      <c r="I44" s="186">
        <v>22174</v>
      </c>
      <c r="J44" s="183">
        <v>3745</v>
      </c>
      <c r="K44" s="225">
        <v>16.899999999999999</v>
      </c>
      <c r="L44" s="183">
        <v>22609</v>
      </c>
      <c r="M44" s="184">
        <v>26249</v>
      </c>
      <c r="N44" s="185">
        <v>21895</v>
      </c>
      <c r="O44" s="161">
        <v>3882</v>
      </c>
      <c r="P44" s="225">
        <v>17.7</v>
      </c>
      <c r="Q44" s="184">
        <v>2593</v>
      </c>
      <c r="R44" s="344" t="s">
        <v>1203</v>
      </c>
      <c r="S44" s="284">
        <v>500</v>
      </c>
      <c r="T44" s="345" t="s">
        <v>1204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30</v>
      </c>
      <c r="G45" s="162">
        <v>19396</v>
      </c>
      <c r="H45" s="183">
        <v>22693</v>
      </c>
      <c r="I45" s="186">
        <v>18316</v>
      </c>
      <c r="J45" s="183">
        <v>2925</v>
      </c>
      <c r="K45" s="225">
        <v>16</v>
      </c>
      <c r="L45" s="183">
        <v>18930</v>
      </c>
      <c r="M45" s="184">
        <v>23273</v>
      </c>
      <c r="N45" s="185">
        <v>17926</v>
      </c>
      <c r="O45" s="161">
        <v>3037</v>
      </c>
      <c r="P45" s="225">
        <v>16.899999999999999</v>
      </c>
      <c r="Q45" s="184">
        <v>2182</v>
      </c>
      <c r="R45" s="344" t="s">
        <v>1205</v>
      </c>
      <c r="S45" s="284">
        <v>428</v>
      </c>
      <c r="T45" s="345" t="s">
        <v>1206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30</v>
      </c>
      <c r="G47" s="162">
        <v>14696</v>
      </c>
      <c r="H47" s="183">
        <v>11645</v>
      </c>
      <c r="I47" s="186">
        <v>15928</v>
      </c>
      <c r="J47" s="183">
        <v>1694</v>
      </c>
      <c r="K47" s="225">
        <v>10.6</v>
      </c>
      <c r="L47" s="183">
        <v>15863</v>
      </c>
      <c r="M47" s="184">
        <v>10075</v>
      </c>
      <c r="N47" s="185">
        <v>17622</v>
      </c>
      <c r="O47" s="161">
        <v>2029</v>
      </c>
      <c r="P47" s="225">
        <v>11.5</v>
      </c>
      <c r="Q47" s="184">
        <v>1776</v>
      </c>
      <c r="R47" s="344" t="s">
        <v>1207</v>
      </c>
      <c r="S47" s="284">
        <v>267</v>
      </c>
      <c r="T47" s="345" t="s">
        <v>1208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30</v>
      </c>
      <c r="G48" s="162">
        <v>3790</v>
      </c>
      <c r="H48" s="183">
        <v>2714</v>
      </c>
      <c r="I48" s="186">
        <v>4190</v>
      </c>
      <c r="J48" s="183">
        <v>576</v>
      </c>
      <c r="K48" s="225">
        <v>13.7</v>
      </c>
      <c r="L48" s="183">
        <v>3610</v>
      </c>
      <c r="M48" s="184">
        <v>2464</v>
      </c>
      <c r="N48" s="185">
        <v>4034</v>
      </c>
      <c r="O48" s="161">
        <v>615</v>
      </c>
      <c r="P48" s="225">
        <v>15.2</v>
      </c>
      <c r="Q48" s="184">
        <v>430</v>
      </c>
      <c r="R48" s="344" t="s">
        <v>1186</v>
      </c>
      <c r="S48" s="284">
        <v>64</v>
      </c>
      <c r="T48" s="345" t="s">
        <v>1209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30</v>
      </c>
      <c r="G49" s="162">
        <v>5404</v>
      </c>
      <c r="H49" s="183">
        <v>4282</v>
      </c>
      <c r="I49" s="186">
        <v>5764</v>
      </c>
      <c r="J49" s="183">
        <v>991</v>
      </c>
      <c r="K49" s="225">
        <v>17.2</v>
      </c>
      <c r="L49" s="183">
        <v>5818</v>
      </c>
      <c r="M49" s="184">
        <v>4862</v>
      </c>
      <c r="N49" s="185">
        <v>6226</v>
      </c>
      <c r="O49" s="161">
        <v>1162</v>
      </c>
      <c r="P49" s="225">
        <v>18.7</v>
      </c>
      <c r="Q49" s="184">
        <v>644</v>
      </c>
      <c r="R49" s="344" t="s">
        <v>1210</v>
      </c>
      <c r="S49" s="284">
        <v>116</v>
      </c>
      <c r="T49" s="345" t="s">
        <v>1161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0</v>
      </c>
      <c r="G50" s="162">
        <v>12850</v>
      </c>
      <c r="H50" s="183">
        <v>12355</v>
      </c>
      <c r="I50" s="186">
        <v>12796</v>
      </c>
      <c r="J50" s="183">
        <v>2082</v>
      </c>
      <c r="K50" s="225">
        <v>16.3</v>
      </c>
      <c r="L50" s="183">
        <v>13545</v>
      </c>
      <c r="M50" s="184">
        <v>16428</v>
      </c>
      <c r="N50" s="185">
        <v>13020</v>
      </c>
      <c r="O50" s="161">
        <v>2213</v>
      </c>
      <c r="P50" s="225">
        <v>17</v>
      </c>
      <c r="Q50" s="184">
        <v>1526</v>
      </c>
      <c r="R50" s="344" t="s">
        <v>1168</v>
      </c>
      <c r="S50" s="284">
        <v>247</v>
      </c>
      <c r="T50" s="345" t="s">
        <v>1211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4</v>
      </c>
      <c r="G52" s="162">
        <v>22484</v>
      </c>
      <c r="H52" s="183">
        <v>14474</v>
      </c>
      <c r="I52" s="186">
        <v>25188</v>
      </c>
      <c r="J52" s="183">
        <v>1696</v>
      </c>
      <c r="K52" s="225">
        <v>6.7</v>
      </c>
      <c r="L52" s="183">
        <v>22650</v>
      </c>
      <c r="M52" s="184">
        <v>13955</v>
      </c>
      <c r="N52" s="185">
        <v>25657</v>
      </c>
      <c r="O52" s="161">
        <v>1719</v>
      </c>
      <c r="P52" s="225">
        <v>6.7</v>
      </c>
      <c r="Q52" s="184">
        <v>2567</v>
      </c>
      <c r="R52" s="344" t="s">
        <v>1212</v>
      </c>
      <c r="S52" s="284">
        <v>508</v>
      </c>
      <c r="T52" s="345" t="s">
        <v>1213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30</v>
      </c>
      <c r="G53" s="162">
        <v>17085</v>
      </c>
      <c r="H53" s="183">
        <v>9641</v>
      </c>
      <c r="I53" s="186">
        <v>18928</v>
      </c>
      <c r="J53" s="183">
        <v>1208</v>
      </c>
      <c r="K53" s="225">
        <v>6.4</v>
      </c>
      <c r="L53" s="183">
        <v>12794</v>
      </c>
      <c r="M53" s="184">
        <v>9817</v>
      </c>
      <c r="N53" s="185">
        <v>13931</v>
      </c>
      <c r="O53" s="161">
        <v>1081</v>
      </c>
      <c r="P53" s="225">
        <v>7.8</v>
      </c>
      <c r="Q53" s="184">
        <v>1701</v>
      </c>
      <c r="R53" s="344" t="s">
        <v>1214</v>
      </c>
      <c r="S53" s="284">
        <v>333</v>
      </c>
      <c r="T53" s="345" t="s">
        <v>1215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30</v>
      </c>
      <c r="G54" s="170">
        <v>9272</v>
      </c>
      <c r="H54" s="187">
        <v>9260</v>
      </c>
      <c r="I54" s="188">
        <v>9467</v>
      </c>
      <c r="J54" s="187">
        <v>1446</v>
      </c>
      <c r="K54" s="226">
        <v>15.3</v>
      </c>
      <c r="L54" s="187">
        <v>9471</v>
      </c>
      <c r="M54" s="189">
        <v>9046</v>
      </c>
      <c r="N54" s="190">
        <v>9721</v>
      </c>
      <c r="O54" s="169">
        <v>1579</v>
      </c>
      <c r="P54" s="226">
        <v>16.2</v>
      </c>
      <c r="Q54" s="189">
        <v>1086</v>
      </c>
      <c r="R54" s="346" t="s">
        <v>1216</v>
      </c>
      <c r="S54" s="290">
        <v>170</v>
      </c>
      <c r="T54" s="347" t="s">
        <v>1217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557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SEPTEMBER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557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409</v>
      </c>
      <c r="S64" s="52" t="s">
        <v>135</v>
      </c>
      <c r="T64" s="283" t="s">
        <v>409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571</v>
      </c>
      <c r="H65" s="43" t="s">
        <v>571</v>
      </c>
      <c r="I65" s="153" t="s">
        <v>571</v>
      </c>
      <c r="J65" s="43" t="s">
        <v>409</v>
      </c>
      <c r="K65" s="178" t="s">
        <v>153</v>
      </c>
      <c r="L65" s="150" t="s">
        <v>571</v>
      </c>
      <c r="M65" s="43" t="s">
        <v>571</v>
      </c>
      <c r="N65" s="153" t="s">
        <v>571</v>
      </c>
      <c r="O65" s="43" t="s">
        <v>409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55" t="s">
        <v>420</v>
      </c>
      <c r="H66" s="157" t="s">
        <v>422</v>
      </c>
      <c r="I66" s="156" t="s">
        <v>421</v>
      </c>
      <c r="J66" s="157" t="s">
        <v>421</v>
      </c>
      <c r="K66" s="180" t="s">
        <v>421</v>
      </c>
      <c r="L66" s="155" t="s">
        <v>420</v>
      </c>
      <c r="M66" s="157" t="s">
        <v>422</v>
      </c>
      <c r="N66" s="156" t="s">
        <v>421</v>
      </c>
      <c r="O66" s="157" t="s">
        <v>421</v>
      </c>
      <c r="P66" s="180" t="s">
        <v>421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25</v>
      </c>
      <c r="G68" s="162">
        <v>41171</v>
      </c>
      <c r="H68" s="183">
        <v>38894</v>
      </c>
      <c r="I68" s="177">
        <v>42394</v>
      </c>
      <c r="J68" s="183">
        <v>6648</v>
      </c>
      <c r="K68" s="225">
        <v>15.7</v>
      </c>
      <c r="L68" s="183">
        <v>39402</v>
      </c>
      <c r="M68" s="184">
        <v>38647</v>
      </c>
      <c r="N68" s="185">
        <v>40352</v>
      </c>
      <c r="O68" s="161">
        <v>6084</v>
      </c>
      <c r="P68" s="225">
        <v>15.1</v>
      </c>
      <c r="Q68" s="184">
        <v>4526</v>
      </c>
      <c r="R68" s="344" t="s">
        <v>1218</v>
      </c>
      <c r="S68" s="284">
        <v>1021</v>
      </c>
      <c r="T68" s="345" t="s">
        <v>1166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25</v>
      </c>
      <c r="G69" s="162">
        <v>43087</v>
      </c>
      <c r="H69" s="183">
        <v>40688</v>
      </c>
      <c r="I69" s="177">
        <v>44437</v>
      </c>
      <c r="J69" s="183">
        <v>6392</v>
      </c>
      <c r="K69" s="225">
        <v>14.4</v>
      </c>
      <c r="L69" s="183">
        <v>41942</v>
      </c>
      <c r="M69" s="184">
        <v>40431</v>
      </c>
      <c r="N69" s="185">
        <v>43245</v>
      </c>
      <c r="O69" s="161">
        <v>5873</v>
      </c>
      <c r="P69" s="225">
        <v>13.6</v>
      </c>
      <c r="Q69" s="184">
        <v>4788</v>
      </c>
      <c r="R69" s="344" t="s">
        <v>1199</v>
      </c>
      <c r="S69" s="284">
        <v>1052</v>
      </c>
      <c r="T69" s="345" t="s">
        <v>1219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600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>
        <v>59443</v>
      </c>
      <c r="H71" s="183">
        <v>56225</v>
      </c>
      <c r="I71" s="186">
        <v>60006</v>
      </c>
      <c r="J71" s="183">
        <v>12992</v>
      </c>
      <c r="K71" s="225">
        <v>21.7</v>
      </c>
      <c r="L71" s="183">
        <v>61832</v>
      </c>
      <c r="M71" s="184">
        <v>64418</v>
      </c>
      <c r="N71" s="185">
        <v>61237</v>
      </c>
      <c r="O71" s="161">
        <v>14106</v>
      </c>
      <c r="P71" s="225">
        <v>23</v>
      </c>
      <c r="Q71" s="184">
        <v>6600</v>
      </c>
      <c r="R71" s="344" t="s">
        <v>1220</v>
      </c>
      <c r="S71" s="284">
        <v>1960</v>
      </c>
      <c r="T71" s="345" t="s">
        <v>1221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28</v>
      </c>
      <c r="G72" s="162">
        <v>55522</v>
      </c>
      <c r="H72" s="183">
        <v>54033</v>
      </c>
      <c r="I72" s="177">
        <v>55551</v>
      </c>
      <c r="J72" s="183">
        <v>12930</v>
      </c>
      <c r="K72" s="225">
        <v>23.3</v>
      </c>
      <c r="L72" s="183">
        <v>58155</v>
      </c>
      <c r="M72" s="184">
        <v>60337</v>
      </c>
      <c r="N72" s="185">
        <v>57623</v>
      </c>
      <c r="O72" s="161">
        <v>12499</v>
      </c>
      <c r="P72" s="225">
        <v>21.7</v>
      </c>
      <c r="Q72" s="184">
        <v>6206</v>
      </c>
      <c r="R72" s="344" t="s">
        <v>1222</v>
      </c>
      <c r="S72" s="284">
        <v>1797</v>
      </c>
      <c r="T72" s="345" t="s">
        <v>1223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28</v>
      </c>
      <c r="G73" s="162">
        <v>63793</v>
      </c>
      <c r="H73" s="183">
        <v>60810</v>
      </c>
      <c r="I73" s="177">
        <v>64678</v>
      </c>
      <c r="J73" s="183">
        <v>13712</v>
      </c>
      <c r="K73" s="225">
        <v>21.2</v>
      </c>
      <c r="L73" s="183">
        <v>65227</v>
      </c>
      <c r="M73" s="184">
        <v>64914</v>
      </c>
      <c r="N73" s="185">
        <v>65353</v>
      </c>
      <c r="O73" s="161">
        <v>13808</v>
      </c>
      <c r="P73" s="225">
        <v>21.1</v>
      </c>
      <c r="Q73" s="184">
        <v>7073</v>
      </c>
      <c r="R73" s="344" t="s">
        <v>1224</v>
      </c>
      <c r="S73" s="284">
        <v>1981</v>
      </c>
      <c r="T73" s="345" t="s">
        <v>1225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600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0</v>
      </c>
      <c r="G75" s="162">
        <v>53058</v>
      </c>
      <c r="H75" s="183">
        <v>49522</v>
      </c>
      <c r="I75" s="177">
        <v>53775</v>
      </c>
      <c r="J75" s="183">
        <v>12044</v>
      </c>
      <c r="K75" s="225">
        <v>22.4</v>
      </c>
      <c r="L75" s="183">
        <v>53676</v>
      </c>
      <c r="M75" s="184">
        <v>54103</v>
      </c>
      <c r="N75" s="185">
        <v>53543</v>
      </c>
      <c r="O75" s="161">
        <v>12295</v>
      </c>
      <c r="P75" s="225">
        <v>23</v>
      </c>
      <c r="Q75" s="184">
        <v>5885</v>
      </c>
      <c r="R75" s="344" t="s">
        <v>1206</v>
      </c>
      <c r="S75" s="284">
        <v>1572</v>
      </c>
      <c r="T75" s="345" t="s">
        <v>1225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0</v>
      </c>
      <c r="G76" s="162">
        <v>53081</v>
      </c>
      <c r="H76" s="183">
        <v>51257</v>
      </c>
      <c r="I76" s="177">
        <v>53723</v>
      </c>
      <c r="J76" s="183">
        <v>12294</v>
      </c>
      <c r="K76" s="225">
        <v>22.9</v>
      </c>
      <c r="L76" s="183">
        <v>53918</v>
      </c>
      <c r="M76" s="184">
        <v>53168</v>
      </c>
      <c r="N76" s="185">
        <v>54160</v>
      </c>
      <c r="O76" s="161">
        <v>12623</v>
      </c>
      <c r="P76" s="225">
        <v>23.3</v>
      </c>
      <c r="Q76" s="184">
        <v>5903</v>
      </c>
      <c r="R76" s="344" t="s">
        <v>1173</v>
      </c>
      <c r="S76" s="284">
        <v>1569</v>
      </c>
      <c r="T76" s="345" t="s">
        <v>1172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28</v>
      </c>
      <c r="G77" s="162">
        <v>38869</v>
      </c>
      <c r="H77" s="183">
        <v>39103</v>
      </c>
      <c r="I77" s="177">
        <v>38709</v>
      </c>
      <c r="J77" s="183">
        <v>8820</v>
      </c>
      <c r="K77" s="225">
        <v>22.8</v>
      </c>
      <c r="L77" s="183">
        <v>38881</v>
      </c>
      <c r="M77" s="184">
        <v>39573</v>
      </c>
      <c r="N77" s="185">
        <v>38624</v>
      </c>
      <c r="O77" s="161">
        <v>8753</v>
      </c>
      <c r="P77" s="225">
        <v>22.7</v>
      </c>
      <c r="Q77" s="184">
        <v>4327</v>
      </c>
      <c r="R77" s="344" t="s">
        <v>1226</v>
      </c>
      <c r="S77" s="284">
        <v>1065</v>
      </c>
      <c r="T77" s="345" t="s">
        <v>1227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28</v>
      </c>
      <c r="G78" s="162">
        <v>41235</v>
      </c>
      <c r="H78" s="183">
        <v>39824</v>
      </c>
      <c r="I78" s="177">
        <v>41608</v>
      </c>
      <c r="J78" s="183">
        <v>8877</v>
      </c>
      <c r="K78" s="225">
        <v>21.3</v>
      </c>
      <c r="L78" s="183">
        <v>41697</v>
      </c>
      <c r="M78" s="184">
        <v>40755</v>
      </c>
      <c r="N78" s="185">
        <v>42106</v>
      </c>
      <c r="O78" s="161">
        <v>8779</v>
      </c>
      <c r="P78" s="225">
        <v>20.8</v>
      </c>
      <c r="Q78" s="184">
        <v>4636</v>
      </c>
      <c r="R78" s="344" t="s">
        <v>1228</v>
      </c>
      <c r="S78" s="284">
        <v>1094</v>
      </c>
      <c r="T78" s="345" t="s">
        <v>1229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28</v>
      </c>
      <c r="G79" s="162">
        <v>35307</v>
      </c>
      <c r="H79" s="183">
        <v>35447</v>
      </c>
      <c r="I79" s="177">
        <v>35051</v>
      </c>
      <c r="J79" s="183">
        <v>7478</v>
      </c>
      <c r="K79" s="225">
        <v>21.3</v>
      </c>
      <c r="L79" s="183">
        <v>34960</v>
      </c>
      <c r="M79" s="184">
        <v>36053</v>
      </c>
      <c r="N79" s="185">
        <v>34565</v>
      </c>
      <c r="O79" s="161">
        <v>7349</v>
      </c>
      <c r="P79" s="225">
        <v>21.3</v>
      </c>
      <c r="Q79" s="184">
        <v>3913</v>
      </c>
      <c r="R79" s="344" t="s">
        <v>1222</v>
      </c>
      <c r="S79" s="284">
        <v>957</v>
      </c>
      <c r="T79" s="345" t="s">
        <v>1230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28</v>
      </c>
      <c r="G80" s="162">
        <v>37052</v>
      </c>
      <c r="H80" s="183">
        <v>36500</v>
      </c>
      <c r="I80" s="177">
        <v>36818</v>
      </c>
      <c r="J80" s="183">
        <v>6471</v>
      </c>
      <c r="K80" s="225">
        <v>17.600000000000001</v>
      </c>
      <c r="L80" s="183">
        <v>36063</v>
      </c>
      <c r="M80" s="184">
        <v>37523</v>
      </c>
      <c r="N80" s="185">
        <v>35567</v>
      </c>
      <c r="O80" s="161">
        <v>6377</v>
      </c>
      <c r="P80" s="225">
        <v>17.899999999999999</v>
      </c>
      <c r="Q80" s="184">
        <v>4114</v>
      </c>
      <c r="R80" s="344" t="s">
        <v>1231</v>
      </c>
      <c r="S80" s="284">
        <v>912</v>
      </c>
      <c r="T80" s="345" t="s">
        <v>1232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28</v>
      </c>
      <c r="G81" s="162">
        <v>30889</v>
      </c>
      <c r="H81" s="183">
        <v>28642</v>
      </c>
      <c r="I81" s="177">
        <v>30570</v>
      </c>
      <c r="J81" s="183">
        <v>6297</v>
      </c>
      <c r="K81" s="225">
        <v>20.6</v>
      </c>
      <c r="L81" s="183">
        <v>30237</v>
      </c>
      <c r="M81" s="184">
        <v>30510</v>
      </c>
      <c r="N81" s="185">
        <v>29907</v>
      </c>
      <c r="O81" s="161">
        <v>6216</v>
      </c>
      <c r="P81" s="225">
        <v>20.8</v>
      </c>
      <c r="Q81" s="184">
        <v>3408</v>
      </c>
      <c r="R81" s="344" t="s">
        <v>1233</v>
      </c>
      <c r="S81" s="284">
        <v>825</v>
      </c>
      <c r="T81" s="345" t="s">
        <v>1234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600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>
        <v>32300</v>
      </c>
      <c r="H83" s="183">
        <v>21585</v>
      </c>
      <c r="I83" s="177">
        <v>35885</v>
      </c>
      <c r="J83" s="183">
        <v>5503</v>
      </c>
      <c r="K83" s="225">
        <v>15.3</v>
      </c>
      <c r="L83" s="183">
        <v>33234</v>
      </c>
      <c r="M83" s="184">
        <v>20860</v>
      </c>
      <c r="N83" s="185">
        <v>37459</v>
      </c>
      <c r="O83" s="161">
        <v>5545</v>
      </c>
      <c r="P83" s="225">
        <v>14.8</v>
      </c>
      <c r="Q83" s="184">
        <v>3614</v>
      </c>
      <c r="R83" s="344" t="s">
        <v>1235</v>
      </c>
      <c r="S83" s="284">
        <v>965</v>
      </c>
      <c r="T83" s="345" t="s">
        <v>1236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>
        <v>27104</v>
      </c>
      <c r="H84" s="183">
        <v>19131</v>
      </c>
      <c r="I84" s="177">
        <v>29702</v>
      </c>
      <c r="J84" s="183">
        <v>5466</v>
      </c>
      <c r="K84" s="225">
        <v>18.399999999999999</v>
      </c>
      <c r="L84" s="183">
        <v>27340</v>
      </c>
      <c r="M84" s="184">
        <v>18488</v>
      </c>
      <c r="N84" s="185">
        <v>30257</v>
      </c>
      <c r="O84" s="161">
        <v>5209</v>
      </c>
      <c r="P84" s="225">
        <v>17.2</v>
      </c>
      <c r="Q84" s="184">
        <v>3006</v>
      </c>
      <c r="R84" s="344" t="s">
        <v>1237</v>
      </c>
      <c r="S84" s="284">
        <v>794</v>
      </c>
      <c r="T84" s="345" t="s">
        <v>1238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25</v>
      </c>
      <c r="G85" s="162">
        <v>45336</v>
      </c>
      <c r="H85" s="183">
        <v>38058</v>
      </c>
      <c r="I85" s="177">
        <v>47435</v>
      </c>
      <c r="J85" s="183">
        <v>8533</v>
      </c>
      <c r="K85" s="225">
        <v>18</v>
      </c>
      <c r="L85" s="183">
        <v>42890</v>
      </c>
      <c r="M85" s="184">
        <v>36375</v>
      </c>
      <c r="N85" s="185">
        <v>45273</v>
      </c>
      <c r="O85" s="161">
        <v>7892</v>
      </c>
      <c r="P85" s="225">
        <v>17.399999999999999</v>
      </c>
      <c r="Q85" s="184">
        <v>4903</v>
      </c>
      <c r="R85" s="344" t="s">
        <v>1239</v>
      </c>
      <c r="S85" s="284">
        <v>1222</v>
      </c>
      <c r="T85" s="345" t="s">
        <v>1240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25</v>
      </c>
      <c r="G86" s="162">
        <v>38353</v>
      </c>
      <c r="H86" s="183">
        <v>33670</v>
      </c>
      <c r="I86" s="177">
        <v>39726</v>
      </c>
      <c r="J86" s="183">
        <v>7103</v>
      </c>
      <c r="K86" s="225">
        <v>17.899999999999999</v>
      </c>
      <c r="L86" s="183">
        <v>34685</v>
      </c>
      <c r="M86" s="184">
        <v>30456</v>
      </c>
      <c r="N86" s="185">
        <v>36183</v>
      </c>
      <c r="O86" s="161">
        <v>6531</v>
      </c>
      <c r="P86" s="225">
        <v>18</v>
      </c>
      <c r="Q86" s="184">
        <v>4043</v>
      </c>
      <c r="R86" s="344" t="s">
        <v>1198</v>
      </c>
      <c r="S86" s="284">
        <v>1044</v>
      </c>
      <c r="T86" s="345" t="s">
        <v>1241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600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>
        <v>40733</v>
      </c>
      <c r="H88" s="183">
        <v>38155</v>
      </c>
      <c r="I88" s="177">
        <v>40631</v>
      </c>
      <c r="J88" s="183">
        <v>10695</v>
      </c>
      <c r="K88" s="225">
        <v>26.3</v>
      </c>
      <c r="L88" s="183">
        <v>39892</v>
      </c>
      <c r="M88" s="184">
        <v>41456</v>
      </c>
      <c r="N88" s="185">
        <v>38941</v>
      </c>
      <c r="O88" s="161">
        <v>12386</v>
      </c>
      <c r="P88" s="225">
        <v>31.8</v>
      </c>
      <c r="Q88" s="184">
        <v>4452</v>
      </c>
      <c r="R88" s="344" t="s">
        <v>1242</v>
      </c>
      <c r="S88" s="284">
        <v>1174</v>
      </c>
      <c r="T88" s="345" t="s">
        <v>1243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28</v>
      </c>
      <c r="G89" s="162">
        <v>40892</v>
      </c>
      <c r="H89" s="183">
        <v>38581</v>
      </c>
      <c r="I89" s="177">
        <v>41184</v>
      </c>
      <c r="J89" s="183">
        <v>11610</v>
      </c>
      <c r="K89" s="225">
        <v>28.2</v>
      </c>
      <c r="L89" s="183">
        <v>35078</v>
      </c>
      <c r="M89" s="184">
        <v>33630</v>
      </c>
      <c r="N89" s="185">
        <v>34901</v>
      </c>
      <c r="O89" s="161">
        <v>10335</v>
      </c>
      <c r="P89" s="225">
        <v>29.6</v>
      </c>
      <c r="Q89" s="184">
        <v>4120</v>
      </c>
      <c r="R89" s="344" t="s">
        <v>1244</v>
      </c>
      <c r="S89" s="284">
        <v>1256</v>
      </c>
      <c r="T89" s="345" t="s">
        <v>1245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28</v>
      </c>
      <c r="G90" s="162">
        <v>39936</v>
      </c>
      <c r="H90" s="183">
        <v>38012</v>
      </c>
      <c r="I90" s="177">
        <v>40278</v>
      </c>
      <c r="J90" s="183">
        <v>11486</v>
      </c>
      <c r="K90" s="225">
        <v>28.5</v>
      </c>
      <c r="L90" s="183">
        <v>35373</v>
      </c>
      <c r="M90" s="184">
        <v>34664</v>
      </c>
      <c r="N90" s="185">
        <v>34772</v>
      </c>
      <c r="O90" s="161">
        <v>9403</v>
      </c>
      <c r="P90" s="225">
        <v>27</v>
      </c>
      <c r="Q90" s="184">
        <v>4077</v>
      </c>
      <c r="R90" s="344" t="s">
        <v>1246</v>
      </c>
      <c r="S90" s="284">
        <v>1260</v>
      </c>
      <c r="T90" s="345" t="s">
        <v>1247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>
        <v>35988</v>
      </c>
      <c r="H91" s="183">
        <v>36085</v>
      </c>
      <c r="I91" s="177">
        <v>34956</v>
      </c>
      <c r="J91" s="183">
        <v>9489</v>
      </c>
      <c r="K91" s="225">
        <v>27.1</v>
      </c>
      <c r="L91" s="183">
        <v>37378</v>
      </c>
      <c r="M91" s="184">
        <v>38303</v>
      </c>
      <c r="N91" s="185">
        <v>36201</v>
      </c>
      <c r="O91" s="161">
        <v>10751</v>
      </c>
      <c r="P91" s="225">
        <v>29.7</v>
      </c>
      <c r="Q91" s="184">
        <v>3999</v>
      </c>
      <c r="R91" s="344" t="s">
        <v>1248</v>
      </c>
      <c r="S91" s="284">
        <v>1172</v>
      </c>
      <c r="T91" s="345" t="s">
        <v>1249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600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0</v>
      </c>
      <c r="G93" s="162">
        <v>60082</v>
      </c>
      <c r="H93" s="183">
        <v>58747</v>
      </c>
      <c r="I93" s="177">
        <v>60797</v>
      </c>
      <c r="J93" s="183">
        <v>12969</v>
      </c>
      <c r="K93" s="225">
        <v>21.3</v>
      </c>
      <c r="L93" s="183">
        <v>57600</v>
      </c>
      <c r="M93" s="184">
        <v>54269</v>
      </c>
      <c r="N93" s="185">
        <v>58733</v>
      </c>
      <c r="O93" s="161">
        <v>12817</v>
      </c>
      <c r="P93" s="225">
        <v>21.8</v>
      </c>
      <c r="Q93" s="184">
        <v>6520</v>
      </c>
      <c r="R93" s="344" t="s">
        <v>1220</v>
      </c>
      <c r="S93" s="284">
        <v>1670</v>
      </c>
      <c r="T93" s="345" t="s">
        <v>1250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0</v>
      </c>
      <c r="G94" s="162">
        <v>54889</v>
      </c>
      <c r="H94" s="183">
        <v>54984</v>
      </c>
      <c r="I94" s="177">
        <v>54944</v>
      </c>
      <c r="J94" s="183">
        <v>12394</v>
      </c>
      <c r="K94" s="225">
        <v>22.6</v>
      </c>
      <c r="L94" s="183">
        <v>53251</v>
      </c>
      <c r="M94" s="184">
        <v>51712</v>
      </c>
      <c r="N94" s="185">
        <v>53813</v>
      </c>
      <c r="O94" s="161">
        <v>12553</v>
      </c>
      <c r="P94" s="225">
        <v>23.3</v>
      </c>
      <c r="Q94" s="184">
        <v>5980</v>
      </c>
      <c r="R94" s="344" t="s">
        <v>1251</v>
      </c>
      <c r="S94" s="284">
        <v>1558</v>
      </c>
      <c r="T94" s="345" t="s">
        <v>1223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>
        <v>42215</v>
      </c>
      <c r="H95" s="183">
        <v>43458</v>
      </c>
      <c r="I95" s="177">
        <v>41584</v>
      </c>
      <c r="J95" s="183">
        <v>10426</v>
      </c>
      <c r="K95" s="225">
        <v>25.1</v>
      </c>
      <c r="L95" s="183">
        <v>50562</v>
      </c>
      <c r="M95" s="184">
        <v>47213</v>
      </c>
      <c r="N95" s="185">
        <v>51271</v>
      </c>
      <c r="O95" s="161">
        <v>11152</v>
      </c>
      <c r="P95" s="225">
        <v>21.8</v>
      </c>
      <c r="Q95" s="184">
        <v>5078</v>
      </c>
      <c r="R95" s="344" t="s">
        <v>1252</v>
      </c>
      <c r="S95" s="284">
        <v>1441</v>
      </c>
      <c r="T95" s="345" t="s">
        <v>1253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28</v>
      </c>
      <c r="G96" s="162">
        <v>53999</v>
      </c>
      <c r="H96" s="183">
        <v>56967</v>
      </c>
      <c r="I96" s="177">
        <v>53297</v>
      </c>
      <c r="J96" s="183">
        <v>11769</v>
      </c>
      <c r="K96" s="225">
        <v>22.1</v>
      </c>
      <c r="L96" s="183">
        <v>50669</v>
      </c>
      <c r="M96" s="184">
        <v>51290</v>
      </c>
      <c r="N96" s="185">
        <v>50319</v>
      </c>
      <c r="O96" s="161">
        <v>11404</v>
      </c>
      <c r="P96" s="225">
        <v>22.7</v>
      </c>
      <c r="Q96" s="184">
        <v>5722</v>
      </c>
      <c r="R96" s="344" t="s">
        <v>1222</v>
      </c>
      <c r="S96" s="284">
        <v>1639</v>
      </c>
      <c r="T96" s="345" t="s">
        <v>1158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28</v>
      </c>
      <c r="G97" s="162">
        <v>56656</v>
      </c>
      <c r="H97" s="183">
        <v>56383</v>
      </c>
      <c r="I97" s="177">
        <v>57372</v>
      </c>
      <c r="J97" s="183">
        <v>12793</v>
      </c>
      <c r="K97" s="225">
        <v>22.3</v>
      </c>
      <c r="L97" s="183">
        <v>52994</v>
      </c>
      <c r="M97" s="184">
        <v>51840</v>
      </c>
      <c r="N97" s="185">
        <v>53467</v>
      </c>
      <c r="O97" s="161">
        <v>11792</v>
      </c>
      <c r="P97" s="225">
        <v>22.1</v>
      </c>
      <c r="Q97" s="184">
        <v>6020</v>
      </c>
      <c r="R97" s="344" t="s">
        <v>1233</v>
      </c>
      <c r="S97" s="284">
        <v>1666</v>
      </c>
      <c r="T97" s="345" t="s">
        <v>1254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0</v>
      </c>
      <c r="G98" s="162">
        <v>58217</v>
      </c>
      <c r="H98" s="183">
        <v>56405</v>
      </c>
      <c r="I98" s="177">
        <v>59223</v>
      </c>
      <c r="J98" s="183">
        <v>11752</v>
      </c>
      <c r="K98" s="225">
        <v>19.8</v>
      </c>
      <c r="L98" s="183">
        <v>56408</v>
      </c>
      <c r="M98" s="184">
        <v>53852</v>
      </c>
      <c r="N98" s="185">
        <v>57460</v>
      </c>
      <c r="O98" s="161">
        <v>12742</v>
      </c>
      <c r="P98" s="225">
        <v>22.2</v>
      </c>
      <c r="Q98" s="184">
        <v>6308</v>
      </c>
      <c r="R98" s="344" t="s">
        <v>1255</v>
      </c>
      <c r="S98" s="284">
        <v>1712</v>
      </c>
      <c r="T98" s="345" t="s">
        <v>1183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>
        <v>62342</v>
      </c>
      <c r="H99" s="183">
        <v>58668</v>
      </c>
      <c r="I99" s="177">
        <v>64451</v>
      </c>
      <c r="J99" s="183">
        <v>12947</v>
      </c>
      <c r="K99" s="225">
        <v>20.100000000000001</v>
      </c>
      <c r="L99" s="183">
        <v>53457</v>
      </c>
      <c r="M99" s="184">
        <v>52031</v>
      </c>
      <c r="N99" s="185">
        <v>54073</v>
      </c>
      <c r="O99" s="161">
        <v>11950</v>
      </c>
      <c r="P99" s="225">
        <v>22.1</v>
      </c>
      <c r="Q99" s="184">
        <v>6443</v>
      </c>
      <c r="R99" s="344" t="s">
        <v>1256</v>
      </c>
      <c r="S99" s="284">
        <v>1590</v>
      </c>
      <c r="T99" s="345" t="s">
        <v>1257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600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>
        <v>55463</v>
      </c>
      <c r="H101" s="183">
        <v>51653</v>
      </c>
      <c r="I101" s="177">
        <v>56856</v>
      </c>
      <c r="J101" s="183">
        <v>10494</v>
      </c>
      <c r="K101" s="225">
        <v>18.5</v>
      </c>
      <c r="L101" s="183">
        <v>63950</v>
      </c>
      <c r="M101" s="184">
        <v>59249</v>
      </c>
      <c r="N101" s="185">
        <v>66022</v>
      </c>
      <c r="O101" s="161">
        <v>11012</v>
      </c>
      <c r="P101" s="225">
        <v>16.7</v>
      </c>
      <c r="Q101" s="184">
        <v>6571</v>
      </c>
      <c r="R101" s="344" t="s">
        <v>1159</v>
      </c>
      <c r="S101" s="284">
        <v>1785</v>
      </c>
      <c r="T101" s="345" t="s">
        <v>1258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>
        <v>47437</v>
      </c>
      <c r="H102" s="183">
        <v>47960</v>
      </c>
      <c r="I102" s="177">
        <v>47522</v>
      </c>
      <c r="J102" s="183">
        <v>9559</v>
      </c>
      <c r="K102" s="225">
        <v>20.100000000000001</v>
      </c>
      <c r="L102" s="183">
        <v>43839</v>
      </c>
      <c r="M102" s="184">
        <v>41494</v>
      </c>
      <c r="N102" s="185">
        <v>44658</v>
      </c>
      <c r="O102" s="161">
        <v>8834</v>
      </c>
      <c r="P102" s="225">
        <v>19.8</v>
      </c>
      <c r="Q102" s="184">
        <v>5059</v>
      </c>
      <c r="R102" s="344" t="s">
        <v>1255</v>
      </c>
      <c r="S102" s="284">
        <v>1291</v>
      </c>
      <c r="T102" s="345" t="s">
        <v>1259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0</v>
      </c>
      <c r="G103" s="162">
        <v>39840</v>
      </c>
      <c r="H103" s="183">
        <v>40200</v>
      </c>
      <c r="I103" s="177">
        <v>39802</v>
      </c>
      <c r="J103" s="183">
        <v>8210</v>
      </c>
      <c r="K103" s="225">
        <v>20.6</v>
      </c>
      <c r="L103" s="183">
        <v>40285</v>
      </c>
      <c r="M103" s="184">
        <v>41201</v>
      </c>
      <c r="N103" s="185">
        <v>39822</v>
      </c>
      <c r="O103" s="161">
        <v>7481</v>
      </c>
      <c r="P103" s="225">
        <v>18.8</v>
      </c>
      <c r="Q103" s="184">
        <v>4443</v>
      </c>
      <c r="R103" s="344" t="s">
        <v>1260</v>
      </c>
      <c r="S103" s="284">
        <v>1130</v>
      </c>
      <c r="T103" s="345" t="s">
        <v>1261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600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28</v>
      </c>
      <c r="G105" s="162">
        <v>44749</v>
      </c>
      <c r="H105" s="183">
        <v>39123</v>
      </c>
      <c r="I105" s="177">
        <v>46790</v>
      </c>
      <c r="J105" s="183">
        <v>9518</v>
      </c>
      <c r="K105" s="225">
        <v>20.3</v>
      </c>
      <c r="L105" s="183">
        <v>46935</v>
      </c>
      <c r="M105" s="184">
        <v>48813</v>
      </c>
      <c r="N105" s="185">
        <v>47707</v>
      </c>
      <c r="O105" s="161">
        <v>9282</v>
      </c>
      <c r="P105" s="225">
        <v>19.5</v>
      </c>
      <c r="Q105" s="184">
        <v>5103</v>
      </c>
      <c r="R105" s="344" t="s">
        <v>1262</v>
      </c>
      <c r="S105" s="284">
        <v>1254</v>
      </c>
      <c r="T105" s="345" t="s">
        <v>1263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28</v>
      </c>
      <c r="G106" s="162">
        <v>48372</v>
      </c>
      <c r="H106" s="183">
        <v>42218</v>
      </c>
      <c r="I106" s="177">
        <v>50521</v>
      </c>
      <c r="J106" s="183">
        <v>9153</v>
      </c>
      <c r="K106" s="225">
        <v>18.100000000000001</v>
      </c>
      <c r="L106" s="183">
        <v>50264</v>
      </c>
      <c r="M106" s="184">
        <v>52530</v>
      </c>
      <c r="N106" s="185">
        <v>50623</v>
      </c>
      <c r="O106" s="161">
        <v>9575</v>
      </c>
      <c r="P106" s="225">
        <v>18.899999999999999</v>
      </c>
      <c r="Q106" s="184">
        <v>5505</v>
      </c>
      <c r="R106" s="344" t="s">
        <v>1157</v>
      </c>
      <c r="S106" s="284">
        <v>1320</v>
      </c>
      <c r="T106" s="345" t="s">
        <v>1264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28</v>
      </c>
      <c r="G107" s="162">
        <v>52720</v>
      </c>
      <c r="H107" s="183">
        <v>44983</v>
      </c>
      <c r="I107" s="177">
        <v>55405</v>
      </c>
      <c r="J107" s="183">
        <v>9868</v>
      </c>
      <c r="K107" s="225">
        <v>17.8</v>
      </c>
      <c r="L107" s="183">
        <v>53440</v>
      </c>
      <c r="M107" s="184">
        <v>54192</v>
      </c>
      <c r="N107" s="185">
        <v>54204</v>
      </c>
      <c r="O107" s="161">
        <v>9989</v>
      </c>
      <c r="P107" s="225">
        <v>18.399999999999999</v>
      </c>
      <c r="Q107" s="184">
        <v>5937</v>
      </c>
      <c r="R107" s="344" t="s">
        <v>1159</v>
      </c>
      <c r="S107" s="284">
        <v>1397</v>
      </c>
      <c r="T107" s="345" t="s">
        <v>1265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>
        <v>54033</v>
      </c>
      <c r="H108" s="183">
        <v>45952</v>
      </c>
      <c r="I108" s="177">
        <v>56752</v>
      </c>
      <c r="J108" s="183">
        <v>9668</v>
      </c>
      <c r="K108" s="225">
        <v>17</v>
      </c>
      <c r="L108" s="183">
        <v>48949</v>
      </c>
      <c r="M108" s="184">
        <v>44602</v>
      </c>
      <c r="N108" s="185">
        <v>51202</v>
      </c>
      <c r="O108" s="161">
        <v>10307</v>
      </c>
      <c r="P108" s="225">
        <v>20.100000000000001</v>
      </c>
      <c r="Q108" s="184">
        <v>5777</v>
      </c>
      <c r="R108" s="344" t="s">
        <v>1231</v>
      </c>
      <c r="S108" s="284">
        <v>1319</v>
      </c>
      <c r="T108" s="345" t="s">
        <v>1264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28</v>
      </c>
      <c r="G109" s="162">
        <v>55378</v>
      </c>
      <c r="H109" s="183">
        <v>45644</v>
      </c>
      <c r="I109" s="177">
        <v>58489</v>
      </c>
      <c r="J109" s="183">
        <v>9590</v>
      </c>
      <c r="K109" s="225">
        <v>16.399999999999999</v>
      </c>
      <c r="L109" s="183">
        <v>54418</v>
      </c>
      <c r="M109" s="184">
        <v>53444</v>
      </c>
      <c r="N109" s="185">
        <v>55298</v>
      </c>
      <c r="O109" s="161">
        <v>8922</v>
      </c>
      <c r="P109" s="225">
        <v>16.100000000000001</v>
      </c>
      <c r="Q109" s="184">
        <v>6117</v>
      </c>
      <c r="R109" s="344" t="s">
        <v>1266</v>
      </c>
      <c r="S109" s="284">
        <v>1490</v>
      </c>
      <c r="T109" s="345" t="s">
        <v>1267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>
        <v>61976</v>
      </c>
      <c r="H110" s="183">
        <v>52071</v>
      </c>
      <c r="I110" s="177">
        <v>65892</v>
      </c>
      <c r="J110" s="183">
        <v>10271</v>
      </c>
      <c r="K110" s="225">
        <v>15.6</v>
      </c>
      <c r="L110" s="183">
        <v>63494</v>
      </c>
      <c r="M110" s="184">
        <v>63665</v>
      </c>
      <c r="N110" s="185">
        <v>63415</v>
      </c>
      <c r="O110" s="161">
        <v>10270</v>
      </c>
      <c r="P110" s="225">
        <v>16.2</v>
      </c>
      <c r="Q110" s="184">
        <v>6997</v>
      </c>
      <c r="R110" s="344" t="s">
        <v>1203</v>
      </c>
      <c r="S110" s="284">
        <v>1690</v>
      </c>
      <c r="T110" s="345" t="s">
        <v>1211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600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>
        <v>49665</v>
      </c>
      <c r="H112" s="183">
        <v>42679</v>
      </c>
      <c r="I112" s="186">
        <v>53087</v>
      </c>
      <c r="J112" s="183">
        <v>8231</v>
      </c>
      <c r="K112" s="225">
        <v>15.5</v>
      </c>
      <c r="L112" s="183">
        <v>48374</v>
      </c>
      <c r="M112" s="184">
        <v>36668</v>
      </c>
      <c r="N112" s="185">
        <v>52360</v>
      </c>
      <c r="O112" s="161">
        <v>8530</v>
      </c>
      <c r="P112" s="225">
        <v>16.3</v>
      </c>
      <c r="Q112" s="184">
        <v>5435</v>
      </c>
      <c r="R112" s="344" t="s">
        <v>1268</v>
      </c>
      <c r="S112" s="284">
        <v>1384</v>
      </c>
      <c r="T112" s="345" t="s">
        <v>1201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27</v>
      </c>
      <c r="G113" s="162">
        <v>48278</v>
      </c>
      <c r="H113" s="183">
        <v>42863</v>
      </c>
      <c r="I113" s="186">
        <v>50422</v>
      </c>
      <c r="J113" s="183">
        <v>8166</v>
      </c>
      <c r="K113" s="225">
        <v>16.2</v>
      </c>
      <c r="L113" s="183">
        <v>46550</v>
      </c>
      <c r="M113" s="184">
        <v>41204</v>
      </c>
      <c r="N113" s="185">
        <v>48609</v>
      </c>
      <c r="O113" s="161">
        <v>8256</v>
      </c>
      <c r="P113" s="225">
        <v>17</v>
      </c>
      <c r="Q113" s="184">
        <v>5257</v>
      </c>
      <c r="R113" s="344" t="s">
        <v>1269</v>
      </c>
      <c r="S113" s="284">
        <v>1340</v>
      </c>
      <c r="T113" s="345" t="s">
        <v>1270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27</v>
      </c>
      <c r="G114" s="162">
        <v>28850</v>
      </c>
      <c r="H114" s="183">
        <v>30270</v>
      </c>
      <c r="I114" s="186">
        <v>28571</v>
      </c>
      <c r="J114" s="183">
        <v>3335</v>
      </c>
      <c r="K114" s="225">
        <v>11.7</v>
      </c>
      <c r="L114" s="183">
        <v>32329</v>
      </c>
      <c r="M114" s="184">
        <v>33099</v>
      </c>
      <c r="N114" s="185">
        <v>32030</v>
      </c>
      <c r="O114" s="161">
        <v>5826</v>
      </c>
      <c r="P114" s="225">
        <v>18.2</v>
      </c>
      <c r="Q114" s="184">
        <v>3410</v>
      </c>
      <c r="R114" s="344" t="s">
        <v>1271</v>
      </c>
      <c r="S114" s="284">
        <v>827</v>
      </c>
      <c r="T114" s="345" t="s">
        <v>1272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28</v>
      </c>
      <c r="G115" s="162">
        <v>27202</v>
      </c>
      <c r="H115" s="183">
        <v>30936</v>
      </c>
      <c r="I115" s="186">
        <v>26161</v>
      </c>
      <c r="J115" s="183">
        <v>4394</v>
      </c>
      <c r="K115" s="225">
        <v>16.8</v>
      </c>
      <c r="L115" s="183">
        <v>27246</v>
      </c>
      <c r="M115" s="184">
        <v>29731</v>
      </c>
      <c r="N115" s="185">
        <v>26351</v>
      </c>
      <c r="O115" s="161">
        <v>4649</v>
      </c>
      <c r="P115" s="225">
        <v>17.600000000000001</v>
      </c>
      <c r="Q115" s="184">
        <v>3092</v>
      </c>
      <c r="R115" s="344" t="s">
        <v>1273</v>
      </c>
      <c r="S115" s="284">
        <v>623</v>
      </c>
      <c r="T115" s="345" t="s">
        <v>1274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28</v>
      </c>
      <c r="G116" s="162">
        <v>26596</v>
      </c>
      <c r="H116" s="183">
        <v>30035</v>
      </c>
      <c r="I116" s="186">
        <v>25603</v>
      </c>
      <c r="J116" s="183">
        <v>4398</v>
      </c>
      <c r="K116" s="225">
        <v>17.2</v>
      </c>
      <c r="L116" s="183">
        <v>26683</v>
      </c>
      <c r="M116" s="184">
        <v>29269</v>
      </c>
      <c r="N116" s="185">
        <v>25843</v>
      </c>
      <c r="O116" s="161">
        <v>4589</v>
      </c>
      <c r="P116" s="225">
        <v>17.8</v>
      </c>
      <c r="Q116" s="184">
        <v>3041</v>
      </c>
      <c r="R116" s="344" t="s">
        <v>1268</v>
      </c>
      <c r="S116" s="284">
        <v>577</v>
      </c>
      <c r="T116" s="345" t="s">
        <v>1275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43"/>
      <c r="I126" s="43"/>
      <c r="J126" s="43"/>
      <c r="K126" s="43"/>
      <c r="L126" s="43"/>
      <c r="M126" s="43" t="s">
        <v>557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SEPTEMBER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557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409</v>
      </c>
      <c r="S129" s="52" t="s">
        <v>135</v>
      </c>
      <c r="T129" s="283" t="s">
        <v>409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571</v>
      </c>
      <c r="H130" s="43" t="s">
        <v>571</v>
      </c>
      <c r="I130" s="153" t="s">
        <v>571</v>
      </c>
      <c r="J130" s="43" t="s">
        <v>409</v>
      </c>
      <c r="K130" s="178" t="s">
        <v>153</v>
      </c>
      <c r="L130" s="150" t="s">
        <v>571</v>
      </c>
      <c r="M130" s="43" t="s">
        <v>571</v>
      </c>
      <c r="N130" s="153" t="s">
        <v>571</v>
      </c>
      <c r="O130" s="43" t="s">
        <v>409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55" t="s">
        <v>420</v>
      </c>
      <c r="H131" s="157" t="s">
        <v>422</v>
      </c>
      <c r="I131" s="156" t="s">
        <v>421</v>
      </c>
      <c r="J131" s="157" t="s">
        <v>421</v>
      </c>
      <c r="K131" s="180" t="s">
        <v>421</v>
      </c>
      <c r="L131" s="155" t="s">
        <v>420</v>
      </c>
      <c r="M131" s="157" t="s">
        <v>422</v>
      </c>
      <c r="N131" s="156" t="s">
        <v>421</v>
      </c>
      <c r="O131" s="157" t="s">
        <v>421</v>
      </c>
      <c r="P131" s="180" t="s">
        <v>421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862</v>
      </c>
      <c r="F133" s="2">
        <v>0</v>
      </c>
      <c r="G133" s="162">
        <v>6776</v>
      </c>
      <c r="H133" s="183">
        <v>4575</v>
      </c>
      <c r="I133" s="186">
        <v>7507</v>
      </c>
      <c r="J133" s="183">
        <v>299</v>
      </c>
      <c r="K133" s="225">
        <v>4</v>
      </c>
      <c r="L133" s="183">
        <v>7169</v>
      </c>
      <c r="M133" s="184">
        <v>4559</v>
      </c>
      <c r="N133" s="185">
        <v>7889</v>
      </c>
      <c r="O133" s="161">
        <v>304</v>
      </c>
      <c r="P133" s="225">
        <v>3.9</v>
      </c>
      <c r="Q133" s="184">
        <v>801</v>
      </c>
      <c r="R133" s="344" t="s">
        <v>1276</v>
      </c>
      <c r="S133" s="284">
        <v>140</v>
      </c>
      <c r="T133" s="345" t="s">
        <v>1277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863</v>
      </c>
      <c r="F134" s="2">
        <v>30</v>
      </c>
      <c r="G134" s="162">
        <v>6499</v>
      </c>
      <c r="H134" s="183">
        <v>4226</v>
      </c>
      <c r="I134" s="186">
        <v>7219</v>
      </c>
      <c r="J134" s="183">
        <v>312</v>
      </c>
      <c r="K134" s="225">
        <v>4.3</v>
      </c>
      <c r="L134" s="183">
        <v>6889</v>
      </c>
      <c r="M134" s="184">
        <v>4445</v>
      </c>
      <c r="N134" s="185">
        <v>7646</v>
      </c>
      <c r="O134" s="161">
        <v>336</v>
      </c>
      <c r="P134" s="225">
        <v>4.4000000000000004</v>
      </c>
      <c r="Q134" s="184">
        <v>780</v>
      </c>
      <c r="R134" s="344" t="s">
        <v>1278</v>
      </c>
      <c r="S134" s="284">
        <v>113</v>
      </c>
      <c r="T134" s="345" t="s">
        <v>1279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864</v>
      </c>
      <c r="F135" s="2">
        <v>30</v>
      </c>
      <c r="G135" s="162">
        <v>8731</v>
      </c>
      <c r="H135" s="183">
        <v>5309</v>
      </c>
      <c r="I135" s="186">
        <v>9808</v>
      </c>
      <c r="J135" s="183">
        <v>257</v>
      </c>
      <c r="K135" s="225">
        <v>2.6</v>
      </c>
      <c r="L135" s="183">
        <v>8465</v>
      </c>
      <c r="M135" s="184">
        <v>5303</v>
      </c>
      <c r="N135" s="185">
        <v>9514</v>
      </c>
      <c r="O135" s="161">
        <v>256</v>
      </c>
      <c r="P135" s="225">
        <v>2.7</v>
      </c>
      <c r="Q135" s="184">
        <v>1003</v>
      </c>
      <c r="R135" s="344" t="s">
        <v>1280</v>
      </c>
      <c r="S135" s="284">
        <v>144</v>
      </c>
      <c r="T135" s="345" t="s">
        <v>1281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865</v>
      </c>
      <c r="F136" s="2">
        <v>30</v>
      </c>
      <c r="G136" s="162">
        <v>3164</v>
      </c>
      <c r="H136" s="183">
        <v>2272</v>
      </c>
      <c r="I136" s="186">
        <v>3394</v>
      </c>
      <c r="J136" s="183">
        <v>173</v>
      </c>
      <c r="K136" s="225">
        <v>5.0999999999999996</v>
      </c>
      <c r="L136" s="183">
        <v>3121</v>
      </c>
      <c r="M136" s="184">
        <v>2044</v>
      </c>
      <c r="N136" s="185">
        <v>3420</v>
      </c>
      <c r="O136" s="161">
        <v>177</v>
      </c>
      <c r="P136" s="225">
        <v>5.2</v>
      </c>
      <c r="Q136" s="184">
        <v>372</v>
      </c>
      <c r="R136" s="344" t="s">
        <v>1282</v>
      </c>
      <c r="S136" s="284">
        <v>42</v>
      </c>
      <c r="T136" s="345" t="s">
        <v>1283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866</v>
      </c>
      <c r="F137" s="2">
        <v>2</v>
      </c>
      <c r="G137" s="162">
        <v>9379</v>
      </c>
      <c r="H137" s="183">
        <v>6563</v>
      </c>
      <c r="I137" s="186">
        <v>9749</v>
      </c>
      <c r="J137" s="183">
        <v>99</v>
      </c>
      <c r="K137" s="225">
        <v>1</v>
      </c>
      <c r="L137" s="183">
        <v>9765</v>
      </c>
      <c r="M137" s="184">
        <v>7507</v>
      </c>
      <c r="N137" s="185">
        <v>10619</v>
      </c>
      <c r="O137" s="161">
        <v>142</v>
      </c>
      <c r="P137" s="225">
        <v>1.3</v>
      </c>
      <c r="Q137" s="184">
        <v>1083</v>
      </c>
      <c r="R137" s="344" t="s">
        <v>1284</v>
      </c>
      <c r="S137" s="284">
        <v>227</v>
      </c>
      <c r="T137" s="345" t="s">
        <v>1285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867</v>
      </c>
      <c r="F139" s="2">
        <v>30</v>
      </c>
      <c r="G139" s="162">
        <v>7062</v>
      </c>
      <c r="H139" s="183">
        <v>5755</v>
      </c>
      <c r="I139" s="186">
        <v>7578</v>
      </c>
      <c r="J139" s="183">
        <v>1485</v>
      </c>
      <c r="K139" s="225">
        <v>19.600000000000001</v>
      </c>
      <c r="L139" s="183">
        <v>7018</v>
      </c>
      <c r="M139" s="184">
        <v>5480</v>
      </c>
      <c r="N139" s="185">
        <v>7529</v>
      </c>
      <c r="O139" s="161">
        <v>1551</v>
      </c>
      <c r="P139" s="225">
        <v>20.6</v>
      </c>
      <c r="Q139" s="184">
        <v>795</v>
      </c>
      <c r="R139" s="344" t="s">
        <v>1286</v>
      </c>
      <c r="S139" s="284">
        <v>171</v>
      </c>
      <c r="T139" s="345" t="s">
        <v>1287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868</v>
      </c>
      <c r="F140" s="2">
        <v>30</v>
      </c>
      <c r="G140" s="162">
        <v>38899</v>
      </c>
      <c r="H140" s="183">
        <v>29580</v>
      </c>
      <c r="I140" s="186">
        <v>42163</v>
      </c>
      <c r="J140" s="183">
        <v>3823</v>
      </c>
      <c r="K140" s="225">
        <v>9.1</v>
      </c>
      <c r="L140" s="183">
        <v>36950</v>
      </c>
      <c r="M140" s="184">
        <v>27798</v>
      </c>
      <c r="N140" s="185">
        <v>39758</v>
      </c>
      <c r="O140" s="161">
        <v>3735</v>
      </c>
      <c r="P140" s="225">
        <v>9.4</v>
      </c>
      <c r="Q140" s="184">
        <v>4192</v>
      </c>
      <c r="R140" s="344" t="s">
        <v>1288</v>
      </c>
      <c r="S140" s="284">
        <v>1097</v>
      </c>
      <c r="T140" s="345" t="s">
        <v>1289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869</v>
      </c>
      <c r="F141" s="2">
        <v>30</v>
      </c>
      <c r="G141" s="162">
        <v>38018</v>
      </c>
      <c r="H141" s="183">
        <v>26545</v>
      </c>
      <c r="I141" s="186">
        <v>41941</v>
      </c>
      <c r="J141" s="183">
        <v>3322</v>
      </c>
      <c r="K141" s="225">
        <v>7.9</v>
      </c>
      <c r="L141" s="183">
        <v>38314</v>
      </c>
      <c r="M141" s="184">
        <v>25588</v>
      </c>
      <c r="N141" s="185">
        <v>42625</v>
      </c>
      <c r="O141" s="161">
        <v>3304</v>
      </c>
      <c r="P141" s="225">
        <v>7.8</v>
      </c>
      <c r="Q141" s="184">
        <v>4196</v>
      </c>
      <c r="R141" s="344" t="s">
        <v>1290</v>
      </c>
      <c r="S141" s="284">
        <v>1150</v>
      </c>
      <c r="T141" s="345" t="s">
        <v>1291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870</v>
      </c>
      <c r="F142" s="2">
        <v>30</v>
      </c>
      <c r="G142" s="162">
        <v>34811</v>
      </c>
      <c r="H142" s="183">
        <v>22039</v>
      </c>
      <c r="I142" s="186">
        <v>39169</v>
      </c>
      <c r="J142" s="183">
        <v>3174</v>
      </c>
      <c r="K142" s="225">
        <v>8.1</v>
      </c>
      <c r="L142" s="183">
        <v>35578</v>
      </c>
      <c r="M142" s="184">
        <v>23580</v>
      </c>
      <c r="N142" s="185">
        <v>39734</v>
      </c>
      <c r="O142" s="161">
        <v>3104</v>
      </c>
      <c r="P142" s="225">
        <v>7.8</v>
      </c>
      <c r="Q142" s="184">
        <v>3913</v>
      </c>
      <c r="R142" s="344" t="s">
        <v>1292</v>
      </c>
      <c r="S142" s="284">
        <v>973</v>
      </c>
      <c r="T142" s="345" t="s">
        <v>1293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72" t="s">
        <v>871</v>
      </c>
      <c r="F143" s="2">
        <v>30</v>
      </c>
      <c r="G143" s="162">
        <v>23444</v>
      </c>
      <c r="H143" s="183">
        <v>15771</v>
      </c>
      <c r="I143" s="186">
        <v>26419</v>
      </c>
      <c r="J143" s="183">
        <v>2009</v>
      </c>
      <c r="K143" s="225">
        <v>7.6</v>
      </c>
      <c r="L143" s="183">
        <v>22998</v>
      </c>
      <c r="M143" s="184">
        <v>14449</v>
      </c>
      <c r="N143" s="185">
        <v>26011</v>
      </c>
      <c r="O143" s="161">
        <v>2058</v>
      </c>
      <c r="P143" s="225">
        <v>7.9</v>
      </c>
      <c r="Q143" s="184">
        <v>2638</v>
      </c>
      <c r="R143" s="344" t="s">
        <v>1290</v>
      </c>
      <c r="S143" s="284">
        <v>529</v>
      </c>
      <c r="T143" s="345" t="s">
        <v>1294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872</v>
      </c>
      <c r="F144" s="2">
        <v>30</v>
      </c>
      <c r="G144" s="162">
        <v>31258</v>
      </c>
      <c r="H144" s="183">
        <v>24345</v>
      </c>
      <c r="I144" s="186">
        <v>34022</v>
      </c>
      <c r="J144" s="183">
        <v>3001</v>
      </c>
      <c r="K144" s="225">
        <v>8.8000000000000007</v>
      </c>
      <c r="L144" s="183">
        <v>31728</v>
      </c>
      <c r="M144" s="184">
        <v>22835</v>
      </c>
      <c r="N144" s="185">
        <v>34757</v>
      </c>
      <c r="O144" s="161">
        <v>3453</v>
      </c>
      <c r="P144" s="225">
        <v>9.9</v>
      </c>
      <c r="Q144" s="184">
        <v>3595</v>
      </c>
      <c r="R144" s="344" t="s">
        <v>1197</v>
      </c>
      <c r="S144" s="284">
        <v>684</v>
      </c>
      <c r="T144" s="345" t="s">
        <v>1210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873</v>
      </c>
      <c r="F146" s="2">
        <v>30</v>
      </c>
      <c r="G146" s="162">
        <v>10579</v>
      </c>
      <c r="H146" s="183">
        <v>8326</v>
      </c>
      <c r="I146" s="186">
        <v>11352</v>
      </c>
      <c r="J146" s="183">
        <v>893</v>
      </c>
      <c r="K146" s="225">
        <v>7.9</v>
      </c>
      <c r="L146" s="183">
        <v>11199</v>
      </c>
      <c r="M146" s="184">
        <v>9075</v>
      </c>
      <c r="N146" s="185">
        <v>11975</v>
      </c>
      <c r="O146" s="161">
        <v>923</v>
      </c>
      <c r="P146" s="225">
        <v>7.7</v>
      </c>
      <c r="Q146" s="184">
        <v>1231</v>
      </c>
      <c r="R146" s="344" t="s">
        <v>1295</v>
      </c>
      <c r="S146" s="284">
        <v>261</v>
      </c>
      <c r="T146" s="345" t="s">
        <v>1296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874</v>
      </c>
      <c r="F147" s="2">
        <v>0</v>
      </c>
      <c r="G147" s="162">
        <v>28205</v>
      </c>
      <c r="H147" s="183">
        <v>18334</v>
      </c>
      <c r="I147" s="186">
        <v>31977</v>
      </c>
      <c r="J147" s="183">
        <v>1818</v>
      </c>
      <c r="K147" s="225">
        <v>5.7</v>
      </c>
      <c r="L147" s="183">
        <v>30141</v>
      </c>
      <c r="M147" s="184">
        <v>23017</v>
      </c>
      <c r="N147" s="185">
        <v>32906</v>
      </c>
      <c r="O147" s="161">
        <v>1767</v>
      </c>
      <c r="P147" s="225">
        <v>5.4</v>
      </c>
      <c r="Q147" s="184">
        <v>3271</v>
      </c>
      <c r="R147" s="344" t="s">
        <v>1297</v>
      </c>
      <c r="S147" s="284">
        <v>752</v>
      </c>
      <c r="T147" s="345" t="s">
        <v>1282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875</v>
      </c>
      <c r="F148" s="2">
        <v>30</v>
      </c>
      <c r="G148" s="162">
        <v>6916</v>
      </c>
      <c r="H148" s="183">
        <v>4952</v>
      </c>
      <c r="I148" s="186">
        <v>7734</v>
      </c>
      <c r="J148" s="183">
        <v>1069</v>
      </c>
      <c r="K148" s="225">
        <v>13.8</v>
      </c>
      <c r="L148" s="183">
        <v>7103</v>
      </c>
      <c r="M148" s="184">
        <v>4888</v>
      </c>
      <c r="N148" s="185">
        <v>8037</v>
      </c>
      <c r="O148" s="161">
        <v>980</v>
      </c>
      <c r="P148" s="225">
        <v>12.2</v>
      </c>
      <c r="Q148" s="184">
        <v>805</v>
      </c>
      <c r="R148" s="344" t="s">
        <v>1298</v>
      </c>
      <c r="S148" s="284">
        <v>142</v>
      </c>
      <c r="T148" s="345" t="s">
        <v>1220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876</v>
      </c>
      <c r="F149" s="2">
        <v>30</v>
      </c>
      <c r="G149" s="162">
        <v>9172</v>
      </c>
      <c r="H149" s="183">
        <v>5196</v>
      </c>
      <c r="I149" s="186">
        <v>10613</v>
      </c>
      <c r="J149" s="183">
        <v>648</v>
      </c>
      <c r="K149" s="225">
        <v>6.1</v>
      </c>
      <c r="L149" s="183">
        <v>9198</v>
      </c>
      <c r="M149" s="184">
        <v>5091</v>
      </c>
      <c r="N149" s="185">
        <v>10675</v>
      </c>
      <c r="O149" s="161">
        <v>620</v>
      </c>
      <c r="P149" s="225">
        <v>5.8</v>
      </c>
      <c r="Q149" s="184">
        <v>1069</v>
      </c>
      <c r="R149" s="344" t="s">
        <v>1170</v>
      </c>
      <c r="S149" s="284">
        <v>159</v>
      </c>
      <c r="T149" s="345" t="s">
        <v>1299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877</v>
      </c>
      <c r="F151" s="2">
        <v>30</v>
      </c>
      <c r="G151" s="162">
        <v>4032</v>
      </c>
      <c r="H151" s="183">
        <v>3020</v>
      </c>
      <c r="I151" s="186">
        <v>4447</v>
      </c>
      <c r="J151" s="183">
        <v>466</v>
      </c>
      <c r="K151" s="225">
        <v>10.5</v>
      </c>
      <c r="L151" s="183">
        <v>4007</v>
      </c>
      <c r="M151" s="184">
        <v>3087</v>
      </c>
      <c r="N151" s="185">
        <v>4392</v>
      </c>
      <c r="O151" s="161">
        <v>460</v>
      </c>
      <c r="P151" s="225">
        <v>10.5</v>
      </c>
      <c r="Q151" s="184">
        <v>467</v>
      </c>
      <c r="R151" s="344" t="s">
        <v>1208</v>
      </c>
      <c r="S151" s="284">
        <v>71</v>
      </c>
      <c r="T151" s="345" t="s">
        <v>1203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878</v>
      </c>
      <c r="F152" s="2">
        <v>30</v>
      </c>
      <c r="G152" s="162">
        <v>3175</v>
      </c>
      <c r="H152" s="183">
        <v>2319</v>
      </c>
      <c r="I152" s="186">
        <v>3505</v>
      </c>
      <c r="J152" s="183">
        <v>390</v>
      </c>
      <c r="K152" s="225">
        <v>11.1</v>
      </c>
      <c r="L152" s="183">
        <v>3203</v>
      </c>
      <c r="M152" s="184">
        <v>2484</v>
      </c>
      <c r="N152" s="185">
        <v>3498</v>
      </c>
      <c r="O152" s="161">
        <v>394</v>
      </c>
      <c r="P152" s="225">
        <v>11.3</v>
      </c>
      <c r="Q152" s="184">
        <v>369</v>
      </c>
      <c r="R152" s="344" t="s">
        <v>1300</v>
      </c>
      <c r="S152" s="284">
        <v>60</v>
      </c>
      <c r="T152" s="345" t="s">
        <v>1235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879</v>
      </c>
      <c r="F153" s="2">
        <v>27</v>
      </c>
      <c r="G153" s="162">
        <v>16675</v>
      </c>
      <c r="H153" s="183">
        <v>12011</v>
      </c>
      <c r="I153" s="186">
        <v>18147</v>
      </c>
      <c r="J153" s="183">
        <v>1182</v>
      </c>
      <c r="K153" s="225">
        <v>6.5</v>
      </c>
      <c r="L153" s="183">
        <v>18310</v>
      </c>
      <c r="M153" s="184">
        <v>12157</v>
      </c>
      <c r="N153" s="185">
        <v>20145</v>
      </c>
      <c r="O153" s="161">
        <v>1296</v>
      </c>
      <c r="P153" s="225">
        <v>6.4</v>
      </c>
      <c r="Q153" s="184">
        <v>1949</v>
      </c>
      <c r="R153" s="344" t="s">
        <v>1296</v>
      </c>
      <c r="S153" s="284">
        <v>476</v>
      </c>
      <c r="T153" s="345" t="s">
        <v>1301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880</v>
      </c>
      <c r="F154" s="2">
        <v>30</v>
      </c>
      <c r="G154" s="162">
        <v>4340</v>
      </c>
      <c r="H154" s="183">
        <v>2813</v>
      </c>
      <c r="I154" s="186">
        <v>4798</v>
      </c>
      <c r="J154" s="183">
        <v>288</v>
      </c>
      <c r="K154" s="225">
        <v>6</v>
      </c>
      <c r="L154" s="183">
        <v>4317</v>
      </c>
      <c r="M154" s="184">
        <v>2790</v>
      </c>
      <c r="N154" s="185">
        <v>4807</v>
      </c>
      <c r="O154" s="161">
        <v>287</v>
      </c>
      <c r="P154" s="225">
        <v>6</v>
      </c>
      <c r="Q154" s="184">
        <v>500</v>
      </c>
      <c r="R154" s="344" t="s">
        <v>1302</v>
      </c>
      <c r="S154" s="284">
        <v>83</v>
      </c>
      <c r="T154" s="345" t="s">
        <v>1279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881</v>
      </c>
      <c r="F155" s="2">
        <v>0</v>
      </c>
      <c r="G155" s="162">
        <v>27636</v>
      </c>
      <c r="H155" s="183">
        <v>18131</v>
      </c>
      <c r="I155" s="186">
        <v>31367</v>
      </c>
      <c r="J155" s="183">
        <v>2750</v>
      </c>
      <c r="K155" s="225">
        <v>8.8000000000000007</v>
      </c>
      <c r="L155" s="183">
        <v>25969</v>
      </c>
      <c r="M155" s="184">
        <v>17334</v>
      </c>
      <c r="N155" s="185">
        <v>29132</v>
      </c>
      <c r="O155" s="161">
        <v>2736</v>
      </c>
      <c r="P155" s="225">
        <v>9.4</v>
      </c>
      <c r="Q155" s="184">
        <v>2941</v>
      </c>
      <c r="R155" s="344" t="s">
        <v>1303</v>
      </c>
      <c r="S155" s="284">
        <v>819</v>
      </c>
      <c r="T155" s="345" t="s">
        <v>1296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882</v>
      </c>
      <c r="F157" s="2">
        <v>26</v>
      </c>
      <c r="G157" s="162">
        <v>35296</v>
      </c>
      <c r="H157" s="183">
        <v>25404</v>
      </c>
      <c r="I157" s="186">
        <v>38828</v>
      </c>
      <c r="J157" s="183">
        <v>936</v>
      </c>
      <c r="K157" s="225">
        <v>2.4</v>
      </c>
      <c r="L157" s="183">
        <v>35473</v>
      </c>
      <c r="M157" s="184">
        <v>23059</v>
      </c>
      <c r="N157" s="185">
        <v>39485</v>
      </c>
      <c r="O157" s="161">
        <v>880</v>
      </c>
      <c r="P157" s="225">
        <v>2.2000000000000002</v>
      </c>
      <c r="Q157" s="184">
        <v>3963</v>
      </c>
      <c r="R157" s="344" t="s">
        <v>1304</v>
      </c>
      <c r="S157" s="284">
        <v>920</v>
      </c>
      <c r="T157" s="345" t="s">
        <v>1305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883</v>
      </c>
      <c r="F158" s="2">
        <v>30</v>
      </c>
      <c r="G158" s="162">
        <v>18729</v>
      </c>
      <c r="H158" s="183">
        <v>14453</v>
      </c>
      <c r="I158" s="186">
        <v>20314</v>
      </c>
      <c r="J158" s="183">
        <v>1210</v>
      </c>
      <c r="K158" s="225">
        <v>6</v>
      </c>
      <c r="L158" s="183">
        <v>18448</v>
      </c>
      <c r="M158" s="184">
        <v>13917</v>
      </c>
      <c r="N158" s="185">
        <v>20052</v>
      </c>
      <c r="O158" s="161">
        <v>1204</v>
      </c>
      <c r="P158" s="225">
        <v>6</v>
      </c>
      <c r="Q158" s="184">
        <v>2124</v>
      </c>
      <c r="R158" s="344" t="s">
        <v>1306</v>
      </c>
      <c r="S158" s="284">
        <v>400</v>
      </c>
      <c r="T158" s="345" t="s">
        <v>1295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884</v>
      </c>
      <c r="F159" s="2">
        <v>30</v>
      </c>
      <c r="G159" s="162">
        <v>7636</v>
      </c>
      <c r="H159" s="183">
        <v>4966</v>
      </c>
      <c r="I159" s="186">
        <v>8497</v>
      </c>
      <c r="J159" s="183">
        <v>532</v>
      </c>
      <c r="K159" s="225">
        <v>6.3</v>
      </c>
      <c r="L159" s="183">
        <v>7562</v>
      </c>
      <c r="M159" s="184">
        <v>4849</v>
      </c>
      <c r="N159" s="185">
        <v>8404</v>
      </c>
      <c r="O159" s="161">
        <v>511</v>
      </c>
      <c r="P159" s="225">
        <v>6.1</v>
      </c>
      <c r="Q159" s="184">
        <v>883</v>
      </c>
      <c r="R159" s="344" t="s">
        <v>1170</v>
      </c>
      <c r="S159" s="284">
        <v>133</v>
      </c>
      <c r="T159" s="345" t="s">
        <v>1215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885</v>
      </c>
      <c r="F160" s="2">
        <v>0</v>
      </c>
      <c r="G160" s="162">
        <v>1734</v>
      </c>
      <c r="H160" s="183">
        <v>1851</v>
      </c>
      <c r="I160" s="186">
        <v>1706</v>
      </c>
      <c r="J160" s="183">
        <v>247</v>
      </c>
      <c r="K160" s="225">
        <v>14.5</v>
      </c>
      <c r="L160" s="183">
        <v>1834</v>
      </c>
      <c r="M160" s="184">
        <v>1949</v>
      </c>
      <c r="N160" s="185">
        <v>1847</v>
      </c>
      <c r="O160" s="161">
        <v>251</v>
      </c>
      <c r="P160" s="225">
        <v>13.6</v>
      </c>
      <c r="Q160" s="184">
        <v>206</v>
      </c>
      <c r="R160" s="344" t="s">
        <v>1216</v>
      </c>
      <c r="S160" s="284">
        <v>34</v>
      </c>
      <c r="T160" s="345" t="s">
        <v>1307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886</v>
      </c>
      <c r="F161" s="2">
        <v>30</v>
      </c>
      <c r="G161" s="162">
        <v>4831</v>
      </c>
      <c r="H161" s="183">
        <v>3084</v>
      </c>
      <c r="I161" s="186">
        <v>5206</v>
      </c>
      <c r="J161" s="183">
        <v>372</v>
      </c>
      <c r="K161" s="225">
        <v>7.1</v>
      </c>
      <c r="L161" s="183">
        <v>4226</v>
      </c>
      <c r="M161" s="184">
        <v>3128</v>
      </c>
      <c r="N161" s="185">
        <v>4700</v>
      </c>
      <c r="O161" s="161">
        <v>359</v>
      </c>
      <c r="P161" s="225">
        <v>7.6</v>
      </c>
      <c r="Q161" s="184">
        <v>516</v>
      </c>
      <c r="R161" s="344" t="s">
        <v>1308</v>
      </c>
      <c r="S161" s="284">
        <v>100</v>
      </c>
      <c r="T161" s="345" t="s">
        <v>1281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887</v>
      </c>
      <c r="F162" s="2">
        <v>30</v>
      </c>
      <c r="G162" s="162">
        <v>4992</v>
      </c>
      <c r="H162" s="183">
        <v>3883</v>
      </c>
      <c r="I162" s="186">
        <v>5283</v>
      </c>
      <c r="J162" s="183">
        <v>162</v>
      </c>
      <c r="K162" s="225">
        <v>3.1</v>
      </c>
      <c r="L162" s="183">
        <v>5052</v>
      </c>
      <c r="M162" s="184">
        <v>3832</v>
      </c>
      <c r="N162" s="185">
        <v>5366</v>
      </c>
      <c r="O162" s="161">
        <v>163</v>
      </c>
      <c r="P162" s="225">
        <v>3</v>
      </c>
      <c r="Q162" s="184">
        <v>576</v>
      </c>
      <c r="R162" s="344" t="s">
        <v>1309</v>
      </c>
      <c r="S162" s="284">
        <v>104</v>
      </c>
      <c r="T162" s="345" t="s">
        <v>1310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888</v>
      </c>
      <c r="F164" s="2">
        <v>9</v>
      </c>
      <c r="G164" s="162">
        <v>17437</v>
      </c>
      <c r="H164" s="183">
        <v>14583</v>
      </c>
      <c r="I164" s="186">
        <v>17340</v>
      </c>
      <c r="J164" s="183">
        <v>920</v>
      </c>
      <c r="K164" s="225">
        <v>5.3</v>
      </c>
      <c r="L164" s="183">
        <v>17059</v>
      </c>
      <c r="M164" s="184">
        <v>14958</v>
      </c>
      <c r="N164" s="185">
        <v>16770</v>
      </c>
      <c r="O164" s="161">
        <v>1083</v>
      </c>
      <c r="P164" s="225">
        <v>6.5</v>
      </c>
      <c r="Q164" s="184">
        <v>1930</v>
      </c>
      <c r="R164" s="344" t="s">
        <v>1297</v>
      </c>
      <c r="S164" s="284">
        <v>451</v>
      </c>
      <c r="T164" s="345" t="s">
        <v>1302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889</v>
      </c>
      <c r="F165" s="2">
        <v>30</v>
      </c>
      <c r="G165" s="162">
        <v>4711</v>
      </c>
      <c r="H165" s="183">
        <v>4082</v>
      </c>
      <c r="I165" s="186">
        <v>5008</v>
      </c>
      <c r="J165" s="183">
        <v>368</v>
      </c>
      <c r="K165" s="225">
        <v>7.3</v>
      </c>
      <c r="L165" s="183">
        <v>4827</v>
      </c>
      <c r="M165" s="184">
        <v>4233</v>
      </c>
      <c r="N165" s="185">
        <v>5115</v>
      </c>
      <c r="O165" s="161">
        <v>376</v>
      </c>
      <c r="P165" s="225">
        <v>7.4</v>
      </c>
      <c r="Q165" s="184">
        <v>559</v>
      </c>
      <c r="R165" s="344" t="s">
        <v>1311</v>
      </c>
      <c r="S165" s="284">
        <v>74</v>
      </c>
      <c r="T165" s="345" t="s">
        <v>1290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890</v>
      </c>
      <c r="F166" s="2">
        <v>30</v>
      </c>
      <c r="G166" s="162">
        <v>6263</v>
      </c>
      <c r="H166" s="183">
        <v>4658</v>
      </c>
      <c r="I166" s="186">
        <v>6743</v>
      </c>
      <c r="J166" s="183">
        <v>530</v>
      </c>
      <c r="K166" s="225">
        <v>7.9</v>
      </c>
      <c r="L166" s="183">
        <v>5926</v>
      </c>
      <c r="M166" s="184">
        <v>3854</v>
      </c>
      <c r="N166" s="185">
        <v>6488</v>
      </c>
      <c r="O166" s="161">
        <v>505</v>
      </c>
      <c r="P166" s="225">
        <v>7.8</v>
      </c>
      <c r="Q166" s="184">
        <v>715</v>
      </c>
      <c r="R166" s="344" t="s">
        <v>1312</v>
      </c>
      <c r="S166" s="284">
        <v>95</v>
      </c>
      <c r="T166" s="345" t="s">
        <v>1193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891</v>
      </c>
      <c r="F167" s="2">
        <v>28</v>
      </c>
      <c r="G167" s="162">
        <v>12955</v>
      </c>
      <c r="H167" s="183">
        <v>9013</v>
      </c>
      <c r="I167" s="186">
        <v>14231</v>
      </c>
      <c r="J167" s="183">
        <v>1067</v>
      </c>
      <c r="K167" s="225">
        <v>7.5</v>
      </c>
      <c r="L167" s="183">
        <v>12960</v>
      </c>
      <c r="M167" s="184">
        <v>8622</v>
      </c>
      <c r="N167" s="185">
        <v>14349</v>
      </c>
      <c r="O167" s="161">
        <v>1018</v>
      </c>
      <c r="P167" s="225">
        <v>7.1</v>
      </c>
      <c r="Q167" s="184">
        <v>1504</v>
      </c>
      <c r="R167" s="344" t="s">
        <v>1313</v>
      </c>
      <c r="S167" s="284">
        <v>231</v>
      </c>
      <c r="T167" s="345" t="s">
        <v>1314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892</v>
      </c>
      <c r="F168" s="2">
        <v>30</v>
      </c>
      <c r="G168" s="162">
        <v>2241</v>
      </c>
      <c r="H168" s="183">
        <v>2001</v>
      </c>
      <c r="I168" s="186">
        <v>2312</v>
      </c>
      <c r="J168" s="183">
        <v>231</v>
      </c>
      <c r="K168" s="225">
        <v>10</v>
      </c>
      <c r="L168" s="183">
        <v>2482</v>
      </c>
      <c r="M168" s="184">
        <v>2689</v>
      </c>
      <c r="N168" s="185">
        <v>2481</v>
      </c>
      <c r="O168" s="161">
        <v>302</v>
      </c>
      <c r="P168" s="225">
        <v>12.2</v>
      </c>
      <c r="Q168" s="184">
        <v>279</v>
      </c>
      <c r="R168" s="344" t="s">
        <v>1315</v>
      </c>
      <c r="S168" s="284">
        <v>33</v>
      </c>
      <c r="T168" s="345" t="s">
        <v>1231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893</v>
      </c>
      <c r="F169" s="2">
        <v>30</v>
      </c>
      <c r="G169" s="162">
        <v>28594</v>
      </c>
      <c r="H169" s="183">
        <v>20063</v>
      </c>
      <c r="I169" s="186">
        <v>31876</v>
      </c>
      <c r="J169" s="183">
        <v>2040</v>
      </c>
      <c r="K169" s="225">
        <v>6.4</v>
      </c>
      <c r="L169" s="183">
        <v>28257</v>
      </c>
      <c r="M169" s="184">
        <v>19054</v>
      </c>
      <c r="N169" s="185">
        <v>31668</v>
      </c>
      <c r="O169" s="161">
        <v>1935</v>
      </c>
      <c r="P169" s="225">
        <v>6.1</v>
      </c>
      <c r="Q169" s="184">
        <v>3229</v>
      </c>
      <c r="R169" s="344" t="s">
        <v>1302</v>
      </c>
      <c r="S169" s="284">
        <v>649</v>
      </c>
      <c r="T169" s="345" t="s">
        <v>1316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894</v>
      </c>
      <c r="F170" s="2">
        <v>30</v>
      </c>
      <c r="G170" s="162">
        <v>11614</v>
      </c>
      <c r="H170" s="183">
        <v>9201</v>
      </c>
      <c r="I170" s="186">
        <v>12645</v>
      </c>
      <c r="J170" s="183">
        <v>1648</v>
      </c>
      <c r="K170" s="225">
        <v>13</v>
      </c>
      <c r="L170" s="183">
        <v>11875</v>
      </c>
      <c r="M170" s="184">
        <v>7999</v>
      </c>
      <c r="N170" s="185">
        <v>13275</v>
      </c>
      <c r="O170" s="161">
        <v>1681</v>
      </c>
      <c r="P170" s="225">
        <v>12.7</v>
      </c>
      <c r="Q170" s="184">
        <v>1342</v>
      </c>
      <c r="R170" s="344" t="s">
        <v>1289</v>
      </c>
      <c r="S170" s="284">
        <v>252</v>
      </c>
      <c r="T170" s="345" t="s">
        <v>1317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895</v>
      </c>
      <c r="F171" s="168">
        <v>30</v>
      </c>
      <c r="G171" s="170">
        <v>11230</v>
      </c>
      <c r="H171" s="187">
        <v>7547</v>
      </c>
      <c r="I171" s="188">
        <v>12450</v>
      </c>
      <c r="J171" s="187">
        <v>1809</v>
      </c>
      <c r="K171" s="226">
        <v>14.5</v>
      </c>
      <c r="L171" s="187">
        <v>11464</v>
      </c>
      <c r="M171" s="189">
        <v>8555</v>
      </c>
      <c r="N171" s="190">
        <v>12543</v>
      </c>
      <c r="O171" s="169">
        <v>1852</v>
      </c>
      <c r="P171" s="226">
        <v>14.8</v>
      </c>
      <c r="Q171" s="189">
        <v>1300</v>
      </c>
      <c r="R171" s="346" t="s">
        <v>1168</v>
      </c>
      <c r="S171" s="290">
        <v>236</v>
      </c>
      <c r="T171" s="347" t="s">
        <v>1252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394</v>
      </c>
      <c r="B177" s="43"/>
      <c r="C177" s="43"/>
      <c r="D177" s="43"/>
      <c r="E177" s="139" t="s">
        <v>407</v>
      </c>
      <c r="G177" s="43"/>
      <c r="H177" s="43"/>
      <c r="I177" s="43"/>
      <c r="J177" s="43"/>
      <c r="K177" s="43"/>
      <c r="L177" s="43"/>
      <c r="M177" s="43" t="s">
        <v>557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SEPTEMBER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557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409</v>
      </c>
      <c r="S180" s="52" t="s">
        <v>135</v>
      </c>
      <c r="T180" s="283" t="s">
        <v>409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571</v>
      </c>
      <c r="H181" s="43" t="s">
        <v>571</v>
      </c>
      <c r="I181" s="153" t="s">
        <v>571</v>
      </c>
      <c r="J181" s="43" t="s">
        <v>409</v>
      </c>
      <c r="K181" s="178" t="s">
        <v>153</v>
      </c>
      <c r="L181" s="150" t="s">
        <v>571</v>
      </c>
      <c r="M181" s="43" t="s">
        <v>571</v>
      </c>
      <c r="N181" s="153" t="s">
        <v>571</v>
      </c>
      <c r="O181" s="43" t="s">
        <v>409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55" t="s">
        <v>420</v>
      </c>
      <c r="H182" s="157" t="s">
        <v>422</v>
      </c>
      <c r="I182" s="156" t="s">
        <v>421</v>
      </c>
      <c r="J182" s="157" t="s">
        <v>421</v>
      </c>
      <c r="K182" s="180" t="s">
        <v>421</v>
      </c>
      <c r="L182" s="155" t="s">
        <v>420</v>
      </c>
      <c r="M182" s="157" t="s">
        <v>422</v>
      </c>
      <c r="N182" s="156" t="s">
        <v>421</v>
      </c>
      <c r="O182" s="157" t="s">
        <v>421</v>
      </c>
      <c r="P182" s="180" t="s">
        <v>421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896</v>
      </c>
      <c r="F184" s="2">
        <v>30</v>
      </c>
      <c r="G184" s="150">
        <v>10358</v>
      </c>
      <c r="H184" s="148">
        <v>9853</v>
      </c>
      <c r="I184" s="153">
        <v>10807</v>
      </c>
      <c r="J184" s="148">
        <v>1568</v>
      </c>
      <c r="K184" s="225">
        <v>14.5</v>
      </c>
      <c r="L184" s="148">
        <v>10487</v>
      </c>
      <c r="M184" s="148">
        <v>9469</v>
      </c>
      <c r="N184" s="153">
        <v>10971</v>
      </c>
      <c r="O184" s="161">
        <v>1478</v>
      </c>
      <c r="P184" s="225">
        <v>13.5</v>
      </c>
      <c r="Q184" s="183">
        <v>1207</v>
      </c>
      <c r="R184" s="344" t="s">
        <v>1271</v>
      </c>
      <c r="S184" s="284">
        <v>192</v>
      </c>
      <c r="T184" s="345" t="s">
        <v>1164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897</v>
      </c>
      <c r="F185" s="2">
        <v>30</v>
      </c>
      <c r="G185" s="162">
        <v>7981</v>
      </c>
      <c r="H185" s="183">
        <v>6885</v>
      </c>
      <c r="I185" s="186">
        <v>7931</v>
      </c>
      <c r="J185" s="183">
        <v>380</v>
      </c>
      <c r="K185" s="225">
        <v>4.8</v>
      </c>
      <c r="L185" s="183">
        <v>8043</v>
      </c>
      <c r="M185" s="184">
        <v>6751</v>
      </c>
      <c r="N185" s="185">
        <v>8024</v>
      </c>
      <c r="O185" s="161">
        <v>415</v>
      </c>
      <c r="P185" s="225">
        <v>5.2</v>
      </c>
      <c r="Q185" s="184">
        <v>949</v>
      </c>
      <c r="R185" s="344" t="s">
        <v>1318</v>
      </c>
      <c r="S185" s="284">
        <v>105</v>
      </c>
      <c r="T185" s="345" t="s">
        <v>1281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898</v>
      </c>
      <c r="F186" s="2">
        <v>30</v>
      </c>
      <c r="G186" s="162">
        <v>9469</v>
      </c>
      <c r="H186" s="183">
        <v>5859</v>
      </c>
      <c r="I186" s="186">
        <v>10827</v>
      </c>
      <c r="J186" s="183">
        <v>647</v>
      </c>
      <c r="K186" s="225">
        <v>6</v>
      </c>
      <c r="L186" s="183">
        <v>9589</v>
      </c>
      <c r="M186" s="184">
        <v>5453</v>
      </c>
      <c r="N186" s="185">
        <v>11028</v>
      </c>
      <c r="O186" s="161">
        <v>673</v>
      </c>
      <c r="P186" s="225">
        <v>6.1</v>
      </c>
      <c r="Q186" s="184">
        <v>1097</v>
      </c>
      <c r="R186" s="344" t="s">
        <v>1302</v>
      </c>
      <c r="S186" s="284">
        <v>189</v>
      </c>
      <c r="T186" s="345" t="s">
        <v>1319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899</v>
      </c>
      <c r="F187" s="2">
        <v>30</v>
      </c>
      <c r="G187" s="162">
        <v>10746</v>
      </c>
      <c r="H187" s="183">
        <v>6996</v>
      </c>
      <c r="I187" s="186">
        <v>12192</v>
      </c>
      <c r="J187" s="183">
        <v>750</v>
      </c>
      <c r="K187" s="225">
        <v>6.2</v>
      </c>
      <c r="L187" s="183">
        <v>11210</v>
      </c>
      <c r="M187" s="184">
        <v>6824</v>
      </c>
      <c r="N187" s="185">
        <v>12780</v>
      </c>
      <c r="O187" s="161">
        <v>783</v>
      </c>
      <c r="P187" s="225">
        <v>6.1</v>
      </c>
      <c r="Q187" s="184">
        <v>1263</v>
      </c>
      <c r="R187" s="344" t="s">
        <v>1302</v>
      </c>
      <c r="S187" s="284">
        <v>218</v>
      </c>
      <c r="T187" s="345" t="s">
        <v>1319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900</v>
      </c>
      <c r="F188" s="2">
        <v>30</v>
      </c>
      <c r="G188" s="162">
        <v>19501</v>
      </c>
      <c r="H188" s="183">
        <v>17934</v>
      </c>
      <c r="I188" s="186">
        <v>20018</v>
      </c>
      <c r="J188" s="183">
        <v>2325</v>
      </c>
      <c r="K188" s="225">
        <v>11.6</v>
      </c>
      <c r="L188" s="183">
        <v>18553</v>
      </c>
      <c r="M188" s="184">
        <v>17487</v>
      </c>
      <c r="N188" s="185">
        <v>18931</v>
      </c>
      <c r="O188" s="161">
        <v>2361</v>
      </c>
      <c r="P188" s="225">
        <v>12.5</v>
      </c>
      <c r="Q188" s="184">
        <v>2215</v>
      </c>
      <c r="R188" s="344" t="s">
        <v>1320</v>
      </c>
      <c r="S188" s="284">
        <v>328</v>
      </c>
      <c r="T188" s="345" t="s">
        <v>1321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901</v>
      </c>
      <c r="F190" s="2">
        <v>30</v>
      </c>
      <c r="G190" s="162">
        <v>11851</v>
      </c>
      <c r="H190" s="183">
        <v>12081</v>
      </c>
      <c r="I190" s="186">
        <v>11778</v>
      </c>
      <c r="J190" s="183">
        <v>2048</v>
      </c>
      <c r="K190" s="225">
        <v>17.399999999999999</v>
      </c>
      <c r="L190" s="183">
        <v>11705</v>
      </c>
      <c r="M190" s="184">
        <v>11916</v>
      </c>
      <c r="N190" s="185">
        <v>11665</v>
      </c>
      <c r="O190" s="161">
        <v>2090</v>
      </c>
      <c r="P190" s="225">
        <v>17.899999999999999</v>
      </c>
      <c r="Q190" s="184">
        <v>1377</v>
      </c>
      <c r="R190" s="344" t="s">
        <v>1269</v>
      </c>
      <c r="S190" s="284">
        <v>190</v>
      </c>
      <c r="T190" s="345" t="s">
        <v>1230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902</v>
      </c>
      <c r="F191" s="2">
        <v>30</v>
      </c>
      <c r="G191" s="162">
        <v>13079</v>
      </c>
      <c r="H191" s="183">
        <v>13268</v>
      </c>
      <c r="I191" s="186">
        <v>13027</v>
      </c>
      <c r="J191" s="183">
        <v>2064</v>
      </c>
      <c r="K191" s="225">
        <v>15.8</v>
      </c>
      <c r="L191" s="183">
        <v>13020</v>
      </c>
      <c r="M191" s="184">
        <v>12923</v>
      </c>
      <c r="N191" s="185">
        <v>13063</v>
      </c>
      <c r="O191" s="161">
        <v>2175</v>
      </c>
      <c r="P191" s="225">
        <v>16.7</v>
      </c>
      <c r="Q191" s="184">
        <v>1530</v>
      </c>
      <c r="R191" s="344" t="s">
        <v>1209</v>
      </c>
      <c r="S191" s="284">
        <v>202</v>
      </c>
      <c r="T191" s="345" t="s">
        <v>1322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903</v>
      </c>
      <c r="F192" s="2">
        <v>30</v>
      </c>
      <c r="G192" s="162">
        <v>11297</v>
      </c>
      <c r="H192" s="183">
        <v>12260</v>
      </c>
      <c r="I192" s="186">
        <v>11121</v>
      </c>
      <c r="J192" s="183">
        <v>1850</v>
      </c>
      <c r="K192" s="225">
        <v>16.600000000000001</v>
      </c>
      <c r="L192" s="183">
        <v>11153</v>
      </c>
      <c r="M192" s="184">
        <v>11151</v>
      </c>
      <c r="N192" s="185">
        <v>11149</v>
      </c>
      <c r="O192" s="161">
        <v>1944</v>
      </c>
      <c r="P192" s="225">
        <v>17.399999999999999</v>
      </c>
      <c r="Q192" s="184">
        <v>1312</v>
      </c>
      <c r="R192" s="344" t="s">
        <v>1235</v>
      </c>
      <c r="S192" s="284">
        <v>182</v>
      </c>
      <c r="T192" s="345" t="s">
        <v>1322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904</v>
      </c>
      <c r="F193" s="2">
        <v>0</v>
      </c>
      <c r="G193" s="162">
        <v>11269</v>
      </c>
      <c r="H193" s="183">
        <v>12099</v>
      </c>
      <c r="I193" s="186">
        <v>11106</v>
      </c>
      <c r="J193" s="183">
        <v>1880</v>
      </c>
      <c r="K193" s="225">
        <v>16.899999999999999</v>
      </c>
      <c r="L193" s="183">
        <v>11223</v>
      </c>
      <c r="M193" s="184">
        <v>10598</v>
      </c>
      <c r="N193" s="185">
        <v>11337</v>
      </c>
      <c r="O193" s="161">
        <v>1948</v>
      </c>
      <c r="P193" s="225">
        <v>17.2</v>
      </c>
      <c r="Q193" s="184">
        <v>1301</v>
      </c>
      <c r="R193" s="344" t="s">
        <v>1203</v>
      </c>
      <c r="S193" s="284">
        <v>209</v>
      </c>
      <c r="T193" s="345" t="s">
        <v>1323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905</v>
      </c>
      <c r="F194" s="2">
        <v>28</v>
      </c>
      <c r="G194" s="162">
        <v>10881</v>
      </c>
      <c r="H194" s="183">
        <v>11252</v>
      </c>
      <c r="I194" s="186">
        <v>10841</v>
      </c>
      <c r="J194" s="183">
        <v>1708</v>
      </c>
      <c r="K194" s="225">
        <v>15.8</v>
      </c>
      <c r="L194" s="183">
        <v>10351</v>
      </c>
      <c r="M194" s="184">
        <v>10299</v>
      </c>
      <c r="N194" s="185">
        <v>10386</v>
      </c>
      <c r="O194" s="161">
        <v>1505</v>
      </c>
      <c r="P194" s="225">
        <v>14.5</v>
      </c>
      <c r="Q194" s="184">
        <v>1236</v>
      </c>
      <c r="R194" s="344" t="s">
        <v>1205</v>
      </c>
      <c r="S194" s="284">
        <v>182</v>
      </c>
      <c r="T194" s="345" t="s">
        <v>1324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906</v>
      </c>
      <c r="F196" s="2">
        <v>30</v>
      </c>
      <c r="G196" s="162">
        <v>6017</v>
      </c>
      <c r="H196" s="183">
        <v>5506</v>
      </c>
      <c r="I196" s="186">
        <v>6386</v>
      </c>
      <c r="J196" s="183">
        <v>880</v>
      </c>
      <c r="K196" s="225">
        <v>13.8</v>
      </c>
      <c r="L196" s="183">
        <v>5989</v>
      </c>
      <c r="M196" s="184">
        <v>5109</v>
      </c>
      <c r="N196" s="185">
        <v>6377</v>
      </c>
      <c r="O196" s="161">
        <v>845</v>
      </c>
      <c r="P196" s="225">
        <v>13.3</v>
      </c>
      <c r="Q196" s="184">
        <v>704</v>
      </c>
      <c r="R196" s="344" t="s">
        <v>1199</v>
      </c>
      <c r="S196" s="284">
        <v>92</v>
      </c>
      <c r="T196" s="345" t="s">
        <v>1325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907</v>
      </c>
      <c r="F197" s="2">
        <v>30</v>
      </c>
      <c r="G197" s="162">
        <v>5831</v>
      </c>
      <c r="H197" s="183">
        <v>5580</v>
      </c>
      <c r="I197" s="186">
        <v>5997</v>
      </c>
      <c r="J197" s="183">
        <v>787</v>
      </c>
      <c r="K197" s="225">
        <v>13.1</v>
      </c>
      <c r="L197" s="183">
        <v>5749</v>
      </c>
      <c r="M197" s="184">
        <v>5456</v>
      </c>
      <c r="N197" s="185">
        <v>5939</v>
      </c>
      <c r="O197" s="161">
        <v>741</v>
      </c>
      <c r="P197" s="225">
        <v>12.5</v>
      </c>
      <c r="Q197" s="184">
        <v>676</v>
      </c>
      <c r="R197" s="344" t="s">
        <v>1196</v>
      </c>
      <c r="S197" s="284">
        <v>95</v>
      </c>
      <c r="T197" s="345" t="s">
        <v>1236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908</v>
      </c>
      <c r="F198" s="2">
        <v>30</v>
      </c>
      <c r="G198" s="162">
        <v>2891</v>
      </c>
      <c r="H198" s="183">
        <v>3078</v>
      </c>
      <c r="I198" s="186">
        <v>2917</v>
      </c>
      <c r="J198" s="183">
        <v>719</v>
      </c>
      <c r="K198" s="225">
        <v>24.6</v>
      </c>
      <c r="L198" s="183">
        <v>2934</v>
      </c>
      <c r="M198" s="184">
        <v>3014</v>
      </c>
      <c r="N198" s="185">
        <v>2978</v>
      </c>
      <c r="O198" s="161">
        <v>679</v>
      </c>
      <c r="P198" s="225">
        <v>22.8</v>
      </c>
      <c r="Q198" s="184">
        <v>340</v>
      </c>
      <c r="R198" s="344" t="s">
        <v>1236</v>
      </c>
      <c r="S198" s="284">
        <v>48</v>
      </c>
      <c r="T198" s="345" t="s">
        <v>1326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909</v>
      </c>
      <c r="F199" s="2">
        <v>30</v>
      </c>
      <c r="G199" s="162">
        <v>15285</v>
      </c>
      <c r="H199" s="183">
        <v>13588</v>
      </c>
      <c r="I199" s="186">
        <v>15830</v>
      </c>
      <c r="J199" s="183">
        <v>1210</v>
      </c>
      <c r="K199" s="225">
        <v>7.6</v>
      </c>
      <c r="L199" s="183">
        <v>14945</v>
      </c>
      <c r="M199" s="184">
        <v>13188</v>
      </c>
      <c r="N199" s="185">
        <v>15623</v>
      </c>
      <c r="O199" s="161">
        <v>1176</v>
      </c>
      <c r="P199" s="225">
        <v>7.5</v>
      </c>
      <c r="Q199" s="184">
        <v>1748</v>
      </c>
      <c r="R199" s="344" t="s">
        <v>1311</v>
      </c>
      <c r="S199" s="284">
        <v>283</v>
      </c>
      <c r="T199" s="345" t="s">
        <v>1308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910</v>
      </c>
      <c r="F200" s="2">
        <v>30</v>
      </c>
      <c r="G200" s="162">
        <v>15634</v>
      </c>
      <c r="H200" s="183">
        <v>13671</v>
      </c>
      <c r="I200" s="186">
        <v>16292</v>
      </c>
      <c r="J200" s="183">
        <v>1189</v>
      </c>
      <c r="K200" s="225">
        <v>7.3</v>
      </c>
      <c r="L200" s="183">
        <v>15529</v>
      </c>
      <c r="M200" s="184">
        <v>13579</v>
      </c>
      <c r="N200" s="185">
        <v>16283</v>
      </c>
      <c r="O200" s="161">
        <v>1122</v>
      </c>
      <c r="P200" s="225">
        <v>6.9</v>
      </c>
      <c r="Q200" s="184">
        <v>1802</v>
      </c>
      <c r="R200" s="344" t="s">
        <v>1212</v>
      </c>
      <c r="S200" s="284">
        <v>290</v>
      </c>
      <c r="T200" s="345" t="s">
        <v>1313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911</v>
      </c>
      <c r="F201" s="2">
        <v>30</v>
      </c>
      <c r="G201" s="162">
        <v>10321</v>
      </c>
      <c r="H201" s="183">
        <v>7768</v>
      </c>
      <c r="I201" s="186">
        <v>10268</v>
      </c>
      <c r="J201" s="183">
        <v>663</v>
      </c>
      <c r="K201" s="225">
        <v>6.5</v>
      </c>
      <c r="L201" s="183">
        <v>9430</v>
      </c>
      <c r="M201" s="184">
        <v>7680</v>
      </c>
      <c r="N201" s="185">
        <v>9347</v>
      </c>
      <c r="O201" s="161">
        <v>556</v>
      </c>
      <c r="P201" s="225">
        <v>5.9</v>
      </c>
      <c r="Q201" s="184">
        <v>1154</v>
      </c>
      <c r="R201" s="344" t="s">
        <v>1327</v>
      </c>
      <c r="S201" s="284">
        <v>162</v>
      </c>
      <c r="T201" s="345" t="s">
        <v>1328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912</v>
      </c>
      <c r="F203" s="2">
        <v>29</v>
      </c>
      <c r="G203" s="162">
        <v>8496</v>
      </c>
      <c r="H203" s="183">
        <v>7672</v>
      </c>
      <c r="I203" s="186">
        <v>8422</v>
      </c>
      <c r="J203" s="183">
        <v>999</v>
      </c>
      <c r="K203" s="225">
        <v>11.9</v>
      </c>
      <c r="L203" s="183">
        <v>8115</v>
      </c>
      <c r="M203" s="184">
        <v>8625</v>
      </c>
      <c r="N203" s="185">
        <v>7777</v>
      </c>
      <c r="O203" s="161">
        <v>839</v>
      </c>
      <c r="P203" s="225">
        <v>10.8</v>
      </c>
      <c r="Q203" s="184">
        <v>946</v>
      </c>
      <c r="R203" s="344" t="s">
        <v>1329</v>
      </c>
      <c r="S203" s="284">
        <v>184</v>
      </c>
      <c r="T203" s="345" t="s">
        <v>1283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913</v>
      </c>
      <c r="F204" s="2">
        <v>30</v>
      </c>
      <c r="G204" s="162">
        <v>7359</v>
      </c>
      <c r="H204" s="183">
        <v>5185</v>
      </c>
      <c r="I204" s="186">
        <v>7643</v>
      </c>
      <c r="J204" s="183">
        <v>555</v>
      </c>
      <c r="K204" s="225">
        <v>7.3</v>
      </c>
      <c r="L204" s="183">
        <v>7084</v>
      </c>
      <c r="M204" s="184">
        <v>5950</v>
      </c>
      <c r="N204" s="185">
        <v>7177</v>
      </c>
      <c r="O204" s="161">
        <v>778</v>
      </c>
      <c r="P204" s="225">
        <v>10.8</v>
      </c>
      <c r="Q204" s="184">
        <v>833</v>
      </c>
      <c r="R204" s="344" t="s">
        <v>1330</v>
      </c>
      <c r="S204" s="284">
        <v>139</v>
      </c>
      <c r="T204" s="345" t="s">
        <v>1306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914</v>
      </c>
      <c r="F205" s="2">
        <v>30</v>
      </c>
      <c r="G205" s="162">
        <v>2711</v>
      </c>
      <c r="H205" s="183">
        <v>2185</v>
      </c>
      <c r="I205" s="186">
        <v>2838</v>
      </c>
      <c r="J205" s="183">
        <v>59</v>
      </c>
      <c r="K205" s="225">
        <v>2.1</v>
      </c>
      <c r="L205" s="183">
        <v>2746</v>
      </c>
      <c r="M205" s="184">
        <v>2196</v>
      </c>
      <c r="N205" s="185">
        <v>2881</v>
      </c>
      <c r="O205" s="161">
        <v>81</v>
      </c>
      <c r="P205" s="225">
        <v>2.8</v>
      </c>
      <c r="Q205" s="184">
        <v>318</v>
      </c>
      <c r="R205" s="344" t="s">
        <v>1304</v>
      </c>
      <c r="S205" s="284">
        <v>46</v>
      </c>
      <c r="T205" s="345" t="s">
        <v>1331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915</v>
      </c>
      <c r="F206" s="2">
        <v>0</v>
      </c>
      <c r="G206" s="162">
        <v>4775</v>
      </c>
      <c r="H206" s="183">
        <v>2628</v>
      </c>
      <c r="I206" s="186">
        <v>5171</v>
      </c>
      <c r="J206" s="183">
        <v>157</v>
      </c>
      <c r="K206" s="225">
        <v>3</v>
      </c>
      <c r="L206" s="183">
        <v>4719</v>
      </c>
      <c r="M206" s="184">
        <v>2890</v>
      </c>
      <c r="N206" s="185">
        <v>5142</v>
      </c>
      <c r="O206" s="161">
        <v>159</v>
      </c>
      <c r="P206" s="225">
        <v>3.1</v>
      </c>
      <c r="Q206" s="184">
        <v>539</v>
      </c>
      <c r="R206" s="344" t="s">
        <v>1277</v>
      </c>
      <c r="S206" s="284">
        <v>109</v>
      </c>
      <c r="T206" s="345" t="s">
        <v>1332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916</v>
      </c>
      <c r="F208" s="2">
        <v>0</v>
      </c>
      <c r="G208" s="162">
        <v>8068</v>
      </c>
      <c r="H208" s="183">
        <v>5287</v>
      </c>
      <c r="I208" s="186">
        <v>8870</v>
      </c>
      <c r="J208" s="183">
        <v>743</v>
      </c>
      <c r="K208" s="225">
        <v>8.4</v>
      </c>
      <c r="L208" s="183">
        <v>8182</v>
      </c>
      <c r="M208" s="184">
        <v>5751</v>
      </c>
      <c r="N208" s="185">
        <v>8905</v>
      </c>
      <c r="O208" s="161">
        <v>981</v>
      </c>
      <c r="P208" s="225">
        <v>11</v>
      </c>
      <c r="Q208" s="184">
        <v>918</v>
      </c>
      <c r="R208" s="344" t="s">
        <v>1333</v>
      </c>
      <c r="S208" s="284">
        <v>195</v>
      </c>
      <c r="T208" s="345" t="s">
        <v>1330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917</v>
      </c>
      <c r="F209" s="2">
        <v>30</v>
      </c>
      <c r="G209" s="162">
        <v>7354</v>
      </c>
      <c r="H209" s="183">
        <v>5242</v>
      </c>
      <c r="I209" s="186">
        <v>8109</v>
      </c>
      <c r="J209" s="183">
        <v>455</v>
      </c>
      <c r="K209" s="225">
        <v>5.6</v>
      </c>
      <c r="L209" s="183">
        <v>7376</v>
      </c>
      <c r="M209" s="184">
        <v>5324</v>
      </c>
      <c r="N209" s="185">
        <v>8133</v>
      </c>
      <c r="O209" s="161">
        <v>483</v>
      </c>
      <c r="P209" s="225">
        <v>5.9</v>
      </c>
      <c r="Q209" s="184">
        <v>855</v>
      </c>
      <c r="R209" s="344" t="s">
        <v>1327</v>
      </c>
      <c r="S209" s="284">
        <v>132</v>
      </c>
      <c r="T209" s="345" t="s">
        <v>1214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918</v>
      </c>
      <c r="F210" s="2">
        <v>28</v>
      </c>
      <c r="G210" s="162">
        <v>3485</v>
      </c>
      <c r="H210" s="183">
        <v>2514</v>
      </c>
      <c r="I210" s="186">
        <v>3831</v>
      </c>
      <c r="J210" s="183">
        <v>281</v>
      </c>
      <c r="K210" s="225">
        <v>7.3</v>
      </c>
      <c r="L210" s="183">
        <v>3495</v>
      </c>
      <c r="M210" s="184">
        <v>2554</v>
      </c>
      <c r="N210" s="185">
        <v>3843</v>
      </c>
      <c r="O210" s="161">
        <v>261</v>
      </c>
      <c r="P210" s="225">
        <v>6.8</v>
      </c>
      <c r="Q210" s="184">
        <v>401</v>
      </c>
      <c r="R210" s="344" t="s">
        <v>1311</v>
      </c>
      <c r="S210" s="284">
        <v>71</v>
      </c>
      <c r="T210" s="345" t="s">
        <v>1215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919</v>
      </c>
      <c r="F212" s="2">
        <v>30</v>
      </c>
      <c r="G212" s="162">
        <v>2514</v>
      </c>
      <c r="H212" s="183">
        <v>1845</v>
      </c>
      <c r="I212" s="186">
        <v>2742</v>
      </c>
      <c r="J212" s="183">
        <v>173</v>
      </c>
      <c r="K212" s="225">
        <v>6.3</v>
      </c>
      <c r="L212" s="183">
        <v>2501</v>
      </c>
      <c r="M212" s="184">
        <v>2007</v>
      </c>
      <c r="N212" s="185">
        <v>2693</v>
      </c>
      <c r="O212" s="161">
        <v>184</v>
      </c>
      <c r="P212" s="225">
        <v>6.8</v>
      </c>
      <c r="Q212" s="184">
        <v>289</v>
      </c>
      <c r="R212" s="344" t="s">
        <v>1299</v>
      </c>
      <c r="S212" s="284">
        <v>48</v>
      </c>
      <c r="T212" s="345" t="s">
        <v>1290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920</v>
      </c>
      <c r="F213" s="2">
        <v>30</v>
      </c>
      <c r="G213" s="162">
        <v>5589</v>
      </c>
      <c r="H213" s="183">
        <v>3704</v>
      </c>
      <c r="I213" s="186">
        <v>6249</v>
      </c>
      <c r="J213" s="183">
        <v>569</v>
      </c>
      <c r="K213" s="225">
        <v>9.1</v>
      </c>
      <c r="L213" s="183">
        <v>5881</v>
      </c>
      <c r="M213" s="184">
        <v>4020</v>
      </c>
      <c r="N213" s="185">
        <v>6575</v>
      </c>
      <c r="O213" s="161">
        <v>576</v>
      </c>
      <c r="P213" s="225">
        <v>8.8000000000000007</v>
      </c>
      <c r="Q213" s="184">
        <v>656</v>
      </c>
      <c r="R213" s="344" t="s">
        <v>1334</v>
      </c>
      <c r="S213" s="284">
        <v>121</v>
      </c>
      <c r="T213" s="345" t="s">
        <v>1288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921</v>
      </c>
      <c r="F214" s="2">
        <v>30</v>
      </c>
      <c r="G214" s="162">
        <v>2500</v>
      </c>
      <c r="H214" s="183">
        <v>2119</v>
      </c>
      <c r="I214" s="186">
        <v>2661</v>
      </c>
      <c r="J214" s="183">
        <v>272</v>
      </c>
      <c r="K214" s="225">
        <v>10.199999999999999</v>
      </c>
      <c r="L214" s="183">
        <v>2469</v>
      </c>
      <c r="M214" s="184">
        <v>2016</v>
      </c>
      <c r="N214" s="185">
        <v>2640</v>
      </c>
      <c r="O214" s="161">
        <v>255</v>
      </c>
      <c r="P214" s="225">
        <v>9.6999999999999993</v>
      </c>
      <c r="Q214" s="184">
        <v>288</v>
      </c>
      <c r="R214" s="344" t="s">
        <v>1335</v>
      </c>
      <c r="S214" s="284">
        <v>44</v>
      </c>
      <c r="T214" s="345" t="s">
        <v>1216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922</v>
      </c>
      <c r="F215" s="2">
        <v>29</v>
      </c>
      <c r="G215" s="162">
        <v>11270</v>
      </c>
      <c r="H215" s="183">
        <v>8021</v>
      </c>
      <c r="I215" s="186">
        <v>12465</v>
      </c>
      <c r="J215" s="183">
        <v>602</v>
      </c>
      <c r="K215" s="225">
        <v>4.8</v>
      </c>
      <c r="L215" s="183">
        <v>11163</v>
      </c>
      <c r="M215" s="184">
        <v>8138</v>
      </c>
      <c r="N215" s="185">
        <v>12288</v>
      </c>
      <c r="O215" s="161">
        <v>585</v>
      </c>
      <c r="P215" s="225">
        <v>4.8</v>
      </c>
      <c r="Q215" s="184">
        <v>1310</v>
      </c>
      <c r="R215" s="344" t="s">
        <v>1318</v>
      </c>
      <c r="S215" s="284">
        <v>184</v>
      </c>
      <c r="T215" s="345" t="s">
        <v>1297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923</v>
      </c>
      <c r="F217" s="2">
        <v>30</v>
      </c>
      <c r="G217" s="162">
        <v>5205</v>
      </c>
      <c r="H217" s="183">
        <v>4601</v>
      </c>
      <c r="I217" s="186">
        <v>5512</v>
      </c>
      <c r="J217" s="183">
        <v>1161</v>
      </c>
      <c r="K217" s="225">
        <v>21.1</v>
      </c>
      <c r="L217" s="183">
        <v>5361</v>
      </c>
      <c r="M217" s="184">
        <v>4542</v>
      </c>
      <c r="N217" s="185">
        <v>5693</v>
      </c>
      <c r="O217" s="161">
        <v>1144</v>
      </c>
      <c r="P217" s="225">
        <v>20.100000000000001</v>
      </c>
      <c r="Q217" s="184">
        <v>606</v>
      </c>
      <c r="R217" s="344" t="s">
        <v>1255</v>
      </c>
      <c r="S217" s="284">
        <v>109</v>
      </c>
      <c r="T217" s="345" t="s">
        <v>1336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924</v>
      </c>
      <c r="F218" s="2">
        <v>30</v>
      </c>
      <c r="G218" s="162">
        <v>4744</v>
      </c>
      <c r="H218" s="183">
        <v>3777</v>
      </c>
      <c r="I218" s="186">
        <v>5191</v>
      </c>
      <c r="J218" s="183">
        <v>387</v>
      </c>
      <c r="K218" s="225">
        <v>7.5</v>
      </c>
      <c r="L218" s="183">
        <v>4884</v>
      </c>
      <c r="M218" s="184">
        <v>4367</v>
      </c>
      <c r="N218" s="185">
        <v>5208</v>
      </c>
      <c r="O218" s="161">
        <v>352</v>
      </c>
      <c r="P218" s="225">
        <v>6.8</v>
      </c>
      <c r="Q218" s="184">
        <v>568</v>
      </c>
      <c r="R218" s="344" t="s">
        <v>1283</v>
      </c>
      <c r="S218" s="284">
        <v>67</v>
      </c>
      <c r="T218" s="345" t="s">
        <v>1295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925</v>
      </c>
      <c r="F219" s="2">
        <v>30</v>
      </c>
      <c r="G219" s="162">
        <v>4907</v>
      </c>
      <c r="H219" s="183">
        <v>3442</v>
      </c>
      <c r="I219" s="186">
        <v>5211</v>
      </c>
      <c r="J219" s="183">
        <v>33</v>
      </c>
      <c r="K219" s="225">
        <v>0.6</v>
      </c>
      <c r="L219" s="183">
        <v>5913</v>
      </c>
      <c r="M219" s="184">
        <v>4030</v>
      </c>
      <c r="N219" s="185">
        <v>6204</v>
      </c>
      <c r="O219" s="161">
        <v>40</v>
      </c>
      <c r="P219" s="225">
        <v>0.6</v>
      </c>
      <c r="Q219" s="184">
        <v>615</v>
      </c>
      <c r="R219" s="344" t="s">
        <v>1337</v>
      </c>
      <c r="S219" s="284">
        <v>122</v>
      </c>
      <c r="T219" s="345" t="s">
        <v>1338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926</v>
      </c>
      <c r="F220" s="2">
        <v>30</v>
      </c>
      <c r="G220" s="162">
        <v>5955</v>
      </c>
      <c r="H220" s="183">
        <v>3685</v>
      </c>
      <c r="I220" s="186">
        <v>6217</v>
      </c>
      <c r="J220" s="183">
        <v>280</v>
      </c>
      <c r="K220" s="225">
        <v>4.5</v>
      </c>
      <c r="L220" s="183">
        <v>6186</v>
      </c>
      <c r="M220" s="184">
        <v>4097</v>
      </c>
      <c r="N220" s="185">
        <v>6389</v>
      </c>
      <c r="O220" s="161">
        <v>270</v>
      </c>
      <c r="P220" s="225">
        <v>4.2</v>
      </c>
      <c r="Q220" s="184">
        <v>712</v>
      </c>
      <c r="R220" s="344" t="s">
        <v>1279</v>
      </c>
      <c r="S220" s="284">
        <v>94</v>
      </c>
      <c r="T220" s="345" t="s">
        <v>1296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927</v>
      </c>
      <c r="F222" s="2">
        <v>30</v>
      </c>
      <c r="G222" s="162">
        <v>5257</v>
      </c>
      <c r="H222" s="183">
        <v>4688</v>
      </c>
      <c r="I222" s="186">
        <v>5485</v>
      </c>
      <c r="J222" s="183">
        <v>454</v>
      </c>
      <c r="K222" s="225">
        <v>8.3000000000000007</v>
      </c>
      <c r="L222" s="183">
        <v>5254</v>
      </c>
      <c r="M222" s="184">
        <v>4625</v>
      </c>
      <c r="N222" s="185">
        <v>5469</v>
      </c>
      <c r="O222" s="161">
        <v>395</v>
      </c>
      <c r="P222" s="225">
        <v>7.2</v>
      </c>
      <c r="Q222" s="184">
        <v>603</v>
      </c>
      <c r="R222" s="344" t="s">
        <v>1283</v>
      </c>
      <c r="S222" s="284">
        <v>108</v>
      </c>
      <c r="T222" s="345" t="s">
        <v>1196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928</v>
      </c>
      <c r="F223" s="2">
        <v>30</v>
      </c>
      <c r="G223" s="162">
        <v>7848</v>
      </c>
      <c r="H223" s="183">
        <v>5347</v>
      </c>
      <c r="I223" s="186">
        <v>8708</v>
      </c>
      <c r="J223" s="183">
        <v>733</v>
      </c>
      <c r="K223" s="225">
        <v>8.4</v>
      </c>
      <c r="L223" s="183">
        <v>7728</v>
      </c>
      <c r="M223" s="184">
        <v>5671</v>
      </c>
      <c r="N223" s="185">
        <v>8530</v>
      </c>
      <c r="O223" s="161">
        <v>711</v>
      </c>
      <c r="P223" s="225">
        <v>8.3000000000000007</v>
      </c>
      <c r="Q223" s="184">
        <v>904</v>
      </c>
      <c r="R223" s="344" t="s">
        <v>1169</v>
      </c>
      <c r="S223" s="284">
        <v>138</v>
      </c>
      <c r="T223" s="345" t="s">
        <v>1339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929</v>
      </c>
      <c r="F224" s="2">
        <v>30</v>
      </c>
      <c r="G224" s="162">
        <v>10409</v>
      </c>
      <c r="H224" s="183">
        <v>7961</v>
      </c>
      <c r="I224" s="186">
        <v>10821</v>
      </c>
      <c r="J224" s="183">
        <v>2143</v>
      </c>
      <c r="K224" s="225">
        <v>19.8</v>
      </c>
      <c r="L224" s="183">
        <v>10366</v>
      </c>
      <c r="M224" s="184">
        <v>8104</v>
      </c>
      <c r="N224" s="185">
        <v>10830</v>
      </c>
      <c r="O224" s="161">
        <v>2505</v>
      </c>
      <c r="P224" s="225">
        <v>23.1</v>
      </c>
      <c r="Q224" s="184">
        <v>1164</v>
      </c>
      <c r="R224" s="344" t="s">
        <v>1233</v>
      </c>
      <c r="S224" s="284">
        <v>270</v>
      </c>
      <c r="T224" s="345" t="s">
        <v>1340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930</v>
      </c>
      <c r="F225" s="2">
        <v>30</v>
      </c>
      <c r="G225" s="162">
        <v>7395</v>
      </c>
      <c r="H225" s="183">
        <v>4216</v>
      </c>
      <c r="I225" s="186">
        <v>8006</v>
      </c>
      <c r="J225" s="183">
        <v>180</v>
      </c>
      <c r="K225" s="225">
        <v>2.2000000000000002</v>
      </c>
      <c r="L225" s="183">
        <v>7491</v>
      </c>
      <c r="M225" s="184">
        <v>4488</v>
      </c>
      <c r="N225" s="185">
        <v>8058</v>
      </c>
      <c r="O225" s="161">
        <v>256</v>
      </c>
      <c r="P225" s="225">
        <v>3.2</v>
      </c>
      <c r="Q225" s="184">
        <v>867</v>
      </c>
      <c r="R225" s="344" t="s">
        <v>1280</v>
      </c>
      <c r="S225" s="284">
        <v>127</v>
      </c>
      <c r="T225" s="345" t="s">
        <v>1341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931</v>
      </c>
      <c r="F226" s="222">
        <v>30</v>
      </c>
      <c r="G226" s="162">
        <v>10017</v>
      </c>
      <c r="H226" s="183">
        <v>6441</v>
      </c>
      <c r="I226" s="186">
        <v>10696</v>
      </c>
      <c r="J226" s="183">
        <v>320</v>
      </c>
      <c r="K226" s="225">
        <v>3</v>
      </c>
      <c r="L226" s="183">
        <v>9744</v>
      </c>
      <c r="M226" s="184">
        <v>6557</v>
      </c>
      <c r="N226" s="185">
        <v>10251</v>
      </c>
      <c r="O226" s="161">
        <v>380</v>
      </c>
      <c r="P226" s="225">
        <v>3.7</v>
      </c>
      <c r="Q226" s="184">
        <v>1136</v>
      </c>
      <c r="R226" s="344" t="s">
        <v>1277</v>
      </c>
      <c r="S226" s="284">
        <v>198</v>
      </c>
      <c r="T226" s="345" t="s">
        <v>1341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tr">
        <f>BW_DTV_GQ!A228</f>
        <v>AUSWERTUNG:</v>
      </c>
      <c r="B228" s="43"/>
      <c r="C228" s="43"/>
      <c r="D228" s="139" t="str">
        <f>BW_DTV_GQ!D228</f>
        <v>AVISO GMBH, AM HASSELHOLZ 15,  52074 AACHEN</v>
      </c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43"/>
      <c r="I233" s="43"/>
      <c r="J233" s="43"/>
      <c r="K233" s="43"/>
      <c r="L233" s="43"/>
      <c r="M233" s="43" t="s">
        <v>557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SEPTEMBER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557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409</v>
      </c>
      <c r="S236" s="52" t="s">
        <v>135</v>
      </c>
      <c r="T236" s="283" t="s">
        <v>409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571</v>
      </c>
      <c r="H237" s="43" t="s">
        <v>571</v>
      </c>
      <c r="I237" s="153" t="s">
        <v>571</v>
      </c>
      <c r="J237" s="43" t="s">
        <v>409</v>
      </c>
      <c r="K237" s="178" t="s">
        <v>153</v>
      </c>
      <c r="L237" s="150" t="s">
        <v>571</v>
      </c>
      <c r="M237" s="43" t="s">
        <v>571</v>
      </c>
      <c r="N237" s="153" t="s">
        <v>571</v>
      </c>
      <c r="O237" s="43" t="s">
        <v>409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55" t="s">
        <v>420</v>
      </c>
      <c r="H238" s="157" t="s">
        <v>422</v>
      </c>
      <c r="I238" s="156" t="s">
        <v>421</v>
      </c>
      <c r="J238" s="157" t="s">
        <v>421</v>
      </c>
      <c r="K238" s="180" t="s">
        <v>421</v>
      </c>
      <c r="L238" s="155" t="s">
        <v>420</v>
      </c>
      <c r="M238" s="157" t="s">
        <v>422</v>
      </c>
      <c r="N238" s="156" t="s">
        <v>421</v>
      </c>
      <c r="O238" s="157" t="s">
        <v>421</v>
      </c>
      <c r="P238" s="180" t="s">
        <v>421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1026</v>
      </c>
      <c r="F240" s="2">
        <v>16</v>
      </c>
      <c r="G240" s="162">
        <v>4877</v>
      </c>
      <c r="H240" s="183">
        <v>2812</v>
      </c>
      <c r="I240" s="186">
        <v>5263</v>
      </c>
      <c r="J240" s="183">
        <v>382</v>
      </c>
      <c r="K240" s="225">
        <v>7.3</v>
      </c>
      <c r="L240" s="183">
        <v>4933</v>
      </c>
      <c r="M240" s="184">
        <v>2719</v>
      </c>
      <c r="N240" s="185">
        <v>5405</v>
      </c>
      <c r="O240" s="161">
        <v>402</v>
      </c>
      <c r="P240" s="225">
        <v>7.4</v>
      </c>
      <c r="Q240" s="184">
        <v>578</v>
      </c>
      <c r="R240" s="344" t="s">
        <v>1311</v>
      </c>
      <c r="S240" s="284">
        <v>70</v>
      </c>
      <c r="T240" s="345" t="s">
        <v>1169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1027</v>
      </c>
      <c r="F241" s="2">
        <v>16</v>
      </c>
      <c r="G241" s="162">
        <v>2606</v>
      </c>
      <c r="H241" s="183">
        <v>1806</v>
      </c>
      <c r="I241" s="186">
        <v>2866</v>
      </c>
      <c r="J241" s="183">
        <v>285</v>
      </c>
      <c r="K241" s="225">
        <v>9.9</v>
      </c>
      <c r="L241" s="183">
        <v>2641</v>
      </c>
      <c r="M241" s="184">
        <v>1761</v>
      </c>
      <c r="N241" s="185">
        <v>2935</v>
      </c>
      <c r="O241" s="161">
        <v>303</v>
      </c>
      <c r="P241" s="225">
        <v>10.3</v>
      </c>
      <c r="Q241" s="184">
        <v>302</v>
      </c>
      <c r="R241" s="344" t="s">
        <v>1314</v>
      </c>
      <c r="S241" s="284">
        <v>53</v>
      </c>
      <c r="T241" s="345" t="s">
        <v>1169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1028</v>
      </c>
      <c r="F243" s="2">
        <v>30</v>
      </c>
      <c r="G243" s="162">
        <v>5228</v>
      </c>
      <c r="H243" s="183">
        <v>3725</v>
      </c>
      <c r="I243" s="186">
        <v>5734</v>
      </c>
      <c r="J243" s="183">
        <v>273</v>
      </c>
      <c r="K243" s="225">
        <v>4.8</v>
      </c>
      <c r="L243" s="183">
        <v>5166</v>
      </c>
      <c r="M243" s="184">
        <v>3716</v>
      </c>
      <c r="N243" s="185">
        <v>5676</v>
      </c>
      <c r="O243" s="161">
        <v>234</v>
      </c>
      <c r="P243" s="225">
        <v>4.0999999999999996</v>
      </c>
      <c r="Q243" s="184">
        <v>603</v>
      </c>
      <c r="R243" s="344" t="s">
        <v>1318</v>
      </c>
      <c r="S243" s="284">
        <v>92</v>
      </c>
      <c r="T243" s="345" t="s">
        <v>1281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1029</v>
      </c>
      <c r="F244" s="2">
        <v>0</v>
      </c>
      <c r="G244" s="162">
        <v>6285</v>
      </c>
      <c r="H244" s="183">
        <v>3439</v>
      </c>
      <c r="I244" s="186">
        <v>6860</v>
      </c>
      <c r="J244" s="183">
        <v>1019</v>
      </c>
      <c r="K244" s="225">
        <v>14.9</v>
      </c>
      <c r="L244" s="183">
        <v>6016</v>
      </c>
      <c r="M244" s="184">
        <v>3512</v>
      </c>
      <c r="N244" s="185">
        <v>6630</v>
      </c>
      <c r="O244" s="161">
        <v>905</v>
      </c>
      <c r="P244" s="225">
        <v>13.7</v>
      </c>
      <c r="Q244" s="184">
        <v>704</v>
      </c>
      <c r="R244" s="344" t="s">
        <v>1209</v>
      </c>
      <c r="S244" s="284">
        <v>129</v>
      </c>
      <c r="T244" s="345" t="s">
        <v>1161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1030</v>
      </c>
      <c r="F245" s="2">
        <v>30</v>
      </c>
      <c r="G245" s="162">
        <v>8482</v>
      </c>
      <c r="H245" s="183">
        <v>6312</v>
      </c>
      <c r="I245" s="186">
        <v>8487</v>
      </c>
      <c r="J245" s="183">
        <v>1272</v>
      </c>
      <c r="K245" s="225">
        <v>15</v>
      </c>
      <c r="L245" s="183">
        <v>8438</v>
      </c>
      <c r="M245" s="184">
        <v>6226</v>
      </c>
      <c r="N245" s="185">
        <v>8567</v>
      </c>
      <c r="O245" s="161">
        <v>1321</v>
      </c>
      <c r="P245" s="225">
        <v>15.4</v>
      </c>
      <c r="Q245" s="184">
        <v>988</v>
      </c>
      <c r="R245" s="344" t="s">
        <v>1184</v>
      </c>
      <c r="S245" s="284">
        <v>140</v>
      </c>
      <c r="T245" s="345" t="s">
        <v>1342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1031</v>
      </c>
      <c r="F246" s="2">
        <v>16</v>
      </c>
      <c r="G246" s="162">
        <v>8334</v>
      </c>
      <c r="H246" s="183">
        <v>6291</v>
      </c>
      <c r="I246" s="186">
        <v>8311</v>
      </c>
      <c r="J246" s="183">
        <v>1292</v>
      </c>
      <c r="K246" s="225">
        <v>15.5</v>
      </c>
      <c r="L246" s="183">
        <v>8400</v>
      </c>
      <c r="M246" s="184">
        <v>6220</v>
      </c>
      <c r="N246" s="185">
        <v>8524</v>
      </c>
      <c r="O246" s="161">
        <v>1392</v>
      </c>
      <c r="P246" s="225">
        <v>16.3</v>
      </c>
      <c r="Q246" s="184">
        <v>975</v>
      </c>
      <c r="R246" s="344" t="s">
        <v>1168</v>
      </c>
      <c r="S246" s="284">
        <v>143</v>
      </c>
      <c r="T246" s="345" t="s">
        <v>1201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1032</v>
      </c>
      <c r="F247" s="2">
        <v>16</v>
      </c>
      <c r="G247" s="162">
        <v>6514</v>
      </c>
      <c r="H247" s="183">
        <v>5454</v>
      </c>
      <c r="I247" s="186">
        <v>6403</v>
      </c>
      <c r="J247" s="183">
        <v>1275</v>
      </c>
      <c r="K247" s="225">
        <v>19.899999999999999</v>
      </c>
      <c r="L247" s="183">
        <v>6425</v>
      </c>
      <c r="M247" s="184">
        <v>5430</v>
      </c>
      <c r="N247" s="185">
        <v>6373</v>
      </c>
      <c r="O247" s="161">
        <v>1342</v>
      </c>
      <c r="P247" s="225">
        <v>21.1</v>
      </c>
      <c r="Q247" s="184">
        <v>745</v>
      </c>
      <c r="R247" s="344" t="s">
        <v>1343</v>
      </c>
      <c r="S247" s="284">
        <v>128</v>
      </c>
      <c r="T247" s="345" t="s">
        <v>1344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1033</v>
      </c>
      <c r="F249" s="2">
        <v>30</v>
      </c>
      <c r="G249" s="162">
        <v>2009</v>
      </c>
      <c r="H249" s="183">
        <v>1968</v>
      </c>
      <c r="I249" s="186">
        <v>1974</v>
      </c>
      <c r="J249" s="183">
        <v>87</v>
      </c>
      <c r="K249" s="225">
        <v>4.4000000000000004</v>
      </c>
      <c r="L249" s="183">
        <v>1981</v>
      </c>
      <c r="M249" s="184">
        <v>2026</v>
      </c>
      <c r="N249" s="185">
        <v>1951</v>
      </c>
      <c r="O249" s="161">
        <v>86</v>
      </c>
      <c r="P249" s="225">
        <v>4.4000000000000004</v>
      </c>
      <c r="Q249" s="184">
        <v>232</v>
      </c>
      <c r="R249" s="344" t="s">
        <v>1345</v>
      </c>
      <c r="S249" s="284">
        <v>35</v>
      </c>
      <c r="T249" s="345" t="s">
        <v>1310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1034</v>
      </c>
      <c r="F250" s="2">
        <v>30</v>
      </c>
      <c r="G250" s="162">
        <v>3559</v>
      </c>
      <c r="H250" s="183">
        <v>3061</v>
      </c>
      <c r="I250" s="186">
        <v>3532</v>
      </c>
      <c r="J250" s="183">
        <v>408</v>
      </c>
      <c r="K250" s="225">
        <v>11.6</v>
      </c>
      <c r="L250" s="183">
        <v>3555</v>
      </c>
      <c r="M250" s="184">
        <v>2978</v>
      </c>
      <c r="N250" s="185">
        <v>3524</v>
      </c>
      <c r="O250" s="161">
        <v>378</v>
      </c>
      <c r="P250" s="225">
        <v>10.7</v>
      </c>
      <c r="Q250" s="184">
        <v>417</v>
      </c>
      <c r="R250" s="344" t="s">
        <v>1329</v>
      </c>
      <c r="S250" s="284">
        <v>56</v>
      </c>
      <c r="T250" s="345" t="s">
        <v>1213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1035</v>
      </c>
      <c r="F251" s="2">
        <v>30</v>
      </c>
      <c r="G251" s="162">
        <v>7049</v>
      </c>
      <c r="H251" s="183">
        <v>5136</v>
      </c>
      <c r="I251" s="186">
        <v>7792</v>
      </c>
      <c r="J251" s="183">
        <v>868</v>
      </c>
      <c r="K251" s="225">
        <v>11.1</v>
      </c>
      <c r="L251" s="183">
        <v>6727</v>
      </c>
      <c r="M251" s="184">
        <v>4728</v>
      </c>
      <c r="N251" s="185">
        <v>7380</v>
      </c>
      <c r="O251" s="161">
        <v>812</v>
      </c>
      <c r="P251" s="225">
        <v>11</v>
      </c>
      <c r="Q251" s="184">
        <v>797</v>
      </c>
      <c r="R251" s="344" t="s">
        <v>1155</v>
      </c>
      <c r="S251" s="284">
        <v>127</v>
      </c>
      <c r="T251" s="345" t="s">
        <v>1346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1036</v>
      </c>
      <c r="F252" s="2">
        <v>18</v>
      </c>
      <c r="G252" s="162">
        <v>2875</v>
      </c>
      <c r="H252" s="183">
        <v>2310</v>
      </c>
      <c r="I252" s="186">
        <v>3060</v>
      </c>
      <c r="J252" s="183">
        <v>144</v>
      </c>
      <c r="K252" s="225">
        <v>4.7</v>
      </c>
      <c r="L252" s="183">
        <v>2878</v>
      </c>
      <c r="M252" s="184">
        <v>2301</v>
      </c>
      <c r="N252" s="185">
        <v>3062</v>
      </c>
      <c r="O252" s="161">
        <v>142</v>
      </c>
      <c r="P252" s="225">
        <v>4.5999999999999996</v>
      </c>
      <c r="Q252" s="184">
        <v>341</v>
      </c>
      <c r="R252" s="344" t="s">
        <v>1318</v>
      </c>
      <c r="S252" s="284">
        <v>37</v>
      </c>
      <c r="T252" s="345" t="s">
        <v>1347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1037</v>
      </c>
      <c r="F253" s="2">
        <v>30</v>
      </c>
      <c r="G253" s="162">
        <v>1139</v>
      </c>
      <c r="H253" s="183">
        <v>1446</v>
      </c>
      <c r="I253" s="186">
        <v>1063</v>
      </c>
      <c r="J253" s="183">
        <v>37</v>
      </c>
      <c r="K253" s="225">
        <v>3.5</v>
      </c>
      <c r="L253" s="183">
        <v>1106</v>
      </c>
      <c r="M253" s="184">
        <v>1394</v>
      </c>
      <c r="N253" s="185">
        <v>1034</v>
      </c>
      <c r="O253" s="161">
        <v>39</v>
      </c>
      <c r="P253" s="225">
        <v>3.8</v>
      </c>
      <c r="Q253" s="184">
        <v>136</v>
      </c>
      <c r="R253" s="344" t="s">
        <v>1281</v>
      </c>
      <c r="S253" s="284">
        <v>8</v>
      </c>
      <c r="T253" s="345" t="s">
        <v>1348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1038</v>
      </c>
      <c r="F255" s="2">
        <v>30</v>
      </c>
      <c r="G255" s="162">
        <v>9206</v>
      </c>
      <c r="H255" s="183">
        <v>6062</v>
      </c>
      <c r="I255" s="186">
        <v>10325</v>
      </c>
      <c r="J255" s="183">
        <v>165</v>
      </c>
      <c r="K255" s="225">
        <v>1.6</v>
      </c>
      <c r="L255" s="183">
        <v>9133</v>
      </c>
      <c r="M255" s="184">
        <v>6165</v>
      </c>
      <c r="N255" s="185">
        <v>10162</v>
      </c>
      <c r="O255" s="161">
        <v>168</v>
      </c>
      <c r="P255" s="225">
        <v>1.7</v>
      </c>
      <c r="Q255" s="184">
        <v>1067</v>
      </c>
      <c r="R255" s="344" t="s">
        <v>1349</v>
      </c>
      <c r="S255" s="284">
        <v>157</v>
      </c>
      <c r="T255" s="345" t="s">
        <v>1350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1039</v>
      </c>
      <c r="F256" s="2">
        <v>30</v>
      </c>
      <c r="G256" s="162">
        <v>2172</v>
      </c>
      <c r="H256" s="183">
        <v>2112</v>
      </c>
      <c r="I256" s="186">
        <v>2212</v>
      </c>
      <c r="J256" s="183">
        <v>83</v>
      </c>
      <c r="K256" s="225">
        <v>3.8</v>
      </c>
      <c r="L256" s="183">
        <v>1912</v>
      </c>
      <c r="M256" s="184">
        <v>1587</v>
      </c>
      <c r="N256" s="185">
        <v>2037</v>
      </c>
      <c r="O256" s="161">
        <v>75</v>
      </c>
      <c r="P256" s="225">
        <v>3.7</v>
      </c>
      <c r="Q256" s="184">
        <v>246</v>
      </c>
      <c r="R256" s="344" t="s">
        <v>1281</v>
      </c>
      <c r="S256" s="284">
        <v>18</v>
      </c>
      <c r="T256" s="345" t="s">
        <v>1350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1040</v>
      </c>
      <c r="F257" s="2">
        <v>30</v>
      </c>
      <c r="G257" s="162">
        <v>5617</v>
      </c>
      <c r="H257" s="183">
        <v>2942</v>
      </c>
      <c r="I257" s="186">
        <v>6116</v>
      </c>
      <c r="J257" s="183">
        <v>102</v>
      </c>
      <c r="K257" s="225">
        <v>1.7</v>
      </c>
      <c r="L257" s="183">
        <v>5728</v>
      </c>
      <c r="M257" s="184">
        <v>3083</v>
      </c>
      <c r="N257" s="185">
        <v>6252</v>
      </c>
      <c r="O257" s="161">
        <v>75</v>
      </c>
      <c r="P257" s="225">
        <v>1.2</v>
      </c>
      <c r="Q257" s="184">
        <v>661</v>
      </c>
      <c r="R257" s="344" t="s">
        <v>1341</v>
      </c>
      <c r="S257" s="284">
        <v>97</v>
      </c>
      <c r="T257" s="345" t="s">
        <v>1285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1041</v>
      </c>
      <c r="F258" s="2">
        <v>0</v>
      </c>
      <c r="G258" s="162">
        <v>5225</v>
      </c>
      <c r="H258" s="183">
        <v>3270</v>
      </c>
      <c r="I258" s="186">
        <v>5758</v>
      </c>
      <c r="J258" s="183">
        <v>419</v>
      </c>
      <c r="K258" s="225">
        <v>7.3</v>
      </c>
      <c r="L258" s="183">
        <v>5093</v>
      </c>
      <c r="M258" s="184">
        <v>3190</v>
      </c>
      <c r="N258" s="185">
        <v>5630</v>
      </c>
      <c r="O258" s="161">
        <v>281</v>
      </c>
      <c r="P258" s="225">
        <v>5</v>
      </c>
      <c r="Q258" s="184">
        <v>599</v>
      </c>
      <c r="R258" s="344" t="s">
        <v>1170</v>
      </c>
      <c r="S258" s="284">
        <v>92</v>
      </c>
      <c r="T258" s="345" t="s">
        <v>1215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1042</v>
      </c>
      <c r="F259" s="2">
        <v>30</v>
      </c>
      <c r="G259" s="162">
        <v>3647</v>
      </c>
      <c r="H259" s="183">
        <v>3096</v>
      </c>
      <c r="I259" s="186">
        <v>3817</v>
      </c>
      <c r="J259" s="183">
        <v>160</v>
      </c>
      <c r="K259" s="225">
        <v>4.2</v>
      </c>
      <c r="L259" s="183">
        <v>3665</v>
      </c>
      <c r="M259" s="184">
        <v>3110</v>
      </c>
      <c r="N259" s="185">
        <v>3833</v>
      </c>
      <c r="O259" s="161">
        <v>161</v>
      </c>
      <c r="P259" s="225">
        <v>4.2</v>
      </c>
      <c r="Q259" s="184">
        <v>428</v>
      </c>
      <c r="R259" s="344" t="s">
        <v>1279</v>
      </c>
      <c r="S259" s="284">
        <v>58</v>
      </c>
      <c r="T259" s="345" t="s">
        <v>1351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1043</v>
      </c>
      <c r="F261" s="2">
        <v>30</v>
      </c>
      <c r="G261" s="162">
        <v>5006</v>
      </c>
      <c r="H261" s="183">
        <v>3507</v>
      </c>
      <c r="I261" s="186">
        <v>5587</v>
      </c>
      <c r="J261" s="183">
        <v>280</v>
      </c>
      <c r="K261" s="225">
        <v>5</v>
      </c>
      <c r="L261" s="183">
        <v>4938</v>
      </c>
      <c r="M261" s="184">
        <v>3478</v>
      </c>
      <c r="N261" s="185">
        <v>5503</v>
      </c>
      <c r="O261" s="161">
        <v>286</v>
      </c>
      <c r="P261" s="225">
        <v>5.2</v>
      </c>
      <c r="Q261" s="184">
        <v>586</v>
      </c>
      <c r="R261" s="344" t="s">
        <v>1352</v>
      </c>
      <c r="S261" s="284">
        <v>70</v>
      </c>
      <c r="T261" s="345" t="s">
        <v>1215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1044</v>
      </c>
      <c r="F262" s="2">
        <v>30</v>
      </c>
      <c r="G262" s="162">
        <v>4488</v>
      </c>
      <c r="H262" s="183">
        <v>2928</v>
      </c>
      <c r="I262" s="186">
        <v>5046</v>
      </c>
      <c r="J262" s="183">
        <v>197</v>
      </c>
      <c r="K262" s="225">
        <v>3.9</v>
      </c>
      <c r="L262" s="183">
        <v>4234</v>
      </c>
      <c r="M262" s="184">
        <v>2696</v>
      </c>
      <c r="N262" s="185">
        <v>4770</v>
      </c>
      <c r="O262" s="161">
        <v>165</v>
      </c>
      <c r="P262" s="225">
        <v>3.5</v>
      </c>
      <c r="Q262" s="184">
        <v>515</v>
      </c>
      <c r="R262" s="344" t="s">
        <v>1353</v>
      </c>
      <c r="S262" s="284">
        <v>60</v>
      </c>
      <c r="T262" s="345" t="s">
        <v>1353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1045</v>
      </c>
      <c r="F263" s="2">
        <v>30</v>
      </c>
      <c r="G263" s="162">
        <v>1909</v>
      </c>
      <c r="H263" s="183">
        <v>1874</v>
      </c>
      <c r="I263" s="186">
        <v>1999</v>
      </c>
      <c r="J263" s="183">
        <v>77</v>
      </c>
      <c r="K263" s="225">
        <v>3.9</v>
      </c>
      <c r="L263" s="183">
        <v>1836</v>
      </c>
      <c r="M263" s="184">
        <v>1724</v>
      </c>
      <c r="N263" s="185">
        <v>1899</v>
      </c>
      <c r="O263" s="161">
        <v>75</v>
      </c>
      <c r="P263" s="225">
        <v>3.9</v>
      </c>
      <c r="Q263" s="184">
        <v>225</v>
      </c>
      <c r="R263" s="344" t="s">
        <v>1354</v>
      </c>
      <c r="S263" s="284">
        <v>19</v>
      </c>
      <c r="T263" s="345" t="s">
        <v>1328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1046</v>
      </c>
      <c r="F264" s="2">
        <v>30</v>
      </c>
      <c r="G264" s="162">
        <v>991</v>
      </c>
      <c r="H264" s="183">
        <v>749</v>
      </c>
      <c r="I264" s="186">
        <v>1054</v>
      </c>
      <c r="J264" s="183">
        <v>18</v>
      </c>
      <c r="K264" s="225">
        <v>1.7</v>
      </c>
      <c r="L264" s="183">
        <v>1293</v>
      </c>
      <c r="M264" s="184">
        <v>989</v>
      </c>
      <c r="N264" s="185">
        <v>1383</v>
      </c>
      <c r="O264" s="161">
        <v>20</v>
      </c>
      <c r="P264" s="225">
        <v>1.4</v>
      </c>
      <c r="Q264" s="184">
        <v>136</v>
      </c>
      <c r="R264" s="344" t="s">
        <v>1341</v>
      </c>
      <c r="S264" s="284">
        <v>13</v>
      </c>
      <c r="T264" s="345" t="s">
        <v>1355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1047</v>
      </c>
      <c r="F265" s="2">
        <v>30</v>
      </c>
      <c r="G265" s="162">
        <v>1283</v>
      </c>
      <c r="H265" s="183">
        <v>1663</v>
      </c>
      <c r="I265" s="186">
        <v>1216</v>
      </c>
      <c r="J265" s="183">
        <v>65</v>
      </c>
      <c r="K265" s="225">
        <v>5.3</v>
      </c>
      <c r="L265" s="183">
        <v>1359</v>
      </c>
      <c r="M265" s="184">
        <v>1582</v>
      </c>
      <c r="N265" s="185">
        <v>1305</v>
      </c>
      <c r="O265" s="161">
        <v>68</v>
      </c>
      <c r="P265" s="225">
        <v>5.2</v>
      </c>
      <c r="Q265" s="184">
        <v>157</v>
      </c>
      <c r="R265" s="344" t="s">
        <v>1282</v>
      </c>
      <c r="S265" s="284">
        <v>16</v>
      </c>
      <c r="T265" s="345" t="s">
        <v>1354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1048</v>
      </c>
      <c r="F267" s="2">
        <v>0</v>
      </c>
      <c r="G267" s="162">
        <v>1877</v>
      </c>
      <c r="H267" s="183">
        <v>1439</v>
      </c>
      <c r="I267" s="186">
        <v>2049</v>
      </c>
      <c r="J267" s="183">
        <v>59</v>
      </c>
      <c r="K267" s="225">
        <v>2.9</v>
      </c>
      <c r="L267" s="183">
        <v>1883</v>
      </c>
      <c r="M267" s="184">
        <v>1387</v>
      </c>
      <c r="N267" s="185">
        <v>2042</v>
      </c>
      <c r="O267" s="161">
        <v>59</v>
      </c>
      <c r="P267" s="225">
        <v>2.9</v>
      </c>
      <c r="Q267" s="184">
        <v>219</v>
      </c>
      <c r="R267" s="344" t="s">
        <v>1356</v>
      </c>
      <c r="S267" s="284">
        <v>32</v>
      </c>
      <c r="T267" s="345" t="s">
        <v>1304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1049</v>
      </c>
      <c r="F268" s="2">
        <v>30</v>
      </c>
      <c r="G268" s="162">
        <v>5152</v>
      </c>
      <c r="H268" s="183">
        <v>4808</v>
      </c>
      <c r="I268" s="186">
        <v>5458</v>
      </c>
      <c r="J268" s="183">
        <v>459</v>
      </c>
      <c r="K268" s="225">
        <v>8.4</v>
      </c>
      <c r="L268" s="183">
        <v>5048</v>
      </c>
      <c r="M268" s="184">
        <v>4234</v>
      </c>
      <c r="N268" s="185">
        <v>5440</v>
      </c>
      <c r="O268" s="161">
        <v>455</v>
      </c>
      <c r="P268" s="225">
        <v>8.4</v>
      </c>
      <c r="Q268" s="184">
        <v>599</v>
      </c>
      <c r="R268" s="344" t="s">
        <v>1330</v>
      </c>
      <c r="S268" s="284">
        <v>76</v>
      </c>
      <c r="T268" s="345" t="s">
        <v>1357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1050</v>
      </c>
      <c r="F269" s="2">
        <v>0</v>
      </c>
      <c r="G269" s="162">
        <v>4471</v>
      </c>
      <c r="H269" s="183">
        <v>2810</v>
      </c>
      <c r="I269" s="186">
        <v>4933</v>
      </c>
      <c r="J269" s="183">
        <v>209</v>
      </c>
      <c r="K269" s="225">
        <v>4.2</v>
      </c>
      <c r="L269" s="183">
        <v>4596</v>
      </c>
      <c r="M269" s="184">
        <v>2903</v>
      </c>
      <c r="N269" s="185">
        <v>5032</v>
      </c>
      <c r="O269" s="161">
        <v>212</v>
      </c>
      <c r="P269" s="225">
        <v>4.2</v>
      </c>
      <c r="Q269" s="184">
        <v>521</v>
      </c>
      <c r="R269" s="344" t="s">
        <v>1351</v>
      </c>
      <c r="S269" s="284">
        <v>92</v>
      </c>
      <c r="T269" s="345" t="s">
        <v>1354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1051</v>
      </c>
      <c r="F270" s="2">
        <v>30</v>
      </c>
      <c r="G270" s="162">
        <v>2260</v>
      </c>
      <c r="H270" s="183">
        <v>1992</v>
      </c>
      <c r="I270" s="186">
        <v>2389</v>
      </c>
      <c r="J270" s="183">
        <v>82</v>
      </c>
      <c r="K270" s="225">
        <v>3.4</v>
      </c>
      <c r="L270" s="183">
        <v>2132</v>
      </c>
      <c r="M270" s="184">
        <v>1793</v>
      </c>
      <c r="N270" s="185">
        <v>2264</v>
      </c>
      <c r="O270" s="161">
        <v>85</v>
      </c>
      <c r="P270" s="225">
        <v>3.8</v>
      </c>
      <c r="Q270" s="184">
        <v>260</v>
      </c>
      <c r="R270" s="344" t="s">
        <v>1281</v>
      </c>
      <c r="S270" s="284">
        <v>29</v>
      </c>
      <c r="T270" s="345" t="s">
        <v>1358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1052</v>
      </c>
      <c r="F271" s="2">
        <v>30</v>
      </c>
      <c r="G271" s="162">
        <v>5319</v>
      </c>
      <c r="H271" s="183">
        <v>3527</v>
      </c>
      <c r="I271" s="186">
        <v>5977</v>
      </c>
      <c r="J271" s="183">
        <v>294</v>
      </c>
      <c r="K271" s="225">
        <v>4.9000000000000004</v>
      </c>
      <c r="L271" s="183">
        <v>5430</v>
      </c>
      <c r="M271" s="184">
        <v>3526</v>
      </c>
      <c r="N271" s="185">
        <v>6116</v>
      </c>
      <c r="O271" s="161">
        <v>292</v>
      </c>
      <c r="P271" s="225">
        <v>4.8</v>
      </c>
      <c r="Q271" s="184">
        <v>629</v>
      </c>
      <c r="R271" s="344" t="s">
        <v>1359</v>
      </c>
      <c r="S271" s="284">
        <v>86</v>
      </c>
      <c r="T271" s="345" t="s">
        <v>1328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1053</v>
      </c>
      <c r="F273" s="2">
        <v>0</v>
      </c>
      <c r="G273" s="162">
        <v>2485</v>
      </c>
      <c r="H273" s="183">
        <v>1853</v>
      </c>
      <c r="I273" s="186">
        <v>2663</v>
      </c>
      <c r="J273" s="183">
        <v>127</v>
      </c>
      <c r="K273" s="225">
        <v>4.8</v>
      </c>
      <c r="L273" s="183">
        <v>2375</v>
      </c>
      <c r="M273" s="184">
        <v>1653</v>
      </c>
      <c r="N273" s="185">
        <v>2677</v>
      </c>
      <c r="O273" s="161">
        <v>159</v>
      </c>
      <c r="P273" s="225">
        <v>5.9</v>
      </c>
      <c r="Q273" s="184">
        <v>281</v>
      </c>
      <c r="R273" s="344" t="s">
        <v>1360</v>
      </c>
      <c r="S273" s="284">
        <v>45</v>
      </c>
      <c r="T273" s="345" t="s">
        <v>1318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1054</v>
      </c>
      <c r="F274" s="2">
        <v>30</v>
      </c>
      <c r="G274" s="162">
        <v>2332</v>
      </c>
      <c r="H274" s="183">
        <v>2402</v>
      </c>
      <c r="I274" s="186">
        <v>2302</v>
      </c>
      <c r="J274" s="183">
        <v>120</v>
      </c>
      <c r="K274" s="225">
        <v>5.2</v>
      </c>
      <c r="L274" s="183">
        <v>2314</v>
      </c>
      <c r="M274" s="184">
        <v>2232</v>
      </c>
      <c r="N274" s="185">
        <v>2319</v>
      </c>
      <c r="O274" s="161">
        <v>123</v>
      </c>
      <c r="P274" s="225">
        <v>5.3</v>
      </c>
      <c r="Q274" s="184">
        <v>274</v>
      </c>
      <c r="R274" s="344" t="s">
        <v>1282</v>
      </c>
      <c r="S274" s="284">
        <v>33</v>
      </c>
      <c r="T274" s="345" t="s">
        <v>1297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1055</v>
      </c>
      <c r="F275" s="2">
        <v>30</v>
      </c>
      <c r="G275" s="162">
        <v>979</v>
      </c>
      <c r="H275" s="183">
        <v>673</v>
      </c>
      <c r="I275" s="186">
        <v>1096</v>
      </c>
      <c r="J275" s="183">
        <v>123</v>
      </c>
      <c r="K275" s="225">
        <v>11.2</v>
      </c>
      <c r="L275" s="183">
        <v>907</v>
      </c>
      <c r="M275" s="184">
        <v>615</v>
      </c>
      <c r="N275" s="185">
        <v>1025</v>
      </c>
      <c r="O275" s="161">
        <v>125</v>
      </c>
      <c r="P275" s="225">
        <v>12.2</v>
      </c>
      <c r="Q275" s="184">
        <v>110</v>
      </c>
      <c r="R275" s="344" t="s">
        <v>1361</v>
      </c>
      <c r="S275" s="284">
        <v>15</v>
      </c>
      <c r="T275" s="345" t="s">
        <v>1294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1056</v>
      </c>
      <c r="F276" s="2">
        <v>30</v>
      </c>
      <c r="G276" s="162">
        <v>186</v>
      </c>
      <c r="H276" s="183">
        <v>161</v>
      </c>
      <c r="I276" s="186">
        <v>189</v>
      </c>
      <c r="J276" s="183">
        <v>14</v>
      </c>
      <c r="K276" s="225">
        <v>7.4</v>
      </c>
      <c r="L276" s="183">
        <v>197</v>
      </c>
      <c r="M276" s="184">
        <v>197</v>
      </c>
      <c r="N276" s="185">
        <v>197</v>
      </c>
      <c r="O276" s="161">
        <v>17</v>
      </c>
      <c r="P276" s="225">
        <v>8.6</v>
      </c>
      <c r="Q276" s="184">
        <v>22</v>
      </c>
      <c r="R276" s="344" t="s">
        <v>1316</v>
      </c>
      <c r="S276" s="284">
        <v>4</v>
      </c>
      <c r="T276" s="345" t="s">
        <v>1350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1057</v>
      </c>
      <c r="F277" s="2">
        <v>0</v>
      </c>
      <c r="G277" s="162">
        <v>14973</v>
      </c>
      <c r="H277" s="183">
        <v>10317</v>
      </c>
      <c r="I277" s="186">
        <v>16595</v>
      </c>
      <c r="J277" s="183">
        <v>771</v>
      </c>
      <c r="K277" s="225">
        <v>4.5999999999999996</v>
      </c>
      <c r="L277" s="183">
        <v>16898</v>
      </c>
      <c r="M277" s="184">
        <v>12052</v>
      </c>
      <c r="N277" s="185">
        <v>18543</v>
      </c>
      <c r="O277" s="161">
        <v>883</v>
      </c>
      <c r="P277" s="225">
        <v>4.8</v>
      </c>
      <c r="Q277" s="184">
        <v>1833</v>
      </c>
      <c r="R277" s="344" t="s">
        <v>1282</v>
      </c>
      <c r="S277" s="284">
        <v>317</v>
      </c>
      <c r="T277" s="345" t="s">
        <v>1328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1058</v>
      </c>
      <c r="F279" s="2">
        <v>30</v>
      </c>
      <c r="G279" s="162">
        <v>6971</v>
      </c>
      <c r="H279" s="183">
        <v>5314</v>
      </c>
      <c r="I279" s="186">
        <v>7524</v>
      </c>
      <c r="J279" s="183">
        <v>824</v>
      </c>
      <c r="K279" s="225">
        <v>11</v>
      </c>
      <c r="L279" s="183">
        <v>7592</v>
      </c>
      <c r="M279" s="184">
        <v>5346</v>
      </c>
      <c r="N279" s="185">
        <v>8316</v>
      </c>
      <c r="O279" s="161">
        <v>946</v>
      </c>
      <c r="P279" s="225">
        <v>11.4</v>
      </c>
      <c r="Q279" s="184">
        <v>846</v>
      </c>
      <c r="R279" s="344" t="s">
        <v>1362</v>
      </c>
      <c r="S279" s="284">
        <v>128</v>
      </c>
      <c r="T279" s="345" t="s">
        <v>1363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1059</v>
      </c>
      <c r="F280" s="2">
        <v>30</v>
      </c>
      <c r="G280" s="162">
        <v>2202</v>
      </c>
      <c r="H280" s="183">
        <v>1414</v>
      </c>
      <c r="I280" s="186">
        <v>2591</v>
      </c>
      <c r="J280" s="183">
        <v>304</v>
      </c>
      <c r="K280" s="225">
        <v>11.7</v>
      </c>
      <c r="L280" s="183">
        <v>2118</v>
      </c>
      <c r="M280" s="184">
        <v>1463</v>
      </c>
      <c r="N280" s="185">
        <v>2479</v>
      </c>
      <c r="O280" s="161">
        <v>267</v>
      </c>
      <c r="P280" s="225">
        <v>10.8</v>
      </c>
      <c r="Q280" s="184">
        <v>244</v>
      </c>
      <c r="R280" s="344" t="s">
        <v>1196</v>
      </c>
      <c r="S280" s="284">
        <v>52</v>
      </c>
      <c r="T280" s="345" t="s">
        <v>1364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1060</v>
      </c>
      <c r="F281" s="2">
        <v>30</v>
      </c>
      <c r="G281" s="162">
        <v>1438</v>
      </c>
      <c r="H281" s="183">
        <v>968</v>
      </c>
      <c r="I281" s="186">
        <v>1647</v>
      </c>
      <c r="J281" s="183">
        <v>193</v>
      </c>
      <c r="K281" s="225">
        <v>11.7</v>
      </c>
      <c r="L281" s="183">
        <v>1451</v>
      </c>
      <c r="M281" s="184">
        <v>978</v>
      </c>
      <c r="N281" s="185">
        <v>1657</v>
      </c>
      <c r="O281" s="161">
        <v>189</v>
      </c>
      <c r="P281" s="225">
        <v>11.4</v>
      </c>
      <c r="Q281" s="184">
        <v>168</v>
      </c>
      <c r="R281" s="344" t="s">
        <v>1361</v>
      </c>
      <c r="S281" s="284">
        <v>25</v>
      </c>
      <c r="T281" s="345" t="s">
        <v>1199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1061</v>
      </c>
      <c r="F282" s="2">
        <v>30</v>
      </c>
      <c r="G282" s="162">
        <v>2691</v>
      </c>
      <c r="H282" s="183">
        <v>1849</v>
      </c>
      <c r="I282" s="186">
        <v>3019</v>
      </c>
      <c r="J282" s="183">
        <v>494</v>
      </c>
      <c r="K282" s="225">
        <v>16.399999999999999</v>
      </c>
      <c r="L282" s="183">
        <v>2768</v>
      </c>
      <c r="M282" s="184">
        <v>1963</v>
      </c>
      <c r="N282" s="185">
        <v>3104</v>
      </c>
      <c r="O282" s="161">
        <v>535</v>
      </c>
      <c r="P282" s="225">
        <v>17.2</v>
      </c>
      <c r="Q282" s="184">
        <v>316</v>
      </c>
      <c r="R282" s="344" t="s">
        <v>1365</v>
      </c>
      <c r="S282" s="284">
        <v>50</v>
      </c>
      <c r="T282" s="345" t="s">
        <v>1366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1062</v>
      </c>
      <c r="F283" s="2">
        <v>30</v>
      </c>
      <c r="G283" s="162">
        <v>6523</v>
      </c>
      <c r="H283" s="183">
        <v>5232</v>
      </c>
      <c r="I283" s="186">
        <v>6993</v>
      </c>
      <c r="J283" s="183">
        <v>507</v>
      </c>
      <c r="K283" s="225">
        <v>7.3</v>
      </c>
      <c r="L283" s="183">
        <v>6401</v>
      </c>
      <c r="M283" s="184">
        <v>5037</v>
      </c>
      <c r="N283" s="185">
        <v>6893</v>
      </c>
      <c r="O283" s="161">
        <v>515</v>
      </c>
      <c r="P283" s="225">
        <v>7.5</v>
      </c>
      <c r="Q283" s="184">
        <v>736</v>
      </c>
      <c r="R283" s="344" t="s">
        <v>1311</v>
      </c>
      <c r="S283" s="284">
        <v>144</v>
      </c>
      <c r="T283" s="345" t="s">
        <v>1295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tr">
        <f>BW_DTV_GQ!A285</f>
        <v>AUSWERTUNG:</v>
      </c>
      <c r="B285" s="43"/>
      <c r="C285" s="43"/>
      <c r="D285" s="139" t="str">
        <f>BW_DTV_GQ!D285</f>
        <v>AVISO GMBH, AM HASSELHOLZ 15,  52074 AACHEN</v>
      </c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43"/>
      <c r="I290" s="43"/>
      <c r="J290" s="43"/>
      <c r="K290" s="43"/>
      <c r="L290" s="43"/>
      <c r="M290" s="43" t="s">
        <v>557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SEPTEMBER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557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409</v>
      </c>
      <c r="S293" s="52" t="s">
        <v>135</v>
      </c>
      <c r="T293" s="283" t="s">
        <v>409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571</v>
      </c>
      <c r="H294" s="43" t="s">
        <v>571</v>
      </c>
      <c r="I294" s="153" t="s">
        <v>571</v>
      </c>
      <c r="J294" s="43" t="s">
        <v>409</v>
      </c>
      <c r="K294" s="178" t="s">
        <v>153</v>
      </c>
      <c r="L294" s="150" t="s">
        <v>571</v>
      </c>
      <c r="M294" s="43" t="s">
        <v>571</v>
      </c>
      <c r="N294" s="153" t="s">
        <v>571</v>
      </c>
      <c r="O294" s="43" t="s">
        <v>409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55" t="s">
        <v>420</v>
      </c>
      <c r="H295" s="157" t="s">
        <v>422</v>
      </c>
      <c r="I295" s="156" t="s">
        <v>421</v>
      </c>
      <c r="J295" s="157" t="s">
        <v>421</v>
      </c>
      <c r="K295" s="180" t="s">
        <v>421</v>
      </c>
      <c r="L295" s="155" t="s">
        <v>420</v>
      </c>
      <c r="M295" s="157" t="s">
        <v>422</v>
      </c>
      <c r="N295" s="156" t="s">
        <v>421</v>
      </c>
      <c r="O295" s="157" t="s">
        <v>421</v>
      </c>
      <c r="P295" s="180" t="s">
        <v>421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1063</v>
      </c>
      <c r="F297" s="2">
        <v>30</v>
      </c>
      <c r="G297" s="162">
        <v>4615</v>
      </c>
      <c r="H297" s="183">
        <v>2792</v>
      </c>
      <c r="I297" s="186">
        <v>5268</v>
      </c>
      <c r="J297" s="183">
        <v>227</v>
      </c>
      <c r="K297" s="225">
        <v>4.3</v>
      </c>
      <c r="L297" s="183">
        <v>4587</v>
      </c>
      <c r="M297" s="184">
        <v>2715</v>
      </c>
      <c r="N297" s="185">
        <v>5271</v>
      </c>
      <c r="O297" s="161">
        <v>228</v>
      </c>
      <c r="P297" s="225">
        <v>4.3</v>
      </c>
      <c r="Q297" s="184">
        <v>514</v>
      </c>
      <c r="R297" s="344" t="s">
        <v>1351</v>
      </c>
      <c r="S297" s="284">
        <v>122</v>
      </c>
      <c r="T297" s="345" t="s">
        <v>1310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1064</v>
      </c>
      <c r="F298" s="2">
        <v>30</v>
      </c>
      <c r="G298" s="162">
        <v>5498</v>
      </c>
      <c r="H298" s="183">
        <v>2939</v>
      </c>
      <c r="I298" s="186">
        <v>6242</v>
      </c>
      <c r="J298" s="183">
        <v>245</v>
      </c>
      <c r="K298" s="225">
        <v>3.9</v>
      </c>
      <c r="L298" s="183">
        <v>5603</v>
      </c>
      <c r="M298" s="184">
        <v>3123</v>
      </c>
      <c r="N298" s="185">
        <v>6314</v>
      </c>
      <c r="O298" s="161">
        <v>236</v>
      </c>
      <c r="P298" s="225">
        <v>3.7</v>
      </c>
      <c r="Q298" s="184">
        <v>655</v>
      </c>
      <c r="R298" s="344" t="s">
        <v>1345</v>
      </c>
      <c r="S298" s="284">
        <v>78</v>
      </c>
      <c r="T298" s="345" t="s">
        <v>1306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1065</v>
      </c>
      <c r="F299" s="2">
        <v>30</v>
      </c>
      <c r="G299" s="162">
        <v>7115</v>
      </c>
      <c r="H299" s="183">
        <v>5883</v>
      </c>
      <c r="I299" s="186">
        <v>7483</v>
      </c>
      <c r="J299" s="183">
        <v>1079</v>
      </c>
      <c r="K299" s="225">
        <v>14.4</v>
      </c>
      <c r="L299" s="183">
        <v>7162</v>
      </c>
      <c r="M299" s="184">
        <v>6085</v>
      </c>
      <c r="N299" s="185">
        <v>7543</v>
      </c>
      <c r="O299" s="161">
        <v>1077</v>
      </c>
      <c r="P299" s="225">
        <v>14.3</v>
      </c>
      <c r="Q299" s="184">
        <v>808</v>
      </c>
      <c r="R299" s="344" t="s">
        <v>1367</v>
      </c>
      <c r="S299" s="284">
        <v>168</v>
      </c>
      <c r="T299" s="345" t="s">
        <v>1190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1066</v>
      </c>
      <c r="F300" s="2">
        <v>30</v>
      </c>
      <c r="G300" s="162">
        <v>10575</v>
      </c>
      <c r="H300" s="183">
        <v>6754</v>
      </c>
      <c r="I300" s="186">
        <v>11768</v>
      </c>
      <c r="J300" s="183">
        <v>911</v>
      </c>
      <c r="K300" s="225">
        <v>7.7</v>
      </c>
      <c r="L300" s="183">
        <v>8610</v>
      </c>
      <c r="M300" s="184">
        <v>5889</v>
      </c>
      <c r="N300" s="185">
        <v>9421</v>
      </c>
      <c r="O300" s="161">
        <v>803</v>
      </c>
      <c r="P300" s="225">
        <v>8.5</v>
      </c>
      <c r="Q300" s="184">
        <v>1092</v>
      </c>
      <c r="R300" s="344" t="s">
        <v>1357</v>
      </c>
      <c r="S300" s="284">
        <v>214</v>
      </c>
      <c r="T300" s="345" t="s">
        <v>1291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1067</v>
      </c>
      <c r="F301" s="2">
        <v>30</v>
      </c>
      <c r="G301" s="162">
        <v>1133</v>
      </c>
      <c r="H301" s="183">
        <v>1008</v>
      </c>
      <c r="I301" s="186">
        <v>1199</v>
      </c>
      <c r="J301" s="183">
        <v>126</v>
      </c>
      <c r="K301" s="225">
        <v>10.5</v>
      </c>
      <c r="L301" s="183">
        <v>1179</v>
      </c>
      <c r="M301" s="184">
        <v>1020</v>
      </c>
      <c r="N301" s="185">
        <v>1256</v>
      </c>
      <c r="O301" s="161">
        <v>133</v>
      </c>
      <c r="P301" s="225">
        <v>10.6</v>
      </c>
      <c r="Q301" s="184">
        <v>134</v>
      </c>
      <c r="R301" s="344" t="s">
        <v>1314</v>
      </c>
      <c r="S301" s="284">
        <v>21</v>
      </c>
      <c r="T301" s="345" t="s">
        <v>1293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1068</v>
      </c>
      <c r="F303" s="2">
        <v>30</v>
      </c>
      <c r="G303" s="162">
        <v>3029</v>
      </c>
      <c r="H303" s="183">
        <v>1477</v>
      </c>
      <c r="I303" s="186">
        <v>3660</v>
      </c>
      <c r="J303" s="183">
        <v>485</v>
      </c>
      <c r="K303" s="225">
        <v>13.3</v>
      </c>
      <c r="L303" s="183">
        <v>3156</v>
      </c>
      <c r="M303" s="184">
        <v>1505</v>
      </c>
      <c r="N303" s="185">
        <v>3831</v>
      </c>
      <c r="O303" s="161">
        <v>481</v>
      </c>
      <c r="P303" s="225">
        <v>12.6</v>
      </c>
      <c r="Q303" s="184">
        <v>363</v>
      </c>
      <c r="R303" s="344" t="s">
        <v>1184</v>
      </c>
      <c r="S303" s="284">
        <v>48</v>
      </c>
      <c r="T303" s="345" t="s">
        <v>1198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1069</v>
      </c>
      <c r="F304" s="2">
        <v>30</v>
      </c>
      <c r="G304" s="162">
        <v>16034</v>
      </c>
      <c r="H304" s="183">
        <v>10360</v>
      </c>
      <c r="I304" s="186">
        <v>18530</v>
      </c>
      <c r="J304" s="183">
        <v>413</v>
      </c>
      <c r="K304" s="225">
        <v>2.2000000000000002</v>
      </c>
      <c r="L304" s="183">
        <v>15149</v>
      </c>
      <c r="M304" s="184">
        <v>9716</v>
      </c>
      <c r="N304" s="185">
        <v>17496</v>
      </c>
      <c r="O304" s="161">
        <v>340</v>
      </c>
      <c r="P304" s="225">
        <v>1.9</v>
      </c>
      <c r="Q304" s="184">
        <v>1819</v>
      </c>
      <c r="R304" s="344" t="s">
        <v>1304</v>
      </c>
      <c r="S304" s="284">
        <v>260</v>
      </c>
      <c r="T304" s="345" t="s">
        <v>1355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1070</v>
      </c>
      <c r="F305" s="2">
        <v>30</v>
      </c>
      <c r="G305" s="162">
        <v>1874</v>
      </c>
      <c r="H305" s="183">
        <v>1202</v>
      </c>
      <c r="I305" s="186">
        <v>2134</v>
      </c>
      <c r="J305" s="183">
        <v>275</v>
      </c>
      <c r="K305" s="225">
        <v>12.9</v>
      </c>
      <c r="L305" s="183">
        <v>2883</v>
      </c>
      <c r="M305" s="184">
        <v>4120</v>
      </c>
      <c r="N305" s="185">
        <v>2676</v>
      </c>
      <c r="O305" s="161">
        <v>214</v>
      </c>
      <c r="P305" s="225">
        <v>8</v>
      </c>
      <c r="Q305" s="184">
        <v>285</v>
      </c>
      <c r="R305" s="344" t="s">
        <v>1293</v>
      </c>
      <c r="S305" s="284">
        <v>24</v>
      </c>
      <c r="T305" s="345" t="s">
        <v>1308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1071</v>
      </c>
      <c r="F306" s="300">
        <v>30</v>
      </c>
      <c r="G306" s="162">
        <v>2142</v>
      </c>
      <c r="H306" s="183">
        <v>1635</v>
      </c>
      <c r="I306" s="186">
        <v>2344</v>
      </c>
      <c r="J306" s="183">
        <v>249</v>
      </c>
      <c r="K306" s="225">
        <v>10.6</v>
      </c>
      <c r="L306" s="183">
        <v>2212</v>
      </c>
      <c r="M306" s="184">
        <v>1745</v>
      </c>
      <c r="N306" s="185">
        <v>2401</v>
      </c>
      <c r="O306" s="161">
        <v>260</v>
      </c>
      <c r="P306" s="225">
        <v>10.8</v>
      </c>
      <c r="Q306" s="184">
        <v>250</v>
      </c>
      <c r="R306" s="344" t="s">
        <v>1362</v>
      </c>
      <c r="S306" s="284">
        <v>45</v>
      </c>
      <c r="T306" s="345" t="s">
        <v>1289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1072</v>
      </c>
      <c r="F308" s="300">
        <v>0</v>
      </c>
      <c r="G308" s="162">
        <v>3956</v>
      </c>
      <c r="H308" s="183">
        <v>2681</v>
      </c>
      <c r="I308" s="186">
        <v>4075</v>
      </c>
      <c r="J308" s="183">
        <v>53</v>
      </c>
      <c r="K308" s="225">
        <v>1.3</v>
      </c>
      <c r="L308" s="183">
        <v>3795</v>
      </c>
      <c r="M308" s="184">
        <v>2357</v>
      </c>
      <c r="N308" s="185">
        <v>3946</v>
      </c>
      <c r="O308" s="161">
        <v>78</v>
      </c>
      <c r="P308" s="225">
        <v>2</v>
      </c>
      <c r="Q308" s="184">
        <v>450</v>
      </c>
      <c r="R308" s="344" t="s">
        <v>1348</v>
      </c>
      <c r="S308" s="284">
        <v>70</v>
      </c>
      <c r="T308" s="345" t="s">
        <v>1284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tr">
        <f>BW_DTV_GQ!A310</f>
        <v>AUSWERTUNG:</v>
      </c>
      <c r="B310" s="43"/>
      <c r="C310" s="43"/>
      <c r="D310" s="139" t="str">
        <f>BW_DTV_GQ!D310</f>
        <v>AVISO GMBH, AM HASSELHOLZ 15,  52074 AACHEN</v>
      </c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557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557</v>
      </c>
      <c r="O3" s="140" t="s">
        <v>557</v>
      </c>
      <c r="P3" s="140"/>
      <c r="R3" s="140"/>
      <c r="S3" s="97"/>
      <c r="T3" s="250"/>
      <c r="U3" s="251" t="s">
        <v>607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410</v>
      </c>
      <c r="B5" s="313"/>
      <c r="C5" s="148" t="s">
        <v>557</v>
      </c>
      <c r="D5" s="148" t="s">
        <v>411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571</v>
      </c>
      <c r="H6" s="147"/>
      <c r="I6" s="148" t="s">
        <v>571</v>
      </c>
      <c r="J6" s="140"/>
      <c r="K6" s="140" t="s">
        <v>143</v>
      </c>
      <c r="L6" s="150" t="s">
        <v>571</v>
      </c>
      <c r="M6" s="147" t="s">
        <v>557</v>
      </c>
      <c r="N6" s="148" t="s">
        <v>571</v>
      </c>
      <c r="O6" s="140"/>
      <c r="P6" s="140" t="s">
        <v>143</v>
      </c>
      <c r="Q6" s="150" t="s">
        <v>571</v>
      </c>
      <c r="R6" s="147"/>
      <c r="S6" s="266" t="s">
        <v>571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408</v>
      </c>
      <c r="D7" s="157" t="s">
        <v>419</v>
      </c>
      <c r="E7" s="158" t="s">
        <v>1</v>
      </c>
      <c r="F7" s="157" t="s">
        <v>568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423</v>
      </c>
      <c r="B9" s="153">
        <v>5</v>
      </c>
      <c r="C9" s="148">
        <v>4</v>
      </c>
      <c r="D9" s="148" t="s">
        <v>424</v>
      </c>
      <c r="E9" s="149" t="s">
        <v>609</v>
      </c>
      <c r="F9" s="2">
        <v>30</v>
      </c>
      <c r="G9" s="162">
        <v>45898</v>
      </c>
      <c r="H9" s="149" t="s">
        <v>1368</v>
      </c>
      <c r="I9" s="161">
        <v>3392</v>
      </c>
      <c r="J9" s="139" t="s">
        <v>1369</v>
      </c>
      <c r="K9" s="235">
        <v>8</v>
      </c>
      <c r="L9" s="162">
        <v>45519</v>
      </c>
      <c r="M9" s="149" t="s">
        <v>1370</v>
      </c>
      <c r="N9" s="161">
        <v>3373</v>
      </c>
      <c r="O9" s="139" t="s">
        <v>1371</v>
      </c>
      <c r="P9" s="235">
        <v>17</v>
      </c>
      <c r="Q9" s="162">
        <v>90846</v>
      </c>
      <c r="R9" s="149" t="s">
        <v>1368</v>
      </c>
      <c r="S9" s="167">
        <v>6401</v>
      </c>
      <c r="T9" s="171" t="s">
        <v>1372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423</v>
      </c>
      <c r="B10" s="153">
        <v>5</v>
      </c>
      <c r="C10" s="148">
        <v>6</v>
      </c>
      <c r="D10" s="148" t="s">
        <v>425</v>
      </c>
      <c r="E10" s="149" t="s">
        <v>610</v>
      </c>
      <c r="F10" s="2">
        <v>30</v>
      </c>
      <c r="G10" s="162">
        <v>66087</v>
      </c>
      <c r="H10" s="149" t="s">
        <v>1368</v>
      </c>
      <c r="I10" s="161">
        <v>4436</v>
      </c>
      <c r="J10" s="139" t="s">
        <v>1373</v>
      </c>
      <c r="K10" s="235">
        <v>12</v>
      </c>
      <c r="L10" s="162">
        <v>70439</v>
      </c>
      <c r="M10" s="149" t="s">
        <v>1368</v>
      </c>
      <c r="N10" s="161">
        <v>4884</v>
      </c>
      <c r="O10" s="139" t="s">
        <v>1374</v>
      </c>
      <c r="P10" s="235">
        <v>18</v>
      </c>
      <c r="Q10" s="162">
        <v>136526</v>
      </c>
      <c r="R10" s="149" t="s">
        <v>1368</v>
      </c>
      <c r="S10" s="167">
        <v>8996</v>
      </c>
      <c r="T10" s="171" t="s">
        <v>1375</v>
      </c>
      <c r="U10" s="270">
        <v>17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423</v>
      </c>
      <c r="B11" s="153">
        <v>5</v>
      </c>
      <c r="C11" s="148">
        <v>8</v>
      </c>
      <c r="D11" s="148" t="s">
        <v>426</v>
      </c>
      <c r="E11" s="149" t="s">
        <v>611</v>
      </c>
      <c r="F11" s="2">
        <v>0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423</v>
      </c>
      <c r="B13" s="153">
        <v>5</v>
      </c>
      <c r="C13" s="148">
        <v>6</v>
      </c>
      <c r="D13" s="148" t="s">
        <v>427</v>
      </c>
      <c r="E13" s="149" t="s">
        <v>612</v>
      </c>
      <c r="F13" s="2">
        <v>0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423</v>
      </c>
      <c r="B14" s="153">
        <v>5</v>
      </c>
      <c r="C14" s="148">
        <v>4</v>
      </c>
      <c r="D14" s="148" t="s">
        <v>428</v>
      </c>
      <c r="E14" s="149" t="s">
        <v>613</v>
      </c>
      <c r="F14" s="2">
        <v>25</v>
      </c>
      <c r="G14" s="162">
        <v>46555</v>
      </c>
      <c r="H14" s="149" t="s">
        <v>1368</v>
      </c>
      <c r="I14" s="161">
        <v>3406</v>
      </c>
      <c r="J14" s="139" t="s">
        <v>1376</v>
      </c>
      <c r="K14" s="235">
        <v>17</v>
      </c>
      <c r="L14" s="162">
        <v>46296</v>
      </c>
      <c r="M14" s="149" t="s">
        <v>1377</v>
      </c>
      <c r="N14" s="161">
        <v>3459</v>
      </c>
      <c r="O14" s="139" t="s">
        <v>1378</v>
      </c>
      <c r="P14" s="235">
        <v>17</v>
      </c>
      <c r="Q14" s="162">
        <v>90008</v>
      </c>
      <c r="R14" s="149" t="s">
        <v>1368</v>
      </c>
      <c r="S14" s="167">
        <v>6249</v>
      </c>
      <c r="T14" s="171" t="s">
        <v>1378</v>
      </c>
      <c r="U14" s="270">
        <v>17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423</v>
      </c>
      <c r="B15" s="153">
        <v>5</v>
      </c>
      <c r="C15" s="148">
        <v>5</v>
      </c>
      <c r="D15" s="148" t="s">
        <v>429</v>
      </c>
      <c r="E15" s="149" t="s">
        <v>614</v>
      </c>
      <c r="F15" s="2">
        <v>30</v>
      </c>
      <c r="G15" s="162">
        <v>43099</v>
      </c>
      <c r="H15" s="149" t="s">
        <v>1379</v>
      </c>
      <c r="I15" s="161">
        <v>3016</v>
      </c>
      <c r="J15" s="139" t="s">
        <v>1380</v>
      </c>
      <c r="K15" s="235">
        <v>11</v>
      </c>
      <c r="L15" s="162">
        <v>39551</v>
      </c>
      <c r="M15" s="149" t="s">
        <v>1377</v>
      </c>
      <c r="N15" s="161">
        <v>2905</v>
      </c>
      <c r="O15" s="139" t="s">
        <v>1369</v>
      </c>
      <c r="P15" s="235">
        <v>18</v>
      </c>
      <c r="Q15" s="162">
        <v>81293</v>
      </c>
      <c r="R15" s="149" t="s">
        <v>1368</v>
      </c>
      <c r="S15" s="167">
        <v>5622</v>
      </c>
      <c r="T15" s="171" t="s">
        <v>1370</v>
      </c>
      <c r="U15" s="270">
        <v>18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423</v>
      </c>
      <c r="B16" s="153">
        <v>5</v>
      </c>
      <c r="C16" s="148">
        <v>6</v>
      </c>
      <c r="D16" s="148" t="s">
        <v>430</v>
      </c>
      <c r="E16" s="149" t="s">
        <v>615</v>
      </c>
      <c r="F16" s="2">
        <v>30</v>
      </c>
      <c r="G16" s="162">
        <v>16863</v>
      </c>
      <c r="H16" s="149" t="s">
        <v>1379</v>
      </c>
      <c r="I16" s="161">
        <v>1141</v>
      </c>
      <c r="J16" s="139" t="s">
        <v>1379</v>
      </c>
      <c r="K16" s="235">
        <v>18</v>
      </c>
      <c r="L16" s="162">
        <v>14192</v>
      </c>
      <c r="M16" s="149" t="s">
        <v>1377</v>
      </c>
      <c r="N16" s="161">
        <v>1182</v>
      </c>
      <c r="O16" s="139" t="s">
        <v>1370</v>
      </c>
      <c r="P16" s="235">
        <v>18</v>
      </c>
      <c r="Q16" s="162">
        <v>29383</v>
      </c>
      <c r="R16" s="149" t="s">
        <v>1379</v>
      </c>
      <c r="S16" s="167">
        <v>1908</v>
      </c>
      <c r="T16" s="171" t="s">
        <v>1381</v>
      </c>
      <c r="U16" s="270">
        <v>17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423</v>
      </c>
      <c r="B17" s="153">
        <v>5</v>
      </c>
      <c r="C17" s="148">
        <v>4</v>
      </c>
      <c r="D17" s="148" t="s">
        <v>431</v>
      </c>
      <c r="E17" s="149" t="s">
        <v>616</v>
      </c>
      <c r="F17" s="2">
        <v>30</v>
      </c>
      <c r="G17" s="162">
        <v>30593</v>
      </c>
      <c r="H17" s="149" t="s">
        <v>1368</v>
      </c>
      <c r="I17" s="161">
        <v>2906</v>
      </c>
      <c r="J17" s="139" t="s">
        <v>1382</v>
      </c>
      <c r="K17" s="235">
        <v>18</v>
      </c>
      <c r="L17" s="162">
        <v>25559</v>
      </c>
      <c r="M17" s="149" t="s">
        <v>1369</v>
      </c>
      <c r="N17" s="161">
        <v>2242</v>
      </c>
      <c r="O17" s="139" t="s">
        <v>1378</v>
      </c>
      <c r="P17" s="235">
        <v>18</v>
      </c>
      <c r="Q17" s="162">
        <v>55231</v>
      </c>
      <c r="R17" s="149" t="s">
        <v>1370</v>
      </c>
      <c r="S17" s="167">
        <v>4798</v>
      </c>
      <c r="T17" s="171" t="s">
        <v>1370</v>
      </c>
      <c r="U17" s="270">
        <v>18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423</v>
      </c>
      <c r="B18" s="153">
        <v>5</v>
      </c>
      <c r="C18" s="148">
        <v>6</v>
      </c>
      <c r="D18" s="148" t="s">
        <v>432</v>
      </c>
      <c r="E18" s="149" t="s">
        <v>617</v>
      </c>
      <c r="F18" s="2">
        <v>0</v>
      </c>
      <c r="G18" s="162"/>
      <c r="H18" s="149"/>
      <c r="I18" s="161"/>
      <c r="J18" s="139"/>
      <c r="K18" s="235"/>
      <c r="L18" s="162"/>
      <c r="M18" s="149"/>
      <c r="N18" s="161"/>
      <c r="O18" s="139"/>
      <c r="P18" s="235"/>
      <c r="Q18" s="162"/>
      <c r="R18" s="149"/>
      <c r="S18" s="167"/>
      <c r="T18" s="171"/>
      <c r="U18" s="270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423</v>
      </c>
      <c r="B20" s="153">
        <v>6</v>
      </c>
      <c r="C20" s="148">
        <v>8</v>
      </c>
      <c r="D20" s="148" t="s">
        <v>433</v>
      </c>
      <c r="E20" s="149" t="s">
        <v>618</v>
      </c>
      <c r="F20" s="2">
        <v>30</v>
      </c>
      <c r="G20" s="162">
        <v>59921</v>
      </c>
      <c r="H20" s="149" t="s">
        <v>1370</v>
      </c>
      <c r="I20" s="161">
        <v>4295</v>
      </c>
      <c r="J20" s="139" t="s">
        <v>1375</v>
      </c>
      <c r="K20" s="235">
        <v>19</v>
      </c>
      <c r="L20" s="162">
        <v>57094</v>
      </c>
      <c r="M20" s="149" t="s">
        <v>1368</v>
      </c>
      <c r="N20" s="161">
        <v>4352</v>
      </c>
      <c r="O20" s="139" t="s">
        <v>1383</v>
      </c>
      <c r="P20" s="235">
        <v>18</v>
      </c>
      <c r="Q20" s="162">
        <v>115883</v>
      </c>
      <c r="R20" s="149" t="s">
        <v>1368</v>
      </c>
      <c r="S20" s="167">
        <v>8027</v>
      </c>
      <c r="T20" s="171" t="s">
        <v>1374</v>
      </c>
      <c r="U20" s="270">
        <v>17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423</v>
      </c>
      <c r="B21" s="153">
        <v>6</v>
      </c>
      <c r="C21" s="148">
        <v>6</v>
      </c>
      <c r="D21" s="148" t="s">
        <v>434</v>
      </c>
      <c r="E21" s="149" t="s">
        <v>619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423</v>
      </c>
      <c r="B22" s="153">
        <v>6</v>
      </c>
      <c r="C22" s="148">
        <v>6</v>
      </c>
      <c r="D22" s="148" t="s">
        <v>435</v>
      </c>
      <c r="E22" s="149" t="s">
        <v>620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423</v>
      </c>
      <c r="B23" s="153">
        <v>6</v>
      </c>
      <c r="C23" s="148">
        <v>4</v>
      </c>
      <c r="D23" s="148" t="s">
        <v>436</v>
      </c>
      <c r="E23" s="149" t="s">
        <v>621</v>
      </c>
      <c r="F23" s="2">
        <v>30</v>
      </c>
      <c r="G23" s="162">
        <v>44472</v>
      </c>
      <c r="H23" s="149" t="s">
        <v>1370</v>
      </c>
      <c r="I23" s="161">
        <v>3206</v>
      </c>
      <c r="J23" s="139" t="s">
        <v>1370</v>
      </c>
      <c r="K23" s="235">
        <v>17</v>
      </c>
      <c r="L23" s="162">
        <v>37268</v>
      </c>
      <c r="M23" s="149" t="s">
        <v>1375</v>
      </c>
      <c r="N23" s="161">
        <v>3315</v>
      </c>
      <c r="O23" s="139" t="s">
        <v>1374</v>
      </c>
      <c r="P23" s="235">
        <v>17</v>
      </c>
      <c r="Q23" s="162">
        <v>80971</v>
      </c>
      <c r="R23" s="149" t="s">
        <v>1370</v>
      </c>
      <c r="S23" s="167">
        <v>5726</v>
      </c>
      <c r="T23" s="171" t="s">
        <v>1370</v>
      </c>
      <c r="U23" s="270">
        <v>17</v>
      </c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423</v>
      </c>
      <c r="B24" s="153">
        <v>6</v>
      </c>
      <c r="C24" s="148">
        <v>4</v>
      </c>
      <c r="D24" s="148" t="s">
        <v>599</v>
      </c>
      <c r="E24" s="149" t="s">
        <v>622</v>
      </c>
      <c r="F24" s="2">
        <v>27</v>
      </c>
      <c r="G24" s="162">
        <v>36533</v>
      </c>
      <c r="H24" s="149" t="s">
        <v>1370</v>
      </c>
      <c r="I24" s="161">
        <v>2604</v>
      </c>
      <c r="J24" s="139" t="s">
        <v>1384</v>
      </c>
      <c r="K24" s="235">
        <v>19</v>
      </c>
      <c r="L24" s="162">
        <v>33275</v>
      </c>
      <c r="M24" s="149" t="s">
        <v>1375</v>
      </c>
      <c r="N24" s="161">
        <v>2974</v>
      </c>
      <c r="O24" s="139" t="s">
        <v>1373</v>
      </c>
      <c r="P24" s="235">
        <v>17</v>
      </c>
      <c r="Q24" s="162">
        <v>65248</v>
      </c>
      <c r="R24" s="149" t="s">
        <v>1370</v>
      </c>
      <c r="S24" s="167">
        <v>4958</v>
      </c>
      <c r="T24" s="171" t="s">
        <v>1384</v>
      </c>
      <c r="U24" s="270">
        <v>20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423</v>
      </c>
      <c r="B26" s="153">
        <v>7</v>
      </c>
      <c r="C26" s="148">
        <v>4</v>
      </c>
      <c r="D26" s="148" t="s">
        <v>437</v>
      </c>
      <c r="E26" s="149" t="s">
        <v>623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423</v>
      </c>
      <c r="B28" s="153">
        <v>8</v>
      </c>
      <c r="C28" s="148">
        <v>4</v>
      </c>
      <c r="D28" s="148" t="s">
        <v>438</v>
      </c>
      <c r="E28" s="149" t="s">
        <v>624</v>
      </c>
      <c r="F28" s="2">
        <v>30</v>
      </c>
      <c r="G28" s="162">
        <v>49213</v>
      </c>
      <c r="H28" s="149" t="s">
        <v>1368</v>
      </c>
      <c r="I28" s="161">
        <v>3299</v>
      </c>
      <c r="J28" s="139" t="s">
        <v>1375</v>
      </c>
      <c r="K28" s="235">
        <v>19</v>
      </c>
      <c r="L28" s="162">
        <v>56704</v>
      </c>
      <c r="M28" s="149" t="s">
        <v>1368</v>
      </c>
      <c r="N28" s="161">
        <v>3653</v>
      </c>
      <c r="O28" s="139" t="s">
        <v>1385</v>
      </c>
      <c r="P28" s="235">
        <v>18</v>
      </c>
      <c r="Q28" s="162">
        <v>105917</v>
      </c>
      <c r="R28" s="149" t="s">
        <v>1368</v>
      </c>
      <c r="S28" s="167">
        <v>6744</v>
      </c>
      <c r="T28" s="171" t="s">
        <v>1373</v>
      </c>
      <c r="U28" s="270">
        <v>16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423</v>
      </c>
      <c r="B29" s="153">
        <v>8</v>
      </c>
      <c r="C29" s="148">
        <v>8</v>
      </c>
      <c r="D29" s="148" t="s">
        <v>439</v>
      </c>
      <c r="E29" s="149" t="s">
        <v>625</v>
      </c>
      <c r="F29" s="2">
        <v>30</v>
      </c>
      <c r="G29" s="162">
        <v>92014</v>
      </c>
      <c r="H29" s="149" t="s">
        <v>1370</v>
      </c>
      <c r="I29" s="161">
        <v>6327</v>
      </c>
      <c r="J29" s="139" t="s">
        <v>1378</v>
      </c>
      <c r="K29" s="235">
        <v>18</v>
      </c>
      <c r="L29" s="162">
        <v>95304</v>
      </c>
      <c r="M29" s="149" t="s">
        <v>1384</v>
      </c>
      <c r="N29" s="161">
        <v>6343</v>
      </c>
      <c r="O29" s="139" t="s">
        <v>1368</v>
      </c>
      <c r="P29" s="235">
        <v>14</v>
      </c>
      <c r="Q29" s="162">
        <v>184633</v>
      </c>
      <c r="R29" s="149" t="s">
        <v>1368</v>
      </c>
      <c r="S29" s="167">
        <v>12311</v>
      </c>
      <c r="T29" s="171" t="s">
        <v>1378</v>
      </c>
      <c r="U29" s="270">
        <v>18</v>
      </c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423</v>
      </c>
      <c r="B30" s="153">
        <v>8</v>
      </c>
      <c r="C30" s="148">
        <v>6</v>
      </c>
      <c r="D30" s="148" t="s">
        <v>351</v>
      </c>
      <c r="E30" s="149" t="s">
        <v>626</v>
      </c>
      <c r="F30" s="2">
        <v>30</v>
      </c>
      <c r="G30" s="162">
        <v>66594</v>
      </c>
      <c r="H30" s="149" t="s">
        <v>1368</v>
      </c>
      <c r="I30" s="161">
        <v>4930</v>
      </c>
      <c r="J30" s="139" t="s">
        <v>1369</v>
      </c>
      <c r="K30" s="235">
        <v>7</v>
      </c>
      <c r="L30" s="162">
        <v>68717</v>
      </c>
      <c r="M30" s="149" t="s">
        <v>1370</v>
      </c>
      <c r="N30" s="161">
        <v>5163</v>
      </c>
      <c r="O30" s="139" t="s">
        <v>1371</v>
      </c>
      <c r="P30" s="235">
        <v>17</v>
      </c>
      <c r="Q30" s="162">
        <v>132068</v>
      </c>
      <c r="R30" s="149" t="s">
        <v>1384</v>
      </c>
      <c r="S30" s="167">
        <v>9116</v>
      </c>
      <c r="T30" s="171" t="s">
        <v>1384</v>
      </c>
      <c r="U30" s="270">
        <v>17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423</v>
      </c>
      <c r="B31" s="153">
        <v>8</v>
      </c>
      <c r="C31" s="148">
        <v>6</v>
      </c>
      <c r="D31" s="148" t="s">
        <v>441</v>
      </c>
      <c r="E31" s="149" t="s">
        <v>627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423</v>
      </c>
      <c r="B32" s="153">
        <v>8</v>
      </c>
      <c r="C32" s="148">
        <v>4</v>
      </c>
      <c r="D32" s="148" t="s">
        <v>596</v>
      </c>
      <c r="E32" s="149" t="s">
        <v>628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423</v>
      </c>
      <c r="B34" s="153">
        <v>81</v>
      </c>
      <c r="C34" s="148">
        <v>4</v>
      </c>
      <c r="D34" s="148" t="s">
        <v>442</v>
      </c>
      <c r="E34" s="149" t="s">
        <v>629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423</v>
      </c>
      <c r="B35" s="153">
        <v>81</v>
      </c>
      <c r="C35" s="148">
        <v>6</v>
      </c>
      <c r="D35" s="148" t="s">
        <v>443</v>
      </c>
      <c r="E35" s="149" t="s">
        <v>630</v>
      </c>
      <c r="F35" s="2">
        <v>30</v>
      </c>
      <c r="G35" s="162">
        <v>69276</v>
      </c>
      <c r="H35" s="149" t="s">
        <v>1370</v>
      </c>
      <c r="I35" s="161">
        <v>5027</v>
      </c>
      <c r="J35" s="139" t="s">
        <v>1384</v>
      </c>
      <c r="K35" s="235">
        <v>16</v>
      </c>
      <c r="L35" s="162">
        <v>63449</v>
      </c>
      <c r="M35" s="149" t="s">
        <v>1370</v>
      </c>
      <c r="N35" s="161">
        <v>5066</v>
      </c>
      <c r="O35" s="139" t="s">
        <v>1374</v>
      </c>
      <c r="P35" s="235">
        <v>17</v>
      </c>
      <c r="Q35" s="162">
        <v>132725</v>
      </c>
      <c r="R35" s="149" t="s">
        <v>1370</v>
      </c>
      <c r="S35" s="167">
        <v>9505</v>
      </c>
      <c r="T35" s="171" t="s">
        <v>1382</v>
      </c>
      <c r="U35" s="270">
        <v>17</v>
      </c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423</v>
      </c>
      <c r="B36" s="153">
        <v>81</v>
      </c>
      <c r="C36" s="148">
        <v>7</v>
      </c>
      <c r="D36" s="148" t="s">
        <v>362</v>
      </c>
      <c r="E36" s="149" t="s">
        <v>631</v>
      </c>
      <c r="F36" s="2">
        <v>30</v>
      </c>
      <c r="G36" s="162">
        <v>78422</v>
      </c>
      <c r="H36" s="149" t="s">
        <v>1384</v>
      </c>
      <c r="I36" s="161">
        <v>5842</v>
      </c>
      <c r="J36" s="139" t="s">
        <v>1382</v>
      </c>
      <c r="K36" s="235">
        <v>15</v>
      </c>
      <c r="L36" s="162">
        <v>75461</v>
      </c>
      <c r="M36" s="149" t="s">
        <v>1370</v>
      </c>
      <c r="N36" s="161">
        <v>5516</v>
      </c>
      <c r="O36" s="139" t="s">
        <v>1374</v>
      </c>
      <c r="P36" s="235">
        <v>18</v>
      </c>
      <c r="Q36" s="162">
        <v>152171</v>
      </c>
      <c r="R36" s="149" t="s">
        <v>1370</v>
      </c>
      <c r="S36" s="167">
        <v>10508</v>
      </c>
      <c r="T36" s="171" t="s">
        <v>1386</v>
      </c>
      <c r="U36" s="270">
        <v>18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423</v>
      </c>
      <c r="B37" s="153">
        <v>81</v>
      </c>
      <c r="C37" s="148">
        <v>6</v>
      </c>
      <c r="D37" s="148" t="s">
        <v>563</v>
      </c>
      <c r="E37" s="149" t="s">
        <v>632</v>
      </c>
      <c r="F37" s="2">
        <v>0</v>
      </c>
      <c r="G37" s="162"/>
      <c r="H37" s="149"/>
      <c r="I37" s="161"/>
      <c r="J37" s="139"/>
      <c r="K37" s="235"/>
      <c r="L37" s="162"/>
      <c r="M37" s="149"/>
      <c r="N37" s="161"/>
      <c r="O37" s="139"/>
      <c r="P37" s="235"/>
      <c r="Q37" s="162"/>
      <c r="R37" s="149"/>
      <c r="S37" s="167"/>
      <c r="T37" s="171"/>
      <c r="U37" s="270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423</v>
      </c>
      <c r="B39" s="153">
        <v>81</v>
      </c>
      <c r="C39" s="148">
        <v>6</v>
      </c>
      <c r="D39" s="148" t="s">
        <v>444</v>
      </c>
      <c r="E39" s="149" t="s">
        <v>633</v>
      </c>
      <c r="F39" s="2">
        <v>5</v>
      </c>
      <c r="G39" s="162"/>
      <c r="H39" s="149"/>
      <c r="I39" s="161"/>
      <c r="J39" s="139"/>
      <c r="K39" s="235"/>
      <c r="L39" s="162"/>
      <c r="M39" s="149"/>
      <c r="N39" s="161"/>
      <c r="O39" s="139"/>
      <c r="P39" s="235"/>
      <c r="Q39" s="162"/>
      <c r="R39" s="149"/>
      <c r="S39" s="167"/>
      <c r="T39" s="171"/>
      <c r="U39" s="270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423</v>
      </c>
      <c r="B40" s="153">
        <v>81</v>
      </c>
      <c r="C40" s="148">
        <v>4</v>
      </c>
      <c r="D40" s="148" t="s">
        <v>445</v>
      </c>
      <c r="E40" s="149" t="s">
        <v>634</v>
      </c>
      <c r="F40" s="2">
        <v>29</v>
      </c>
      <c r="G40" s="162">
        <v>35979</v>
      </c>
      <c r="H40" s="149" t="s">
        <v>1370</v>
      </c>
      <c r="I40" s="161">
        <v>3234</v>
      </c>
      <c r="J40" s="139" t="s">
        <v>1378</v>
      </c>
      <c r="K40" s="235">
        <v>18</v>
      </c>
      <c r="L40" s="162">
        <v>37079</v>
      </c>
      <c r="M40" s="149" t="s">
        <v>1374</v>
      </c>
      <c r="N40" s="161">
        <v>2843</v>
      </c>
      <c r="O40" s="139" t="s">
        <v>1374</v>
      </c>
      <c r="P40" s="235">
        <v>15</v>
      </c>
      <c r="Q40" s="162">
        <v>72063</v>
      </c>
      <c r="R40" s="149" t="s">
        <v>1374</v>
      </c>
      <c r="S40" s="167">
        <v>5948</v>
      </c>
      <c r="T40" s="171" t="s">
        <v>1374</v>
      </c>
      <c r="U40" s="270">
        <v>18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423</v>
      </c>
      <c r="B41" s="153">
        <v>81</v>
      </c>
      <c r="C41" s="148">
        <v>4</v>
      </c>
      <c r="D41" s="148" t="s">
        <v>446</v>
      </c>
      <c r="E41" s="149" t="s">
        <v>635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423</v>
      </c>
      <c r="B42" s="153">
        <v>81</v>
      </c>
      <c r="C42" s="148">
        <v>4</v>
      </c>
      <c r="D42" s="148" t="s">
        <v>150</v>
      </c>
      <c r="E42" s="149" t="s">
        <v>636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423</v>
      </c>
      <c r="B44" s="153">
        <v>96</v>
      </c>
      <c r="C44" s="148">
        <v>4</v>
      </c>
      <c r="D44" s="148" t="s">
        <v>447</v>
      </c>
      <c r="E44" s="149" t="s">
        <v>637</v>
      </c>
      <c r="F44" s="2">
        <v>30</v>
      </c>
      <c r="G44" s="162">
        <v>30813</v>
      </c>
      <c r="H44" s="149" t="s">
        <v>1370</v>
      </c>
      <c r="I44" s="161">
        <v>2376</v>
      </c>
      <c r="J44" s="139" t="s">
        <v>1370</v>
      </c>
      <c r="K44" s="235">
        <v>17</v>
      </c>
      <c r="L44" s="162">
        <v>29382</v>
      </c>
      <c r="M44" s="149" t="s">
        <v>1374</v>
      </c>
      <c r="N44" s="161">
        <v>2448</v>
      </c>
      <c r="O44" s="139" t="s">
        <v>1374</v>
      </c>
      <c r="P44" s="235">
        <v>17</v>
      </c>
      <c r="Q44" s="162">
        <v>57235</v>
      </c>
      <c r="R44" s="149" t="s">
        <v>1370</v>
      </c>
      <c r="S44" s="167">
        <v>4670</v>
      </c>
      <c r="T44" s="171" t="s">
        <v>1374</v>
      </c>
      <c r="U44" s="270">
        <v>17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423</v>
      </c>
      <c r="B45" s="153">
        <v>96</v>
      </c>
      <c r="C45" s="148">
        <v>4</v>
      </c>
      <c r="D45" s="148" t="s">
        <v>448</v>
      </c>
      <c r="E45" s="149" t="s">
        <v>638</v>
      </c>
      <c r="F45" s="2">
        <v>30</v>
      </c>
      <c r="G45" s="162">
        <v>25797</v>
      </c>
      <c r="H45" s="149" t="s">
        <v>1370</v>
      </c>
      <c r="I45" s="161">
        <v>2162</v>
      </c>
      <c r="J45" s="139" t="s">
        <v>1378</v>
      </c>
      <c r="K45" s="235">
        <v>18</v>
      </c>
      <c r="L45" s="162">
        <v>26479</v>
      </c>
      <c r="M45" s="149" t="s">
        <v>1374</v>
      </c>
      <c r="N45" s="161">
        <v>2199</v>
      </c>
      <c r="O45" s="139" t="s">
        <v>1374</v>
      </c>
      <c r="P45" s="235">
        <v>17</v>
      </c>
      <c r="Q45" s="162">
        <v>49710</v>
      </c>
      <c r="R45" s="149" t="s">
        <v>1374</v>
      </c>
      <c r="S45" s="167">
        <v>4174</v>
      </c>
      <c r="T45" s="171" t="s">
        <v>1374</v>
      </c>
      <c r="U45" s="270">
        <v>17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423</v>
      </c>
      <c r="B47" s="153">
        <v>98</v>
      </c>
      <c r="C47" s="148">
        <v>4</v>
      </c>
      <c r="D47" s="148" t="s">
        <v>449</v>
      </c>
      <c r="E47" s="149" t="s">
        <v>639</v>
      </c>
      <c r="F47" s="2">
        <v>30</v>
      </c>
      <c r="G47" s="162">
        <v>17291</v>
      </c>
      <c r="H47" s="149" t="s">
        <v>1387</v>
      </c>
      <c r="I47" s="161">
        <v>1771</v>
      </c>
      <c r="J47" s="139" t="s">
        <v>1387</v>
      </c>
      <c r="K47" s="235">
        <v>8</v>
      </c>
      <c r="L47" s="162">
        <v>20795</v>
      </c>
      <c r="M47" s="149" t="s">
        <v>1370</v>
      </c>
      <c r="N47" s="161">
        <v>2232</v>
      </c>
      <c r="O47" s="139" t="s">
        <v>1382</v>
      </c>
      <c r="P47" s="235">
        <v>17</v>
      </c>
      <c r="Q47" s="162">
        <v>38077</v>
      </c>
      <c r="R47" s="149" t="s">
        <v>1370</v>
      </c>
      <c r="S47" s="167">
        <v>3528</v>
      </c>
      <c r="T47" s="171" t="s">
        <v>1371</v>
      </c>
      <c r="U47" s="270">
        <v>18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423</v>
      </c>
      <c r="B48" s="153">
        <v>98</v>
      </c>
      <c r="C48" s="148">
        <v>2</v>
      </c>
      <c r="D48" s="148" t="s">
        <v>355</v>
      </c>
      <c r="E48" s="149" t="s">
        <v>640</v>
      </c>
      <c r="F48" s="2">
        <v>30</v>
      </c>
      <c r="G48" s="162">
        <v>4541</v>
      </c>
      <c r="H48" s="149" t="s">
        <v>1387</v>
      </c>
      <c r="I48" s="161">
        <v>470</v>
      </c>
      <c r="J48" s="139" t="s">
        <v>1387</v>
      </c>
      <c r="K48" s="235">
        <v>8</v>
      </c>
      <c r="L48" s="162">
        <v>4272</v>
      </c>
      <c r="M48" s="149" t="s">
        <v>1370</v>
      </c>
      <c r="N48" s="161">
        <v>392</v>
      </c>
      <c r="O48" s="139" t="s">
        <v>1388</v>
      </c>
      <c r="P48" s="235">
        <v>17</v>
      </c>
      <c r="Q48" s="162">
        <v>8755</v>
      </c>
      <c r="R48" s="149" t="s">
        <v>1370</v>
      </c>
      <c r="S48" s="167">
        <v>735</v>
      </c>
      <c r="T48" s="171" t="s">
        <v>1387</v>
      </c>
      <c r="U48" s="270">
        <v>8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423</v>
      </c>
      <c r="B49" s="153">
        <v>98</v>
      </c>
      <c r="C49" s="148">
        <v>3</v>
      </c>
      <c r="D49" s="148" t="s">
        <v>450</v>
      </c>
      <c r="E49" s="149" t="s">
        <v>641</v>
      </c>
      <c r="F49" s="2">
        <v>30</v>
      </c>
      <c r="G49" s="162">
        <v>6712</v>
      </c>
      <c r="H49" s="149" t="s">
        <v>1370</v>
      </c>
      <c r="I49" s="161">
        <v>543</v>
      </c>
      <c r="J49" s="139" t="s">
        <v>1382</v>
      </c>
      <c r="K49" s="235">
        <v>19</v>
      </c>
      <c r="L49" s="162">
        <v>6595</v>
      </c>
      <c r="M49" s="149" t="s">
        <v>1370</v>
      </c>
      <c r="N49" s="161">
        <v>754</v>
      </c>
      <c r="O49" s="139" t="s">
        <v>1389</v>
      </c>
      <c r="P49" s="235">
        <v>8</v>
      </c>
      <c r="Q49" s="162">
        <v>13307</v>
      </c>
      <c r="R49" s="149" t="s">
        <v>1370</v>
      </c>
      <c r="S49" s="167">
        <v>1089</v>
      </c>
      <c r="T49" s="171" t="s">
        <v>1389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423</v>
      </c>
      <c r="B50" s="153">
        <v>98</v>
      </c>
      <c r="C50" s="148">
        <v>4</v>
      </c>
      <c r="D50" s="148" t="s">
        <v>451</v>
      </c>
      <c r="E50" s="149" t="s">
        <v>642</v>
      </c>
      <c r="F50" s="2">
        <v>0</v>
      </c>
      <c r="G50" s="162"/>
      <c r="H50" s="149"/>
      <c r="I50" s="161"/>
      <c r="J50" s="139"/>
      <c r="K50" s="235"/>
      <c r="L50" s="162"/>
      <c r="M50" s="149"/>
      <c r="N50" s="161"/>
      <c r="O50" s="139"/>
      <c r="P50" s="235"/>
      <c r="Q50" s="162"/>
      <c r="R50" s="149"/>
      <c r="S50" s="167"/>
      <c r="T50" s="171"/>
      <c r="U50" s="270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423</v>
      </c>
      <c r="B52" s="153">
        <v>656</v>
      </c>
      <c r="C52" s="148">
        <v>4</v>
      </c>
      <c r="D52" s="148" t="s">
        <v>452</v>
      </c>
      <c r="E52" s="149" t="s">
        <v>643</v>
      </c>
      <c r="F52" s="2">
        <v>4</v>
      </c>
      <c r="G52" s="162"/>
      <c r="H52" s="149"/>
      <c r="I52" s="161"/>
      <c r="J52" s="139"/>
      <c r="K52" s="235"/>
      <c r="L52" s="162"/>
      <c r="M52" s="149"/>
      <c r="N52" s="161"/>
      <c r="O52" s="139"/>
      <c r="P52" s="235"/>
      <c r="Q52" s="162"/>
      <c r="R52" s="149"/>
      <c r="S52" s="167"/>
      <c r="T52" s="171"/>
      <c r="U52" s="270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423</v>
      </c>
      <c r="B53" s="153">
        <v>861</v>
      </c>
      <c r="C53" s="148">
        <v>6</v>
      </c>
      <c r="D53" s="148" t="s">
        <v>182</v>
      </c>
      <c r="E53" s="149" t="s">
        <v>644</v>
      </c>
      <c r="F53" s="2">
        <v>30</v>
      </c>
      <c r="G53" s="162">
        <v>22767</v>
      </c>
      <c r="H53" s="149" t="s">
        <v>1370</v>
      </c>
      <c r="I53" s="161">
        <v>2852</v>
      </c>
      <c r="J53" s="139" t="s">
        <v>1390</v>
      </c>
      <c r="K53" s="235">
        <v>17</v>
      </c>
      <c r="L53" s="162">
        <v>15047</v>
      </c>
      <c r="M53" s="149" t="s">
        <v>1370</v>
      </c>
      <c r="N53" s="161">
        <v>1564</v>
      </c>
      <c r="O53" s="139" t="s">
        <v>1387</v>
      </c>
      <c r="P53" s="235">
        <v>7</v>
      </c>
      <c r="Q53" s="162">
        <v>37814</v>
      </c>
      <c r="R53" s="149" t="s">
        <v>1370</v>
      </c>
      <c r="S53" s="167">
        <v>3717</v>
      </c>
      <c r="T53" s="171" t="s">
        <v>1390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423</v>
      </c>
      <c r="B54" s="156">
        <v>864</v>
      </c>
      <c r="C54" s="157">
        <v>4</v>
      </c>
      <c r="D54" s="157" t="s">
        <v>453</v>
      </c>
      <c r="E54" s="158" t="s">
        <v>645</v>
      </c>
      <c r="F54" s="168">
        <v>30</v>
      </c>
      <c r="G54" s="170">
        <v>11104</v>
      </c>
      <c r="H54" s="158" t="s">
        <v>1370</v>
      </c>
      <c r="I54" s="169">
        <v>898</v>
      </c>
      <c r="J54" s="231" t="s">
        <v>1382</v>
      </c>
      <c r="K54" s="236">
        <v>16</v>
      </c>
      <c r="L54" s="170">
        <v>11593</v>
      </c>
      <c r="M54" s="158" t="s">
        <v>1370</v>
      </c>
      <c r="N54" s="169">
        <v>1003</v>
      </c>
      <c r="O54" s="231" t="s">
        <v>1370</v>
      </c>
      <c r="P54" s="236">
        <v>17</v>
      </c>
      <c r="Q54" s="170">
        <v>22697</v>
      </c>
      <c r="R54" s="158" t="s">
        <v>1370</v>
      </c>
      <c r="S54" s="267">
        <v>1852</v>
      </c>
      <c r="T54" s="234" t="s">
        <v>1370</v>
      </c>
      <c r="U54" s="271">
        <v>17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tr">
        <f>BW_DTV_GQ!A55</f>
        <v>AUSWERTUNG:</v>
      </c>
      <c r="B55" s="43"/>
      <c r="C55" s="43"/>
      <c r="D55" s="139" t="str">
        <f>BW_DTV_GQ!D55</f>
        <v>AVISO GMBH, AM HASSELHOLZ 15,  52074 AACHEN</v>
      </c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601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557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557</v>
      </c>
      <c r="O62" s="140" t="s">
        <v>557</v>
      </c>
      <c r="P62" s="140"/>
      <c r="R62" s="140"/>
      <c r="S62" s="97"/>
      <c r="T62" s="250"/>
      <c r="U62" s="272" t="str">
        <f>$U$3</f>
        <v>SEPTEMBER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410</v>
      </c>
      <c r="B64" s="313"/>
      <c r="C64" s="148" t="s">
        <v>557</v>
      </c>
      <c r="D64" s="148" t="s">
        <v>411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571</v>
      </c>
      <c r="H65" s="309"/>
      <c r="I65" s="148" t="s">
        <v>571</v>
      </c>
      <c r="J65" s="140"/>
      <c r="K65" s="140" t="s">
        <v>143</v>
      </c>
      <c r="L65" s="150" t="s">
        <v>571</v>
      </c>
      <c r="M65" s="309" t="s">
        <v>557</v>
      </c>
      <c r="N65" s="148" t="s">
        <v>571</v>
      </c>
      <c r="O65" s="140"/>
      <c r="P65" s="140" t="s">
        <v>143</v>
      </c>
      <c r="Q65" s="150" t="s">
        <v>571</v>
      </c>
      <c r="R65" s="309"/>
      <c r="S65" s="266" t="s">
        <v>571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408</v>
      </c>
      <c r="D66" s="157" t="s">
        <v>419</v>
      </c>
      <c r="E66" s="158" t="s">
        <v>1</v>
      </c>
      <c r="F66" s="157" t="s">
        <v>568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423</v>
      </c>
      <c r="B68" s="153">
        <v>5</v>
      </c>
      <c r="C68" s="148">
        <v>4</v>
      </c>
      <c r="D68" s="148">
        <v>64171004</v>
      </c>
      <c r="E68" s="149" t="s">
        <v>646</v>
      </c>
      <c r="F68" s="2">
        <v>25</v>
      </c>
      <c r="G68" s="162">
        <v>46189</v>
      </c>
      <c r="H68" s="149" t="s">
        <v>1382</v>
      </c>
      <c r="I68" s="161">
        <v>3280</v>
      </c>
      <c r="J68" s="139" t="s">
        <v>1368</v>
      </c>
      <c r="K68" s="235">
        <v>17</v>
      </c>
      <c r="L68" s="162">
        <v>45944</v>
      </c>
      <c r="M68" s="149" t="s">
        <v>1370</v>
      </c>
      <c r="N68" s="161">
        <v>3284</v>
      </c>
      <c r="O68" s="139" t="s">
        <v>1379</v>
      </c>
      <c r="P68" s="235">
        <v>11</v>
      </c>
      <c r="Q68" s="162">
        <v>91636</v>
      </c>
      <c r="R68" s="149" t="s">
        <v>1370</v>
      </c>
      <c r="S68" s="167">
        <v>6420</v>
      </c>
      <c r="T68" s="171" t="s">
        <v>1384</v>
      </c>
      <c r="U68" s="270">
        <v>15</v>
      </c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423</v>
      </c>
      <c r="B69" s="153">
        <v>5</v>
      </c>
      <c r="C69" s="148">
        <v>4</v>
      </c>
      <c r="D69" s="148">
        <v>65171005</v>
      </c>
      <c r="E69" s="149" t="s">
        <v>647</v>
      </c>
      <c r="F69" s="2">
        <v>25</v>
      </c>
      <c r="G69" s="162">
        <v>48032</v>
      </c>
      <c r="H69" s="149" t="s">
        <v>1382</v>
      </c>
      <c r="I69" s="161">
        <v>3660</v>
      </c>
      <c r="J69" s="139" t="s">
        <v>1390</v>
      </c>
      <c r="K69" s="235">
        <v>17</v>
      </c>
      <c r="L69" s="162">
        <v>48701</v>
      </c>
      <c r="M69" s="149" t="s">
        <v>1370</v>
      </c>
      <c r="N69" s="161">
        <v>3861</v>
      </c>
      <c r="O69" s="139" t="s">
        <v>1376</v>
      </c>
      <c r="P69" s="235">
        <v>8</v>
      </c>
      <c r="Q69" s="162">
        <v>96176</v>
      </c>
      <c r="R69" s="149" t="s">
        <v>1370</v>
      </c>
      <c r="S69" s="167">
        <v>6752</v>
      </c>
      <c r="T69" s="171" t="s">
        <v>1368</v>
      </c>
      <c r="U69" s="270">
        <v>17</v>
      </c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600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423</v>
      </c>
      <c r="B71" s="153">
        <v>5</v>
      </c>
      <c r="C71" s="148">
        <v>6</v>
      </c>
      <c r="D71" s="148">
        <v>68171019</v>
      </c>
      <c r="E71" s="149" t="s">
        <v>648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423</v>
      </c>
      <c r="B72" s="153">
        <v>5</v>
      </c>
      <c r="C72" s="148">
        <v>6</v>
      </c>
      <c r="D72" s="148">
        <v>68171020</v>
      </c>
      <c r="E72" s="149" t="s">
        <v>649</v>
      </c>
      <c r="F72" s="2">
        <v>28</v>
      </c>
      <c r="G72" s="162">
        <v>62615</v>
      </c>
      <c r="H72" s="149" t="s">
        <v>1368</v>
      </c>
      <c r="I72" s="161">
        <v>4494</v>
      </c>
      <c r="J72" s="139" t="s">
        <v>1373</v>
      </c>
      <c r="K72" s="235">
        <v>12</v>
      </c>
      <c r="L72" s="162">
        <v>64921</v>
      </c>
      <c r="M72" s="149" t="s">
        <v>1370</v>
      </c>
      <c r="N72" s="161">
        <v>4538</v>
      </c>
      <c r="O72" s="139" t="s">
        <v>1374</v>
      </c>
      <c r="P72" s="235">
        <v>18</v>
      </c>
      <c r="Q72" s="162">
        <v>127000</v>
      </c>
      <c r="R72" s="149" t="s">
        <v>1368</v>
      </c>
      <c r="S72" s="167">
        <v>8619</v>
      </c>
      <c r="T72" s="171" t="s">
        <v>1375</v>
      </c>
      <c r="U72" s="270">
        <v>18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423</v>
      </c>
      <c r="B73" s="153">
        <v>5</v>
      </c>
      <c r="C73" s="148">
        <v>6</v>
      </c>
      <c r="D73" s="148">
        <v>69161021</v>
      </c>
      <c r="E73" s="149" t="s">
        <v>650</v>
      </c>
      <c r="F73" s="2">
        <v>28</v>
      </c>
      <c r="G73" s="162">
        <v>74022</v>
      </c>
      <c r="H73" s="149" t="s">
        <v>1382</v>
      </c>
      <c r="I73" s="161">
        <v>5231</v>
      </c>
      <c r="J73" s="139" t="s">
        <v>1373</v>
      </c>
      <c r="K73" s="235">
        <v>12</v>
      </c>
      <c r="L73" s="162">
        <v>78423</v>
      </c>
      <c r="M73" s="149" t="s">
        <v>1370</v>
      </c>
      <c r="N73" s="161">
        <v>5459</v>
      </c>
      <c r="O73" s="139" t="s">
        <v>1388</v>
      </c>
      <c r="P73" s="235">
        <v>8</v>
      </c>
      <c r="Q73" s="162">
        <v>148961</v>
      </c>
      <c r="R73" s="149" t="s">
        <v>1382</v>
      </c>
      <c r="S73" s="167">
        <v>9879</v>
      </c>
      <c r="T73" s="171" t="s">
        <v>1370</v>
      </c>
      <c r="U73" s="270">
        <v>16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600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423</v>
      </c>
      <c r="B75" s="153">
        <v>5</v>
      </c>
      <c r="C75" s="148">
        <v>6</v>
      </c>
      <c r="D75" s="148">
        <v>70161001</v>
      </c>
      <c r="E75" s="149" t="s">
        <v>651</v>
      </c>
      <c r="F75" s="2">
        <v>0</v>
      </c>
      <c r="G75" s="162"/>
      <c r="H75" s="149"/>
      <c r="I75" s="161"/>
      <c r="J75" s="139"/>
      <c r="K75" s="235"/>
      <c r="L75" s="162"/>
      <c r="M75" s="149"/>
      <c r="N75" s="161"/>
      <c r="O75" s="139"/>
      <c r="P75" s="235"/>
      <c r="Q75" s="162"/>
      <c r="R75" s="149"/>
      <c r="S75" s="167"/>
      <c r="T75" s="171"/>
      <c r="U75" s="270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423</v>
      </c>
      <c r="B76" s="153">
        <v>5</v>
      </c>
      <c r="C76" s="148">
        <v>6</v>
      </c>
      <c r="D76" s="148">
        <v>70161031</v>
      </c>
      <c r="E76" s="149" t="s">
        <v>652</v>
      </c>
      <c r="F76" s="2">
        <v>0</v>
      </c>
      <c r="G76" s="162"/>
      <c r="H76" s="149"/>
      <c r="I76" s="161"/>
      <c r="J76" s="139"/>
      <c r="K76" s="235"/>
      <c r="L76" s="162"/>
      <c r="M76" s="149"/>
      <c r="N76" s="161"/>
      <c r="O76" s="139"/>
      <c r="P76" s="235"/>
      <c r="Q76" s="162"/>
      <c r="R76" s="149"/>
      <c r="S76" s="167"/>
      <c r="T76" s="171"/>
      <c r="U76" s="270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423</v>
      </c>
      <c r="B77" s="153">
        <v>5</v>
      </c>
      <c r="C77" s="148">
        <v>6</v>
      </c>
      <c r="D77" s="148">
        <v>74131040</v>
      </c>
      <c r="E77" s="149" t="s">
        <v>653</v>
      </c>
      <c r="F77" s="2">
        <v>28</v>
      </c>
      <c r="G77" s="162">
        <v>45378</v>
      </c>
      <c r="H77" s="149" t="s">
        <v>1370</v>
      </c>
      <c r="I77" s="161">
        <v>3360</v>
      </c>
      <c r="J77" s="139" t="s">
        <v>1378</v>
      </c>
      <c r="K77" s="235">
        <v>12</v>
      </c>
      <c r="L77" s="162">
        <v>44202</v>
      </c>
      <c r="M77" s="149" t="s">
        <v>1370</v>
      </c>
      <c r="N77" s="161">
        <v>4152</v>
      </c>
      <c r="O77" s="139" t="s">
        <v>1384</v>
      </c>
      <c r="P77" s="235">
        <v>19</v>
      </c>
      <c r="Q77" s="162">
        <v>89580</v>
      </c>
      <c r="R77" s="149" t="s">
        <v>1370</v>
      </c>
      <c r="S77" s="167">
        <v>6958</v>
      </c>
      <c r="T77" s="171" t="s">
        <v>1384</v>
      </c>
      <c r="U77" s="270">
        <v>19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423</v>
      </c>
      <c r="B78" s="153">
        <v>5</v>
      </c>
      <c r="C78" s="148">
        <v>6</v>
      </c>
      <c r="D78" s="148">
        <v>74131039</v>
      </c>
      <c r="E78" s="149" t="s">
        <v>654</v>
      </c>
      <c r="F78" s="2">
        <v>28</v>
      </c>
      <c r="G78" s="162">
        <v>48293</v>
      </c>
      <c r="H78" s="149" t="s">
        <v>1368</v>
      </c>
      <c r="I78" s="161">
        <v>3470</v>
      </c>
      <c r="J78" s="139" t="s">
        <v>1370</v>
      </c>
      <c r="K78" s="235">
        <v>17</v>
      </c>
      <c r="L78" s="162">
        <v>48366</v>
      </c>
      <c r="M78" s="149" t="s">
        <v>1370</v>
      </c>
      <c r="N78" s="161">
        <v>4189</v>
      </c>
      <c r="O78" s="139" t="s">
        <v>1384</v>
      </c>
      <c r="P78" s="235">
        <v>19</v>
      </c>
      <c r="Q78" s="162">
        <v>96639</v>
      </c>
      <c r="R78" s="149" t="s">
        <v>1370</v>
      </c>
      <c r="S78" s="167">
        <v>7300</v>
      </c>
      <c r="T78" s="171" t="s">
        <v>1384</v>
      </c>
      <c r="U78" s="270">
        <v>19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423</v>
      </c>
      <c r="B79" s="153">
        <v>5</v>
      </c>
      <c r="C79" s="148">
        <v>6</v>
      </c>
      <c r="D79" s="148">
        <v>75131041</v>
      </c>
      <c r="E79" s="149" t="s">
        <v>655</v>
      </c>
      <c r="F79" s="2">
        <v>28</v>
      </c>
      <c r="G79" s="162">
        <v>41295</v>
      </c>
      <c r="H79" s="149" t="s">
        <v>1368</v>
      </c>
      <c r="I79" s="161">
        <v>2933</v>
      </c>
      <c r="J79" s="139" t="s">
        <v>1378</v>
      </c>
      <c r="K79" s="235">
        <v>18</v>
      </c>
      <c r="L79" s="162">
        <v>38472</v>
      </c>
      <c r="M79" s="149" t="s">
        <v>1368</v>
      </c>
      <c r="N79" s="161">
        <v>3346</v>
      </c>
      <c r="O79" s="139" t="s">
        <v>1384</v>
      </c>
      <c r="P79" s="235">
        <v>19</v>
      </c>
      <c r="Q79" s="162">
        <v>79767</v>
      </c>
      <c r="R79" s="149" t="s">
        <v>1368</v>
      </c>
      <c r="S79" s="167">
        <v>6066</v>
      </c>
      <c r="T79" s="171" t="s">
        <v>1384</v>
      </c>
      <c r="U79" s="270">
        <v>19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423</v>
      </c>
      <c r="B80" s="153">
        <v>5</v>
      </c>
      <c r="C80" s="148">
        <v>4</v>
      </c>
      <c r="D80" s="148">
        <v>79121001</v>
      </c>
      <c r="E80" s="149" t="s">
        <v>656</v>
      </c>
      <c r="F80" s="2">
        <v>28</v>
      </c>
      <c r="G80" s="162">
        <v>42995</v>
      </c>
      <c r="H80" s="149" t="s">
        <v>1368</v>
      </c>
      <c r="I80" s="161">
        <v>3063</v>
      </c>
      <c r="J80" s="139" t="s">
        <v>1387</v>
      </c>
      <c r="K80" s="235">
        <v>17</v>
      </c>
      <c r="L80" s="162">
        <v>38815</v>
      </c>
      <c r="M80" s="149" t="s">
        <v>1377</v>
      </c>
      <c r="N80" s="161">
        <v>3258</v>
      </c>
      <c r="O80" s="139" t="s">
        <v>1374</v>
      </c>
      <c r="P80" s="235">
        <v>18</v>
      </c>
      <c r="Q80" s="162">
        <v>81660</v>
      </c>
      <c r="R80" s="149" t="s">
        <v>1384</v>
      </c>
      <c r="S80" s="167">
        <v>6058</v>
      </c>
      <c r="T80" s="171" t="s">
        <v>1374</v>
      </c>
      <c r="U80" s="270">
        <v>18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423</v>
      </c>
      <c r="B81" s="153">
        <v>5</v>
      </c>
      <c r="C81" s="148">
        <v>4</v>
      </c>
      <c r="D81" s="148">
        <v>80111051</v>
      </c>
      <c r="E81" s="149" t="s">
        <v>657</v>
      </c>
      <c r="F81" s="2">
        <v>28</v>
      </c>
      <c r="G81" s="162">
        <v>38252</v>
      </c>
      <c r="H81" s="149" t="s">
        <v>1379</v>
      </c>
      <c r="I81" s="161">
        <v>2710</v>
      </c>
      <c r="J81" s="139" t="s">
        <v>1380</v>
      </c>
      <c r="K81" s="235">
        <v>10</v>
      </c>
      <c r="L81" s="162">
        <v>34520</v>
      </c>
      <c r="M81" s="149" t="s">
        <v>1377</v>
      </c>
      <c r="N81" s="161">
        <v>2569</v>
      </c>
      <c r="O81" s="139" t="s">
        <v>1374</v>
      </c>
      <c r="P81" s="235">
        <v>18</v>
      </c>
      <c r="Q81" s="162">
        <v>70221</v>
      </c>
      <c r="R81" s="149" t="s">
        <v>1377</v>
      </c>
      <c r="S81" s="167">
        <v>5188</v>
      </c>
      <c r="T81" s="171" t="s">
        <v>1370</v>
      </c>
      <c r="U81" s="270">
        <v>18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600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423</v>
      </c>
      <c r="B83" s="153">
        <v>6</v>
      </c>
      <c r="C83" s="148">
        <v>4</v>
      </c>
      <c r="D83" s="148">
        <v>64161002</v>
      </c>
      <c r="E83" s="149" t="s">
        <v>658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423</v>
      </c>
      <c r="B84" s="153">
        <v>6</v>
      </c>
      <c r="C84" s="148">
        <v>4</v>
      </c>
      <c r="D84" s="148">
        <v>64161001</v>
      </c>
      <c r="E84" s="149" t="s">
        <v>659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423</v>
      </c>
      <c r="B85" s="153">
        <v>6</v>
      </c>
      <c r="C85" s="148">
        <v>4</v>
      </c>
      <c r="D85" s="148">
        <v>66171001</v>
      </c>
      <c r="E85" s="149" t="s">
        <v>660</v>
      </c>
      <c r="F85" s="2">
        <v>25</v>
      </c>
      <c r="G85" s="162">
        <v>51729</v>
      </c>
      <c r="H85" s="149" t="s">
        <v>1370</v>
      </c>
      <c r="I85" s="161">
        <v>3726</v>
      </c>
      <c r="J85" s="139" t="s">
        <v>1384</v>
      </c>
      <c r="K85" s="235">
        <v>16</v>
      </c>
      <c r="L85" s="162">
        <v>52409</v>
      </c>
      <c r="M85" s="149" t="s">
        <v>1370</v>
      </c>
      <c r="N85" s="161">
        <v>3713</v>
      </c>
      <c r="O85" s="139" t="s">
        <v>1382</v>
      </c>
      <c r="P85" s="235">
        <v>8</v>
      </c>
      <c r="Q85" s="162">
        <v>104138</v>
      </c>
      <c r="R85" s="149" t="s">
        <v>1370</v>
      </c>
      <c r="S85" s="167">
        <v>7074</v>
      </c>
      <c r="T85" s="171" t="s">
        <v>1368</v>
      </c>
      <c r="U85" s="270">
        <v>17</v>
      </c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423</v>
      </c>
      <c r="B86" s="153">
        <v>6</v>
      </c>
      <c r="C86" s="148">
        <v>4</v>
      </c>
      <c r="D86" s="148">
        <v>66171013</v>
      </c>
      <c r="E86" s="149" t="s">
        <v>661</v>
      </c>
      <c r="F86" s="2">
        <v>25</v>
      </c>
      <c r="G86" s="162">
        <v>43135</v>
      </c>
      <c r="H86" s="149" t="s">
        <v>1370</v>
      </c>
      <c r="I86" s="161">
        <v>2954</v>
      </c>
      <c r="J86" s="139" t="s">
        <v>1368</v>
      </c>
      <c r="K86" s="235">
        <v>17</v>
      </c>
      <c r="L86" s="162">
        <v>41322</v>
      </c>
      <c r="M86" s="149" t="s">
        <v>1368</v>
      </c>
      <c r="N86" s="161">
        <v>2932</v>
      </c>
      <c r="O86" s="139" t="s">
        <v>1383</v>
      </c>
      <c r="P86" s="235">
        <v>18</v>
      </c>
      <c r="Q86" s="162">
        <v>83547</v>
      </c>
      <c r="R86" s="149" t="s">
        <v>1368</v>
      </c>
      <c r="S86" s="167">
        <v>5745</v>
      </c>
      <c r="T86" s="171" t="s">
        <v>1368</v>
      </c>
      <c r="U86" s="270">
        <v>17</v>
      </c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600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423</v>
      </c>
      <c r="B88" s="153">
        <v>6</v>
      </c>
      <c r="C88" s="148">
        <v>5</v>
      </c>
      <c r="D88" s="148">
        <v>67181055</v>
      </c>
      <c r="E88" s="149" t="s">
        <v>662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423</v>
      </c>
      <c r="B89" s="153">
        <v>6</v>
      </c>
      <c r="C89" s="148">
        <v>6</v>
      </c>
      <c r="D89" s="148">
        <v>67191057</v>
      </c>
      <c r="E89" s="149" t="s">
        <v>663</v>
      </c>
      <c r="F89" s="2">
        <v>28</v>
      </c>
      <c r="G89" s="162">
        <v>49250</v>
      </c>
      <c r="H89" s="149" t="s">
        <v>1370</v>
      </c>
      <c r="I89" s="161">
        <v>3866</v>
      </c>
      <c r="J89" s="139" t="s">
        <v>1380</v>
      </c>
      <c r="K89" s="235">
        <v>15</v>
      </c>
      <c r="L89" s="162">
        <v>42647</v>
      </c>
      <c r="M89" s="149" t="s">
        <v>1375</v>
      </c>
      <c r="N89" s="161">
        <v>3288</v>
      </c>
      <c r="O89" s="139" t="s">
        <v>1373</v>
      </c>
      <c r="P89" s="235">
        <v>17</v>
      </c>
      <c r="Q89" s="162">
        <v>88423</v>
      </c>
      <c r="R89" s="149" t="s">
        <v>1375</v>
      </c>
      <c r="S89" s="167">
        <v>6812</v>
      </c>
      <c r="T89" s="171" t="s">
        <v>1373</v>
      </c>
      <c r="U89" s="270">
        <v>17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423</v>
      </c>
      <c r="B90" s="153">
        <v>6</v>
      </c>
      <c r="C90" s="148">
        <v>6</v>
      </c>
      <c r="D90" s="148">
        <v>67191058</v>
      </c>
      <c r="E90" s="149" t="s">
        <v>664</v>
      </c>
      <c r="F90" s="2">
        <v>28</v>
      </c>
      <c r="G90" s="162">
        <v>48199</v>
      </c>
      <c r="H90" s="149" t="s">
        <v>1370</v>
      </c>
      <c r="I90" s="161">
        <v>3482</v>
      </c>
      <c r="J90" s="139" t="s">
        <v>1373</v>
      </c>
      <c r="K90" s="235">
        <v>17</v>
      </c>
      <c r="L90" s="162">
        <v>41383</v>
      </c>
      <c r="M90" s="149" t="s">
        <v>1375</v>
      </c>
      <c r="N90" s="161">
        <v>3462</v>
      </c>
      <c r="O90" s="139" t="s">
        <v>1373</v>
      </c>
      <c r="P90" s="235">
        <v>14</v>
      </c>
      <c r="Q90" s="162">
        <v>85574</v>
      </c>
      <c r="R90" s="149" t="s">
        <v>1368</v>
      </c>
      <c r="S90" s="167">
        <v>6938</v>
      </c>
      <c r="T90" s="171" t="s">
        <v>1373</v>
      </c>
      <c r="U90" s="270">
        <v>17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423</v>
      </c>
      <c r="B91" s="153">
        <v>6</v>
      </c>
      <c r="C91" s="148">
        <v>5</v>
      </c>
      <c r="D91" s="148">
        <v>68211003</v>
      </c>
      <c r="E91" s="149" t="s">
        <v>665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600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423</v>
      </c>
      <c r="B93" s="153">
        <v>8</v>
      </c>
      <c r="C93" s="148">
        <v>6</v>
      </c>
      <c r="D93" s="148">
        <v>70161027</v>
      </c>
      <c r="E93" s="149" t="s">
        <v>666</v>
      </c>
      <c r="F93" s="2">
        <v>0</v>
      </c>
      <c r="G93" s="162"/>
      <c r="H93" s="149"/>
      <c r="I93" s="161"/>
      <c r="J93" s="139"/>
      <c r="K93" s="235"/>
      <c r="L93" s="162"/>
      <c r="M93" s="149"/>
      <c r="N93" s="161"/>
      <c r="O93" s="139"/>
      <c r="P93" s="235"/>
      <c r="Q93" s="162"/>
      <c r="R93" s="149"/>
      <c r="S93" s="167"/>
      <c r="T93" s="171"/>
      <c r="U93" s="270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423</v>
      </c>
      <c r="B94" s="153">
        <v>8</v>
      </c>
      <c r="C94" s="148">
        <v>6</v>
      </c>
      <c r="D94" s="148">
        <v>70171028</v>
      </c>
      <c r="E94" s="149" t="s">
        <v>667</v>
      </c>
      <c r="F94" s="2">
        <v>0</v>
      </c>
      <c r="G94" s="162"/>
      <c r="H94" s="149"/>
      <c r="I94" s="161"/>
      <c r="J94" s="139"/>
      <c r="K94" s="235"/>
      <c r="L94" s="162"/>
      <c r="M94" s="149"/>
      <c r="N94" s="161"/>
      <c r="O94" s="139"/>
      <c r="P94" s="235"/>
      <c r="Q94" s="162"/>
      <c r="R94" s="149"/>
      <c r="S94" s="167"/>
      <c r="T94" s="171"/>
      <c r="U94" s="270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423</v>
      </c>
      <c r="B95" s="153">
        <v>8</v>
      </c>
      <c r="C95" s="148">
        <v>6</v>
      </c>
      <c r="D95" s="148">
        <v>70181079</v>
      </c>
      <c r="E95" s="149" t="s">
        <v>668</v>
      </c>
      <c r="F95" s="2">
        <v>0</v>
      </c>
      <c r="G95" s="162"/>
      <c r="H95" s="149"/>
      <c r="I95" s="161"/>
      <c r="J95" s="139"/>
      <c r="K95" s="235"/>
      <c r="L95" s="162"/>
      <c r="M95" s="149"/>
      <c r="N95" s="161"/>
      <c r="O95" s="139"/>
      <c r="P95" s="235"/>
      <c r="Q95" s="162"/>
      <c r="R95" s="149"/>
      <c r="S95" s="167"/>
      <c r="T95" s="171"/>
      <c r="U95" s="270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423</v>
      </c>
      <c r="B96" s="153">
        <v>8</v>
      </c>
      <c r="C96" s="148">
        <v>6</v>
      </c>
      <c r="D96" s="148">
        <v>70181078</v>
      </c>
      <c r="E96" s="149" t="s">
        <v>669</v>
      </c>
      <c r="F96" s="2">
        <v>28</v>
      </c>
      <c r="G96" s="162">
        <v>62434</v>
      </c>
      <c r="H96" s="149" t="s">
        <v>1378</v>
      </c>
      <c r="I96" s="161">
        <v>4435</v>
      </c>
      <c r="J96" s="139" t="s">
        <v>1375</v>
      </c>
      <c r="K96" s="235">
        <v>19</v>
      </c>
      <c r="L96" s="162">
        <v>55672</v>
      </c>
      <c r="M96" s="149" t="s">
        <v>1384</v>
      </c>
      <c r="N96" s="161">
        <v>4032</v>
      </c>
      <c r="O96" s="139" t="s">
        <v>1374</v>
      </c>
      <c r="P96" s="235">
        <v>15</v>
      </c>
      <c r="Q96" s="162">
        <v>114253</v>
      </c>
      <c r="R96" s="149" t="s">
        <v>1384</v>
      </c>
      <c r="S96" s="167">
        <v>7789</v>
      </c>
      <c r="T96" s="171" t="s">
        <v>1373</v>
      </c>
      <c r="U96" s="270">
        <v>17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423</v>
      </c>
      <c r="B97" s="153">
        <v>8</v>
      </c>
      <c r="C97" s="148">
        <v>6</v>
      </c>
      <c r="D97" s="148">
        <v>71191076</v>
      </c>
      <c r="E97" s="149" t="s">
        <v>670</v>
      </c>
      <c r="F97" s="2">
        <v>28</v>
      </c>
      <c r="G97" s="162">
        <v>64053</v>
      </c>
      <c r="H97" s="149" t="s">
        <v>1370</v>
      </c>
      <c r="I97" s="161">
        <v>4509</v>
      </c>
      <c r="J97" s="139" t="s">
        <v>1375</v>
      </c>
      <c r="K97" s="235">
        <v>19</v>
      </c>
      <c r="L97" s="162">
        <v>60574</v>
      </c>
      <c r="M97" s="149" t="s">
        <v>1384</v>
      </c>
      <c r="N97" s="161">
        <v>4310</v>
      </c>
      <c r="O97" s="139" t="s">
        <v>1378</v>
      </c>
      <c r="P97" s="235">
        <v>12</v>
      </c>
      <c r="Q97" s="162">
        <v>123519</v>
      </c>
      <c r="R97" s="149" t="s">
        <v>1370</v>
      </c>
      <c r="S97" s="167">
        <v>8278</v>
      </c>
      <c r="T97" s="171" t="s">
        <v>1378</v>
      </c>
      <c r="U97" s="270">
        <v>17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423</v>
      </c>
      <c r="B98" s="153">
        <v>8</v>
      </c>
      <c r="C98" s="148">
        <v>6</v>
      </c>
      <c r="D98" s="148">
        <v>71191075</v>
      </c>
      <c r="E98" s="149" t="s">
        <v>671</v>
      </c>
      <c r="F98" s="2">
        <v>0</v>
      </c>
      <c r="G98" s="162"/>
      <c r="H98" s="149"/>
      <c r="I98" s="161"/>
      <c r="J98" s="139"/>
      <c r="K98" s="235"/>
      <c r="L98" s="162"/>
      <c r="M98" s="149"/>
      <c r="N98" s="161"/>
      <c r="O98" s="139"/>
      <c r="P98" s="235"/>
      <c r="Q98" s="162"/>
      <c r="R98" s="149"/>
      <c r="S98" s="167"/>
      <c r="T98" s="171"/>
      <c r="U98" s="270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423</v>
      </c>
      <c r="B99" s="153">
        <v>8</v>
      </c>
      <c r="C99" s="148">
        <v>6</v>
      </c>
      <c r="D99" s="148">
        <v>72191001</v>
      </c>
      <c r="E99" s="149" t="s">
        <v>672</v>
      </c>
      <c r="F99" s="2">
        <v>0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600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423</v>
      </c>
      <c r="B101" s="153">
        <v>8</v>
      </c>
      <c r="C101" s="148">
        <v>6</v>
      </c>
      <c r="D101" s="148">
        <v>73211069</v>
      </c>
      <c r="E101" s="149" t="s">
        <v>673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423</v>
      </c>
      <c r="B102" s="153">
        <v>8</v>
      </c>
      <c r="C102" s="148">
        <v>6</v>
      </c>
      <c r="D102" s="148">
        <v>73221067</v>
      </c>
      <c r="E102" s="149" t="s">
        <v>674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423</v>
      </c>
      <c r="B103" s="153">
        <v>8</v>
      </c>
      <c r="C103" s="148">
        <v>6</v>
      </c>
      <c r="D103" s="148">
        <v>73231001</v>
      </c>
      <c r="E103" s="149" t="s">
        <v>675</v>
      </c>
      <c r="F103" s="2">
        <v>0</v>
      </c>
      <c r="G103" s="162"/>
      <c r="H103" s="149"/>
      <c r="I103" s="161"/>
      <c r="J103" s="139"/>
      <c r="K103" s="235"/>
      <c r="L103" s="162"/>
      <c r="M103" s="149"/>
      <c r="N103" s="161"/>
      <c r="O103" s="139"/>
      <c r="P103" s="235"/>
      <c r="Q103" s="162"/>
      <c r="R103" s="149"/>
      <c r="S103" s="167"/>
      <c r="T103" s="171"/>
      <c r="U103" s="270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600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423</v>
      </c>
      <c r="B105" s="153">
        <v>81</v>
      </c>
      <c r="C105" s="148">
        <v>4</v>
      </c>
      <c r="D105" s="148">
        <v>68211001</v>
      </c>
      <c r="E105" s="149" t="s">
        <v>676</v>
      </c>
      <c r="F105" s="2">
        <v>28</v>
      </c>
      <c r="G105" s="162">
        <v>57087</v>
      </c>
      <c r="H105" s="149" t="s">
        <v>1384</v>
      </c>
      <c r="I105" s="161">
        <v>4214</v>
      </c>
      <c r="J105" s="139" t="s">
        <v>1382</v>
      </c>
      <c r="K105" s="235">
        <v>14</v>
      </c>
      <c r="L105" s="162">
        <v>54879</v>
      </c>
      <c r="M105" s="149" t="s">
        <v>1370</v>
      </c>
      <c r="N105" s="161">
        <v>4636</v>
      </c>
      <c r="O105" s="139" t="s">
        <v>1385</v>
      </c>
      <c r="P105" s="235">
        <v>19</v>
      </c>
      <c r="Q105" s="162">
        <v>111068</v>
      </c>
      <c r="R105" s="149" t="s">
        <v>1370</v>
      </c>
      <c r="S105" s="167">
        <v>8124</v>
      </c>
      <c r="T105" s="171" t="s">
        <v>1370</v>
      </c>
      <c r="U105" s="270">
        <v>17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423</v>
      </c>
      <c r="B106" s="153">
        <v>81</v>
      </c>
      <c r="C106" s="148">
        <v>6</v>
      </c>
      <c r="D106" s="148">
        <v>68211002</v>
      </c>
      <c r="E106" s="149" t="s">
        <v>677</v>
      </c>
      <c r="F106" s="2">
        <v>28</v>
      </c>
      <c r="G106" s="162">
        <v>62296</v>
      </c>
      <c r="H106" s="149" t="s">
        <v>1370</v>
      </c>
      <c r="I106" s="161">
        <v>4520</v>
      </c>
      <c r="J106" s="139" t="s">
        <v>1384</v>
      </c>
      <c r="K106" s="235">
        <v>16</v>
      </c>
      <c r="L106" s="162">
        <v>57108</v>
      </c>
      <c r="M106" s="149" t="s">
        <v>1370</v>
      </c>
      <c r="N106" s="161">
        <v>4851</v>
      </c>
      <c r="O106" s="139" t="s">
        <v>1385</v>
      </c>
      <c r="P106" s="235">
        <v>19</v>
      </c>
      <c r="Q106" s="162">
        <v>119404</v>
      </c>
      <c r="R106" s="149" t="s">
        <v>1370</v>
      </c>
      <c r="S106" s="167">
        <v>8683</v>
      </c>
      <c r="T106" s="171" t="s">
        <v>1370</v>
      </c>
      <c r="U106" s="270">
        <v>18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423</v>
      </c>
      <c r="B107" s="153">
        <v>81</v>
      </c>
      <c r="C107" s="148">
        <v>6</v>
      </c>
      <c r="D107" s="148">
        <v>69211085</v>
      </c>
      <c r="E107" s="149" t="s">
        <v>678</v>
      </c>
      <c r="F107" s="2">
        <v>28</v>
      </c>
      <c r="G107" s="162">
        <v>67903</v>
      </c>
      <c r="H107" s="149" t="s">
        <v>1370</v>
      </c>
      <c r="I107" s="161">
        <v>5036</v>
      </c>
      <c r="J107" s="139" t="s">
        <v>1389</v>
      </c>
      <c r="K107" s="235">
        <v>8</v>
      </c>
      <c r="L107" s="162">
        <v>61168</v>
      </c>
      <c r="M107" s="149" t="s">
        <v>1370</v>
      </c>
      <c r="N107" s="161">
        <v>5019</v>
      </c>
      <c r="O107" s="139" t="s">
        <v>1374</v>
      </c>
      <c r="P107" s="235">
        <v>17</v>
      </c>
      <c r="Q107" s="162">
        <v>129071</v>
      </c>
      <c r="R107" s="149" t="s">
        <v>1370</v>
      </c>
      <c r="S107" s="167">
        <v>9420</v>
      </c>
      <c r="T107" s="171" t="s">
        <v>1370</v>
      </c>
      <c r="U107" s="270">
        <v>17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423</v>
      </c>
      <c r="B108" s="153">
        <v>81</v>
      </c>
      <c r="C108" s="148">
        <v>6</v>
      </c>
      <c r="D108" s="148">
        <v>69211001</v>
      </c>
      <c r="E108" s="149" t="s">
        <v>679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423</v>
      </c>
      <c r="B109" s="153">
        <v>81</v>
      </c>
      <c r="C109" s="148">
        <v>6</v>
      </c>
      <c r="D109" s="148">
        <v>70211001</v>
      </c>
      <c r="E109" s="149" t="s">
        <v>680</v>
      </c>
      <c r="F109" s="2">
        <v>28</v>
      </c>
      <c r="G109" s="162">
        <v>67881</v>
      </c>
      <c r="H109" s="149" t="s">
        <v>1384</v>
      </c>
      <c r="I109" s="161">
        <v>4989</v>
      </c>
      <c r="J109" s="139" t="s">
        <v>1384</v>
      </c>
      <c r="K109" s="235">
        <v>16</v>
      </c>
      <c r="L109" s="162">
        <v>62622</v>
      </c>
      <c r="M109" s="149" t="s">
        <v>1370</v>
      </c>
      <c r="N109" s="161">
        <v>4872</v>
      </c>
      <c r="O109" s="139" t="s">
        <v>1374</v>
      </c>
      <c r="P109" s="235">
        <v>18</v>
      </c>
      <c r="Q109" s="162">
        <v>129555</v>
      </c>
      <c r="R109" s="149" t="s">
        <v>1370</v>
      </c>
      <c r="S109" s="167">
        <v>9255</v>
      </c>
      <c r="T109" s="171" t="s">
        <v>1382</v>
      </c>
      <c r="U109" s="270">
        <v>17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423</v>
      </c>
      <c r="B110" s="153">
        <v>81</v>
      </c>
      <c r="C110" s="148">
        <v>6</v>
      </c>
      <c r="D110" s="148">
        <v>71201090</v>
      </c>
      <c r="E110" s="149" t="s">
        <v>681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600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423</v>
      </c>
      <c r="B112" s="153">
        <v>81</v>
      </c>
      <c r="C112" s="148">
        <v>6</v>
      </c>
      <c r="D112" s="148">
        <v>73191003</v>
      </c>
      <c r="E112" s="149" t="s">
        <v>682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423</v>
      </c>
      <c r="B113" s="153">
        <v>81</v>
      </c>
      <c r="C113" s="148">
        <v>6</v>
      </c>
      <c r="D113" s="148">
        <v>73191004</v>
      </c>
      <c r="E113" s="149" t="s">
        <v>683</v>
      </c>
      <c r="F113" s="2">
        <v>27</v>
      </c>
      <c r="G113" s="162">
        <v>57308</v>
      </c>
      <c r="H113" s="149" t="s">
        <v>1382</v>
      </c>
      <c r="I113" s="161">
        <v>5211</v>
      </c>
      <c r="J113" s="139" t="s">
        <v>1391</v>
      </c>
      <c r="K113" s="235">
        <v>7</v>
      </c>
      <c r="L113" s="162">
        <v>53503</v>
      </c>
      <c r="M113" s="149" t="s">
        <v>1384</v>
      </c>
      <c r="N113" s="161">
        <v>5001</v>
      </c>
      <c r="O113" s="139" t="s">
        <v>1388</v>
      </c>
      <c r="P113" s="235">
        <v>17</v>
      </c>
      <c r="Q113" s="162">
        <v>110104</v>
      </c>
      <c r="R113" s="149" t="s">
        <v>1382</v>
      </c>
      <c r="S113" s="167">
        <v>8047</v>
      </c>
      <c r="T113" s="171" t="s">
        <v>1382</v>
      </c>
      <c r="U113" s="270">
        <v>15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423</v>
      </c>
      <c r="B114" s="153">
        <v>81</v>
      </c>
      <c r="C114" s="148">
        <v>4</v>
      </c>
      <c r="D114" s="148">
        <v>74191001</v>
      </c>
      <c r="E114" s="149" t="s">
        <v>684</v>
      </c>
      <c r="F114" s="2">
        <v>27</v>
      </c>
      <c r="G114" s="162">
        <v>33730</v>
      </c>
      <c r="H114" s="149" t="s">
        <v>1382</v>
      </c>
      <c r="I114" s="161">
        <v>2587</v>
      </c>
      <c r="J114" s="139" t="s">
        <v>1373</v>
      </c>
      <c r="K114" s="235">
        <v>17</v>
      </c>
      <c r="L114" s="162">
        <v>36695</v>
      </c>
      <c r="M114" s="149" t="s">
        <v>1382</v>
      </c>
      <c r="N114" s="161">
        <v>2875</v>
      </c>
      <c r="O114" s="139" t="s">
        <v>1368</v>
      </c>
      <c r="P114" s="235">
        <v>18</v>
      </c>
      <c r="Q114" s="162">
        <v>70425</v>
      </c>
      <c r="R114" s="149" t="s">
        <v>1382</v>
      </c>
      <c r="S114" s="167">
        <v>5227</v>
      </c>
      <c r="T114" s="171" t="s">
        <v>1373</v>
      </c>
      <c r="U114" s="270">
        <v>18</v>
      </c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423</v>
      </c>
      <c r="B115" s="153">
        <v>81</v>
      </c>
      <c r="C115" s="148">
        <v>4</v>
      </c>
      <c r="D115" s="148">
        <v>76181001</v>
      </c>
      <c r="E115" s="149" t="s">
        <v>685</v>
      </c>
      <c r="F115" s="2">
        <v>28</v>
      </c>
      <c r="G115" s="162">
        <v>32385</v>
      </c>
      <c r="H115" s="149" t="s">
        <v>1378</v>
      </c>
      <c r="I115" s="161">
        <v>2890</v>
      </c>
      <c r="J115" s="139" t="s">
        <v>1378</v>
      </c>
      <c r="K115" s="235">
        <v>19</v>
      </c>
      <c r="L115" s="162">
        <v>32139</v>
      </c>
      <c r="M115" s="149" t="s">
        <v>1374</v>
      </c>
      <c r="N115" s="161">
        <v>2535</v>
      </c>
      <c r="O115" s="139" t="s">
        <v>1374</v>
      </c>
      <c r="P115" s="235">
        <v>18</v>
      </c>
      <c r="Q115" s="162">
        <v>63226</v>
      </c>
      <c r="R115" s="149" t="s">
        <v>1378</v>
      </c>
      <c r="S115" s="167">
        <v>5317</v>
      </c>
      <c r="T115" s="171" t="s">
        <v>1374</v>
      </c>
      <c r="U115" s="270">
        <v>18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423</v>
      </c>
      <c r="B116" s="153">
        <v>81</v>
      </c>
      <c r="C116" s="148">
        <v>4</v>
      </c>
      <c r="D116" s="148">
        <v>78171032</v>
      </c>
      <c r="E116" s="149" t="s">
        <v>686</v>
      </c>
      <c r="F116" s="2">
        <v>28</v>
      </c>
      <c r="G116" s="162">
        <v>31685</v>
      </c>
      <c r="H116" s="149" t="s">
        <v>1378</v>
      </c>
      <c r="I116" s="161">
        <v>2923</v>
      </c>
      <c r="J116" s="139" t="s">
        <v>1378</v>
      </c>
      <c r="K116" s="235">
        <v>18</v>
      </c>
      <c r="L116" s="162">
        <v>31395</v>
      </c>
      <c r="M116" s="149" t="s">
        <v>1374</v>
      </c>
      <c r="N116" s="161">
        <v>2508</v>
      </c>
      <c r="O116" s="139" t="s">
        <v>1379</v>
      </c>
      <c r="P116" s="235">
        <v>11</v>
      </c>
      <c r="Q116" s="162">
        <v>62507</v>
      </c>
      <c r="R116" s="149" t="s">
        <v>1370</v>
      </c>
      <c r="S116" s="167">
        <v>5294</v>
      </c>
      <c r="T116" s="171" t="s">
        <v>1378</v>
      </c>
      <c r="U116" s="270">
        <v>18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tr">
        <f>BW_DTV_GQ!A119</f>
        <v>AUSWERTUNG:</v>
      </c>
      <c r="B119" s="43"/>
      <c r="C119" s="43"/>
      <c r="D119" s="139" t="str">
        <f>BW_DTV_GQ!D119</f>
        <v>AVISO GMBH, AM HASSELHOLZ 15,  52074 AACHEN</v>
      </c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5.0999999999999996" customHeight="1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394</v>
      </c>
      <c r="B126" s="43"/>
      <c r="C126" s="43"/>
      <c r="D126" s="43"/>
      <c r="E126" s="139" t="s">
        <v>395</v>
      </c>
      <c r="G126" s="43"/>
      <c r="H126" s="140"/>
      <c r="I126" s="43"/>
      <c r="J126" s="140"/>
      <c r="K126" s="43"/>
      <c r="L126" s="43"/>
      <c r="M126" s="140" t="s">
        <v>557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557</v>
      </c>
      <c r="O127" s="140" t="s">
        <v>557</v>
      </c>
      <c r="P127" s="140"/>
      <c r="R127" s="140"/>
      <c r="S127" s="97"/>
      <c r="T127" s="250"/>
      <c r="U127" s="272" t="str">
        <f>$U$3</f>
        <v>SEPTEMBER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410</v>
      </c>
      <c r="B129" s="313"/>
      <c r="C129" s="148" t="s">
        <v>557</v>
      </c>
      <c r="D129" s="148" t="s">
        <v>411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571</v>
      </c>
      <c r="H130" s="147"/>
      <c r="I130" s="148" t="s">
        <v>571</v>
      </c>
      <c r="J130" s="140"/>
      <c r="K130" s="140" t="s">
        <v>143</v>
      </c>
      <c r="L130" s="150" t="s">
        <v>571</v>
      </c>
      <c r="M130" s="147" t="s">
        <v>557</v>
      </c>
      <c r="N130" s="148" t="s">
        <v>571</v>
      </c>
      <c r="O130" s="140"/>
      <c r="P130" s="140" t="s">
        <v>143</v>
      </c>
      <c r="Q130" s="150" t="s">
        <v>571</v>
      </c>
      <c r="R130" s="147"/>
      <c r="S130" s="266" t="s">
        <v>571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408</v>
      </c>
      <c r="D131" s="157" t="s">
        <v>419</v>
      </c>
      <c r="E131" s="158" t="s">
        <v>1</v>
      </c>
      <c r="F131" s="157" t="s">
        <v>568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454</v>
      </c>
      <c r="B133" s="153">
        <v>3</v>
      </c>
      <c r="C133" s="148">
        <v>2</v>
      </c>
      <c r="D133" s="148" t="s">
        <v>455</v>
      </c>
      <c r="E133" s="149" t="s">
        <v>862</v>
      </c>
      <c r="F133" s="2">
        <v>0</v>
      </c>
      <c r="G133" s="162"/>
      <c r="H133" s="149"/>
      <c r="I133" s="161"/>
      <c r="J133" s="139"/>
      <c r="K133" s="235"/>
      <c r="L133" s="162"/>
      <c r="M133" s="149"/>
      <c r="N133" s="161"/>
      <c r="O133" s="139"/>
      <c r="P133" s="235"/>
      <c r="Q133" s="162"/>
      <c r="R133" s="149"/>
      <c r="S133" s="167"/>
      <c r="T133" s="171"/>
      <c r="U133" s="270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454</v>
      </c>
      <c r="B134" s="153">
        <v>3</v>
      </c>
      <c r="C134" s="148">
        <v>2</v>
      </c>
      <c r="D134" s="148" t="s">
        <v>597</v>
      </c>
      <c r="E134" s="149" t="s">
        <v>863</v>
      </c>
      <c r="F134" s="2">
        <v>30</v>
      </c>
      <c r="G134" s="162">
        <v>7559</v>
      </c>
      <c r="H134" s="149" t="s">
        <v>1384</v>
      </c>
      <c r="I134" s="161">
        <v>733</v>
      </c>
      <c r="J134" s="139" t="s">
        <v>1391</v>
      </c>
      <c r="K134" s="235">
        <v>8</v>
      </c>
      <c r="L134" s="162">
        <v>8151</v>
      </c>
      <c r="M134" s="149" t="s">
        <v>1384</v>
      </c>
      <c r="N134" s="161">
        <v>753</v>
      </c>
      <c r="O134" s="139" t="s">
        <v>1392</v>
      </c>
      <c r="P134" s="235">
        <v>17</v>
      </c>
      <c r="Q134" s="162">
        <v>15710</v>
      </c>
      <c r="R134" s="149" t="s">
        <v>1384</v>
      </c>
      <c r="S134" s="167">
        <v>1317</v>
      </c>
      <c r="T134" s="171" t="s">
        <v>1391</v>
      </c>
      <c r="U134" s="270">
        <v>17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454</v>
      </c>
      <c r="B135" s="153" t="s">
        <v>456</v>
      </c>
      <c r="C135" s="148">
        <v>3</v>
      </c>
      <c r="D135" s="148" t="s">
        <v>457</v>
      </c>
      <c r="E135" s="149" t="s">
        <v>864</v>
      </c>
      <c r="F135" s="2">
        <v>30</v>
      </c>
      <c r="G135" s="162">
        <v>10677</v>
      </c>
      <c r="H135" s="149" t="s">
        <v>1370</v>
      </c>
      <c r="I135" s="161">
        <v>995</v>
      </c>
      <c r="J135" s="139" t="s">
        <v>1386</v>
      </c>
      <c r="K135" s="235">
        <v>18</v>
      </c>
      <c r="L135" s="162">
        <v>10695</v>
      </c>
      <c r="M135" s="149" t="s">
        <v>1370</v>
      </c>
      <c r="N135" s="161">
        <v>1012</v>
      </c>
      <c r="O135" s="139" t="s">
        <v>1390</v>
      </c>
      <c r="P135" s="235">
        <v>8</v>
      </c>
      <c r="Q135" s="162">
        <v>21372</v>
      </c>
      <c r="R135" s="149" t="s">
        <v>1370</v>
      </c>
      <c r="S135" s="167">
        <v>1745</v>
      </c>
      <c r="T135" s="171" t="s">
        <v>1381</v>
      </c>
      <c r="U135" s="270">
        <v>17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454</v>
      </c>
      <c r="B136" s="153">
        <v>3</v>
      </c>
      <c r="C136" s="148">
        <v>2</v>
      </c>
      <c r="D136" s="148" t="s">
        <v>400</v>
      </c>
      <c r="E136" s="149" t="s">
        <v>865</v>
      </c>
      <c r="F136" s="2">
        <v>30</v>
      </c>
      <c r="G136" s="162">
        <v>3778</v>
      </c>
      <c r="H136" s="149" t="s">
        <v>1368</v>
      </c>
      <c r="I136" s="161">
        <v>384</v>
      </c>
      <c r="J136" s="139" t="s">
        <v>1371</v>
      </c>
      <c r="K136" s="235">
        <v>19</v>
      </c>
      <c r="L136" s="162">
        <v>4388</v>
      </c>
      <c r="M136" s="149" t="s">
        <v>1370</v>
      </c>
      <c r="N136" s="161">
        <v>602</v>
      </c>
      <c r="O136" s="139" t="s">
        <v>1370</v>
      </c>
      <c r="P136" s="235">
        <v>17</v>
      </c>
      <c r="Q136" s="162">
        <v>8141</v>
      </c>
      <c r="R136" s="149" t="s">
        <v>1370</v>
      </c>
      <c r="S136" s="167">
        <v>901</v>
      </c>
      <c r="T136" s="171" t="s">
        <v>1370</v>
      </c>
      <c r="U136" s="270">
        <v>17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454</v>
      </c>
      <c r="B137" s="153">
        <v>3</v>
      </c>
      <c r="C137" s="148">
        <v>2</v>
      </c>
      <c r="D137" s="148" t="s">
        <v>579</v>
      </c>
      <c r="E137" s="149" t="s">
        <v>866</v>
      </c>
      <c r="F137" s="2">
        <v>2</v>
      </c>
      <c r="G137" s="162"/>
      <c r="H137" s="149"/>
      <c r="I137" s="161"/>
      <c r="J137" s="139"/>
      <c r="K137" s="235"/>
      <c r="L137" s="162"/>
      <c r="M137" s="149"/>
      <c r="N137" s="161"/>
      <c r="O137" s="139"/>
      <c r="P137" s="235"/>
      <c r="Q137" s="162"/>
      <c r="R137" s="149"/>
      <c r="S137" s="167"/>
      <c r="T137" s="171"/>
      <c r="U137" s="270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454</v>
      </c>
      <c r="B139" s="153">
        <v>10</v>
      </c>
      <c r="C139" s="148">
        <v>2</v>
      </c>
      <c r="D139" s="148" t="s">
        <v>458</v>
      </c>
      <c r="E139" s="149" t="s">
        <v>867</v>
      </c>
      <c r="F139" s="2">
        <v>30</v>
      </c>
      <c r="G139" s="162">
        <v>8258</v>
      </c>
      <c r="H139" s="149" t="s">
        <v>1384</v>
      </c>
      <c r="I139" s="161">
        <v>747</v>
      </c>
      <c r="J139" s="139" t="s">
        <v>1378</v>
      </c>
      <c r="K139" s="235">
        <v>18</v>
      </c>
      <c r="L139" s="162">
        <v>8302</v>
      </c>
      <c r="M139" s="149" t="s">
        <v>1370</v>
      </c>
      <c r="N139" s="161">
        <v>772</v>
      </c>
      <c r="O139" s="139" t="s">
        <v>1378</v>
      </c>
      <c r="P139" s="235">
        <v>19</v>
      </c>
      <c r="Q139" s="162">
        <v>16520</v>
      </c>
      <c r="R139" s="149" t="s">
        <v>1370</v>
      </c>
      <c r="S139" s="167">
        <v>1513</v>
      </c>
      <c r="T139" s="171" t="s">
        <v>1378</v>
      </c>
      <c r="U139" s="270">
        <v>18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454</v>
      </c>
      <c r="B140" s="153">
        <v>10</v>
      </c>
      <c r="C140" s="148">
        <v>4</v>
      </c>
      <c r="D140" s="148" t="s">
        <v>459</v>
      </c>
      <c r="E140" s="149" t="s">
        <v>868</v>
      </c>
      <c r="F140" s="2">
        <v>30</v>
      </c>
      <c r="G140" s="162">
        <v>47186</v>
      </c>
      <c r="H140" s="149" t="s">
        <v>1370</v>
      </c>
      <c r="I140" s="161">
        <v>3373</v>
      </c>
      <c r="J140" s="139" t="s">
        <v>1383</v>
      </c>
      <c r="K140" s="235">
        <v>8</v>
      </c>
      <c r="L140" s="162">
        <v>41995</v>
      </c>
      <c r="M140" s="149" t="s">
        <v>1370</v>
      </c>
      <c r="N140" s="161">
        <v>3073</v>
      </c>
      <c r="O140" s="139" t="s">
        <v>1393</v>
      </c>
      <c r="P140" s="235">
        <v>15</v>
      </c>
      <c r="Q140" s="162">
        <v>89181</v>
      </c>
      <c r="R140" s="149" t="s">
        <v>1370</v>
      </c>
      <c r="S140" s="167">
        <v>6174</v>
      </c>
      <c r="T140" s="171" t="s">
        <v>1389</v>
      </c>
      <c r="U140" s="270">
        <v>18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454</v>
      </c>
      <c r="B141" s="153">
        <v>10</v>
      </c>
      <c r="C141" s="148">
        <v>4</v>
      </c>
      <c r="D141" s="148" t="s">
        <v>460</v>
      </c>
      <c r="E141" s="149" t="s">
        <v>869</v>
      </c>
      <c r="F141" s="2">
        <v>30</v>
      </c>
      <c r="G141" s="162">
        <v>45813</v>
      </c>
      <c r="H141" s="149" t="s">
        <v>1370</v>
      </c>
      <c r="I141" s="161">
        <v>3616</v>
      </c>
      <c r="J141" s="139" t="s">
        <v>1389</v>
      </c>
      <c r="K141" s="235">
        <v>17</v>
      </c>
      <c r="L141" s="162">
        <v>46473</v>
      </c>
      <c r="M141" s="149" t="s">
        <v>1370</v>
      </c>
      <c r="N141" s="161">
        <v>4052</v>
      </c>
      <c r="O141" s="139" t="s">
        <v>1388</v>
      </c>
      <c r="P141" s="235">
        <v>8</v>
      </c>
      <c r="Q141" s="162">
        <v>92286</v>
      </c>
      <c r="R141" s="149" t="s">
        <v>1370</v>
      </c>
      <c r="S141" s="167">
        <v>6723</v>
      </c>
      <c r="T141" s="171" t="s">
        <v>1376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454</v>
      </c>
      <c r="B142" s="153">
        <v>10</v>
      </c>
      <c r="C142" s="148">
        <v>4</v>
      </c>
      <c r="D142" s="148" t="s">
        <v>461</v>
      </c>
      <c r="E142" s="149" t="s">
        <v>870</v>
      </c>
      <c r="F142" s="2">
        <v>30</v>
      </c>
      <c r="G142" s="162">
        <v>42964</v>
      </c>
      <c r="H142" s="149" t="s">
        <v>1370</v>
      </c>
      <c r="I142" s="161">
        <v>3779</v>
      </c>
      <c r="J142" s="139" t="s">
        <v>1394</v>
      </c>
      <c r="K142" s="235">
        <v>17</v>
      </c>
      <c r="L142" s="162">
        <v>43231</v>
      </c>
      <c r="M142" s="149" t="s">
        <v>1387</v>
      </c>
      <c r="N142" s="161">
        <v>3935</v>
      </c>
      <c r="O142" s="139" t="s">
        <v>1388</v>
      </c>
      <c r="P142" s="235">
        <v>8</v>
      </c>
      <c r="Q142" s="162">
        <v>85363</v>
      </c>
      <c r="R142" s="149" t="s">
        <v>1370</v>
      </c>
      <c r="S142" s="167">
        <v>6439</v>
      </c>
      <c r="T142" s="171" t="s">
        <v>1370</v>
      </c>
      <c r="U142" s="270">
        <v>17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454</v>
      </c>
      <c r="B143" s="153">
        <v>10</v>
      </c>
      <c r="C143" s="148">
        <v>4</v>
      </c>
      <c r="D143" s="148" t="s">
        <v>462</v>
      </c>
      <c r="E143" s="149" t="s">
        <v>871</v>
      </c>
      <c r="F143" s="2">
        <v>30</v>
      </c>
      <c r="G143" s="162">
        <v>28595</v>
      </c>
      <c r="H143" s="149" t="s">
        <v>1370</v>
      </c>
      <c r="I143" s="161">
        <v>2795</v>
      </c>
      <c r="J143" s="139" t="s">
        <v>1387</v>
      </c>
      <c r="K143" s="235">
        <v>8</v>
      </c>
      <c r="L143" s="162">
        <v>29196</v>
      </c>
      <c r="M143" s="149" t="s">
        <v>1382</v>
      </c>
      <c r="N143" s="161">
        <v>2685</v>
      </c>
      <c r="O143" s="139" t="s">
        <v>1382</v>
      </c>
      <c r="P143" s="235">
        <v>16</v>
      </c>
      <c r="Q143" s="162">
        <v>57033</v>
      </c>
      <c r="R143" s="149" t="s">
        <v>1370</v>
      </c>
      <c r="S143" s="167">
        <v>4877</v>
      </c>
      <c r="T143" s="171" t="s">
        <v>1395</v>
      </c>
      <c r="U143" s="270">
        <v>8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454</v>
      </c>
      <c r="B144" s="153">
        <v>10</v>
      </c>
      <c r="C144" s="148">
        <v>4</v>
      </c>
      <c r="D144" s="148" t="s">
        <v>154</v>
      </c>
      <c r="E144" s="149" t="s">
        <v>872</v>
      </c>
      <c r="F144" s="2">
        <v>30</v>
      </c>
      <c r="G144" s="162">
        <v>37924</v>
      </c>
      <c r="H144" s="149" t="s">
        <v>1370</v>
      </c>
      <c r="I144" s="161">
        <v>2967</v>
      </c>
      <c r="J144" s="139" t="s">
        <v>1370</v>
      </c>
      <c r="K144" s="235">
        <v>14</v>
      </c>
      <c r="L144" s="162">
        <v>39380</v>
      </c>
      <c r="M144" s="149" t="s">
        <v>1370</v>
      </c>
      <c r="N144" s="161">
        <v>3158</v>
      </c>
      <c r="O144" s="139" t="s">
        <v>1369</v>
      </c>
      <c r="P144" s="235">
        <v>8</v>
      </c>
      <c r="Q144" s="162">
        <v>77304</v>
      </c>
      <c r="R144" s="149" t="s">
        <v>1370</v>
      </c>
      <c r="S144" s="167">
        <v>5986</v>
      </c>
      <c r="T144" s="171" t="s">
        <v>1390</v>
      </c>
      <c r="U144" s="270">
        <v>17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454</v>
      </c>
      <c r="B146" s="153">
        <v>14</v>
      </c>
      <c r="C146" s="148">
        <v>2</v>
      </c>
      <c r="D146" s="148" t="s">
        <v>463</v>
      </c>
      <c r="E146" s="149" t="s">
        <v>873</v>
      </c>
      <c r="F146" s="2">
        <v>30</v>
      </c>
      <c r="G146" s="162">
        <v>11911</v>
      </c>
      <c r="H146" s="149" t="s">
        <v>1382</v>
      </c>
      <c r="I146" s="161">
        <v>948</v>
      </c>
      <c r="J146" s="139" t="s">
        <v>1369</v>
      </c>
      <c r="K146" s="235">
        <v>17</v>
      </c>
      <c r="L146" s="162">
        <v>12416</v>
      </c>
      <c r="M146" s="149" t="s">
        <v>1370</v>
      </c>
      <c r="N146" s="161">
        <v>962</v>
      </c>
      <c r="O146" s="139" t="s">
        <v>1378</v>
      </c>
      <c r="P146" s="235">
        <v>17</v>
      </c>
      <c r="Q146" s="162">
        <v>24166</v>
      </c>
      <c r="R146" s="149" t="s">
        <v>1382</v>
      </c>
      <c r="S146" s="167">
        <v>1809</v>
      </c>
      <c r="T146" s="171" t="s">
        <v>1388</v>
      </c>
      <c r="U146" s="270">
        <v>17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454</v>
      </c>
      <c r="B147" s="153">
        <v>14</v>
      </c>
      <c r="C147" s="148">
        <v>4</v>
      </c>
      <c r="D147" s="148" t="s">
        <v>155</v>
      </c>
      <c r="E147" s="149" t="s">
        <v>874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454</v>
      </c>
      <c r="B148" s="153">
        <v>14</v>
      </c>
      <c r="C148" s="148">
        <v>2</v>
      </c>
      <c r="D148" s="148" t="s">
        <v>381</v>
      </c>
      <c r="E148" s="149" t="s">
        <v>875</v>
      </c>
      <c r="F148" s="2">
        <v>30</v>
      </c>
      <c r="G148" s="162">
        <v>8335</v>
      </c>
      <c r="H148" s="149" t="s">
        <v>1370</v>
      </c>
      <c r="I148" s="161">
        <v>785</v>
      </c>
      <c r="J148" s="139" t="s">
        <v>1383</v>
      </c>
      <c r="K148" s="235">
        <v>17</v>
      </c>
      <c r="L148" s="162">
        <v>8811</v>
      </c>
      <c r="M148" s="149" t="s">
        <v>1370</v>
      </c>
      <c r="N148" s="161">
        <v>796</v>
      </c>
      <c r="O148" s="139" t="s">
        <v>1372</v>
      </c>
      <c r="P148" s="235">
        <v>8</v>
      </c>
      <c r="Q148" s="162">
        <v>17146</v>
      </c>
      <c r="R148" s="149" t="s">
        <v>1370</v>
      </c>
      <c r="S148" s="167">
        <v>1497</v>
      </c>
      <c r="T148" s="171" t="s">
        <v>1388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454</v>
      </c>
      <c r="B149" s="153">
        <v>19</v>
      </c>
      <c r="C149" s="148">
        <v>2</v>
      </c>
      <c r="D149" s="148" t="s">
        <v>464</v>
      </c>
      <c r="E149" s="149" t="s">
        <v>876</v>
      </c>
      <c r="F149" s="2">
        <v>30</v>
      </c>
      <c r="G149" s="162">
        <v>11270</v>
      </c>
      <c r="H149" s="149" t="s">
        <v>1370</v>
      </c>
      <c r="I149" s="161">
        <v>1193</v>
      </c>
      <c r="J149" s="139" t="s">
        <v>1376</v>
      </c>
      <c r="K149" s="235">
        <v>18</v>
      </c>
      <c r="L149" s="162">
        <v>11398</v>
      </c>
      <c r="M149" s="149" t="s">
        <v>1370</v>
      </c>
      <c r="N149" s="161">
        <v>1275</v>
      </c>
      <c r="O149" s="139" t="s">
        <v>1389</v>
      </c>
      <c r="P149" s="235">
        <v>8</v>
      </c>
      <c r="Q149" s="162">
        <v>22668</v>
      </c>
      <c r="R149" s="149" t="s">
        <v>1370</v>
      </c>
      <c r="S149" s="167">
        <v>2080</v>
      </c>
      <c r="T149" s="171" t="s">
        <v>1372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454</v>
      </c>
      <c r="B151" s="153">
        <v>27</v>
      </c>
      <c r="C151" s="148">
        <v>2</v>
      </c>
      <c r="D151" s="148" t="s">
        <v>465</v>
      </c>
      <c r="E151" s="149" t="s">
        <v>877</v>
      </c>
      <c r="F151" s="2">
        <v>30</v>
      </c>
      <c r="G151" s="162">
        <v>4920</v>
      </c>
      <c r="H151" s="149" t="s">
        <v>1370</v>
      </c>
      <c r="I151" s="161">
        <v>458</v>
      </c>
      <c r="J151" s="139" t="s">
        <v>1389</v>
      </c>
      <c r="K151" s="235">
        <v>8</v>
      </c>
      <c r="L151" s="162">
        <v>4747</v>
      </c>
      <c r="M151" s="149" t="s">
        <v>1368</v>
      </c>
      <c r="N151" s="161">
        <v>512</v>
      </c>
      <c r="O151" s="139" t="s">
        <v>1370</v>
      </c>
      <c r="P151" s="235">
        <v>14</v>
      </c>
      <c r="Q151" s="162">
        <v>9573</v>
      </c>
      <c r="R151" s="149" t="s">
        <v>1384</v>
      </c>
      <c r="S151" s="167">
        <v>815</v>
      </c>
      <c r="T151" s="171" t="s">
        <v>1383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454</v>
      </c>
      <c r="B152" s="153">
        <v>27</v>
      </c>
      <c r="C152" s="148">
        <v>2</v>
      </c>
      <c r="D152" s="148" t="s">
        <v>466</v>
      </c>
      <c r="E152" s="149" t="s">
        <v>878</v>
      </c>
      <c r="F152" s="2">
        <v>30</v>
      </c>
      <c r="G152" s="162">
        <v>3869</v>
      </c>
      <c r="H152" s="149" t="s">
        <v>1370</v>
      </c>
      <c r="I152" s="161">
        <v>372</v>
      </c>
      <c r="J152" s="139" t="s">
        <v>1371</v>
      </c>
      <c r="K152" s="235">
        <v>18</v>
      </c>
      <c r="L152" s="162">
        <v>3793</v>
      </c>
      <c r="M152" s="149" t="s">
        <v>1370</v>
      </c>
      <c r="N152" s="161">
        <v>366</v>
      </c>
      <c r="O152" s="139" t="s">
        <v>1389</v>
      </c>
      <c r="P152" s="235">
        <v>8</v>
      </c>
      <c r="Q152" s="162">
        <v>7662</v>
      </c>
      <c r="R152" s="149" t="s">
        <v>1370</v>
      </c>
      <c r="S152" s="167">
        <v>645</v>
      </c>
      <c r="T152" s="171" t="s">
        <v>1387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454</v>
      </c>
      <c r="B153" s="153">
        <v>27</v>
      </c>
      <c r="C153" s="148">
        <v>2</v>
      </c>
      <c r="D153" s="148" t="s">
        <v>467</v>
      </c>
      <c r="E153" s="149" t="s">
        <v>879</v>
      </c>
      <c r="F153" s="2">
        <v>27</v>
      </c>
      <c r="G153" s="162">
        <v>19758</v>
      </c>
      <c r="H153" s="149" t="s">
        <v>1382</v>
      </c>
      <c r="I153" s="161">
        <v>1661</v>
      </c>
      <c r="J153" s="139" t="s">
        <v>1389</v>
      </c>
      <c r="K153" s="235">
        <v>17</v>
      </c>
      <c r="L153" s="162">
        <v>22917</v>
      </c>
      <c r="M153" s="149" t="s">
        <v>1370</v>
      </c>
      <c r="N153" s="161">
        <v>1963</v>
      </c>
      <c r="O153" s="139" t="s">
        <v>1395</v>
      </c>
      <c r="P153" s="235">
        <v>8</v>
      </c>
      <c r="Q153" s="162">
        <v>42578</v>
      </c>
      <c r="R153" s="149" t="s">
        <v>1370</v>
      </c>
      <c r="S153" s="167">
        <v>3058</v>
      </c>
      <c r="T153" s="171" t="s">
        <v>1390</v>
      </c>
      <c r="U153" s="270">
        <v>17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454</v>
      </c>
      <c r="B154" s="153">
        <v>27</v>
      </c>
      <c r="C154" s="148">
        <v>2</v>
      </c>
      <c r="D154" s="148" t="s">
        <v>157</v>
      </c>
      <c r="E154" s="149" t="s">
        <v>880</v>
      </c>
      <c r="F154" s="2">
        <v>30</v>
      </c>
      <c r="G154" s="162">
        <v>5637</v>
      </c>
      <c r="H154" s="149" t="s">
        <v>1387</v>
      </c>
      <c r="I154" s="161">
        <v>525</v>
      </c>
      <c r="J154" s="139" t="s">
        <v>1395</v>
      </c>
      <c r="K154" s="235">
        <v>17</v>
      </c>
      <c r="L154" s="162">
        <v>6004</v>
      </c>
      <c r="M154" s="149" t="s">
        <v>1387</v>
      </c>
      <c r="N154" s="161">
        <v>545</v>
      </c>
      <c r="O154" s="139" t="s">
        <v>1387</v>
      </c>
      <c r="P154" s="235">
        <v>8</v>
      </c>
      <c r="Q154" s="162">
        <v>11641</v>
      </c>
      <c r="R154" s="149" t="s">
        <v>1387</v>
      </c>
      <c r="S154" s="167">
        <v>917</v>
      </c>
      <c r="T154" s="171" t="s">
        <v>1387</v>
      </c>
      <c r="U154" s="270">
        <v>8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454</v>
      </c>
      <c r="B155" s="153">
        <v>27</v>
      </c>
      <c r="C155" s="148">
        <v>8</v>
      </c>
      <c r="D155" s="148" t="s">
        <v>468</v>
      </c>
      <c r="E155" s="149" t="s">
        <v>881</v>
      </c>
      <c r="F155" s="2">
        <v>0</v>
      </c>
      <c r="G155" s="162"/>
      <c r="H155" s="149"/>
      <c r="I155" s="161"/>
      <c r="J155" s="139"/>
      <c r="K155" s="235"/>
      <c r="L155" s="162"/>
      <c r="M155" s="149"/>
      <c r="N155" s="161"/>
      <c r="O155" s="139"/>
      <c r="P155" s="235"/>
      <c r="Q155" s="162"/>
      <c r="R155" s="149"/>
      <c r="S155" s="167"/>
      <c r="T155" s="171"/>
      <c r="U155" s="270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454</v>
      </c>
      <c r="B157" s="153">
        <v>27</v>
      </c>
      <c r="C157" s="148">
        <v>4</v>
      </c>
      <c r="D157" s="148" t="s">
        <v>549</v>
      </c>
      <c r="E157" s="149" t="s">
        <v>882</v>
      </c>
      <c r="F157" s="2">
        <v>26</v>
      </c>
      <c r="G157" s="162">
        <v>41273</v>
      </c>
      <c r="H157" s="149" t="s">
        <v>1370</v>
      </c>
      <c r="I157" s="161">
        <v>3824</v>
      </c>
      <c r="J157" s="139" t="s">
        <v>1391</v>
      </c>
      <c r="K157" s="235">
        <v>8</v>
      </c>
      <c r="L157" s="162">
        <v>42305</v>
      </c>
      <c r="M157" s="149" t="s">
        <v>1370</v>
      </c>
      <c r="N157" s="161">
        <v>3594</v>
      </c>
      <c r="O157" s="139" t="s">
        <v>1376</v>
      </c>
      <c r="P157" s="235">
        <v>17</v>
      </c>
      <c r="Q157" s="162">
        <v>83578</v>
      </c>
      <c r="R157" s="149" t="s">
        <v>1370</v>
      </c>
      <c r="S157" s="167">
        <v>6625</v>
      </c>
      <c r="T157" s="171" t="s">
        <v>1391</v>
      </c>
      <c r="U157" s="270">
        <v>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454</v>
      </c>
      <c r="B158" s="153">
        <v>27</v>
      </c>
      <c r="C158" s="148">
        <v>2</v>
      </c>
      <c r="D158" s="148" t="s">
        <v>550</v>
      </c>
      <c r="E158" s="149" t="s">
        <v>883</v>
      </c>
      <c r="F158" s="2">
        <v>30</v>
      </c>
      <c r="G158" s="162">
        <v>21546</v>
      </c>
      <c r="H158" s="149" t="s">
        <v>1370</v>
      </c>
      <c r="I158" s="161">
        <v>2238</v>
      </c>
      <c r="J158" s="139" t="s">
        <v>1392</v>
      </c>
      <c r="K158" s="235">
        <v>8</v>
      </c>
      <c r="L158" s="162">
        <v>21521</v>
      </c>
      <c r="M158" s="149" t="s">
        <v>1370</v>
      </c>
      <c r="N158" s="161">
        <v>1996</v>
      </c>
      <c r="O158" s="139" t="s">
        <v>1388</v>
      </c>
      <c r="P158" s="235">
        <v>17</v>
      </c>
      <c r="Q158" s="162">
        <v>43067</v>
      </c>
      <c r="R158" s="149" t="s">
        <v>1370</v>
      </c>
      <c r="S158" s="167">
        <v>3317</v>
      </c>
      <c r="T158" s="171" t="s">
        <v>1369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454</v>
      </c>
      <c r="B159" s="153">
        <v>27</v>
      </c>
      <c r="C159" s="148">
        <v>2</v>
      </c>
      <c r="D159" s="148" t="s">
        <v>469</v>
      </c>
      <c r="E159" s="149" t="s">
        <v>884</v>
      </c>
      <c r="F159" s="2">
        <v>30</v>
      </c>
      <c r="G159" s="162">
        <v>9046</v>
      </c>
      <c r="H159" s="149" t="s">
        <v>1370</v>
      </c>
      <c r="I159" s="161">
        <v>878</v>
      </c>
      <c r="J159" s="139" t="s">
        <v>1390</v>
      </c>
      <c r="K159" s="235">
        <v>18</v>
      </c>
      <c r="L159" s="162">
        <v>8991</v>
      </c>
      <c r="M159" s="149" t="s">
        <v>1370</v>
      </c>
      <c r="N159" s="161">
        <v>842</v>
      </c>
      <c r="O159" s="139" t="s">
        <v>1391</v>
      </c>
      <c r="P159" s="235">
        <v>18</v>
      </c>
      <c r="Q159" s="162">
        <v>18037</v>
      </c>
      <c r="R159" s="149" t="s">
        <v>1370</v>
      </c>
      <c r="S159" s="167">
        <v>1678</v>
      </c>
      <c r="T159" s="171" t="s">
        <v>1390</v>
      </c>
      <c r="U159" s="270">
        <v>18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454</v>
      </c>
      <c r="B160" s="153">
        <v>27</v>
      </c>
      <c r="C160" s="148">
        <v>3</v>
      </c>
      <c r="D160" s="148" t="s">
        <v>470</v>
      </c>
      <c r="E160" s="149" t="s">
        <v>885</v>
      </c>
      <c r="F160" s="2">
        <v>0</v>
      </c>
      <c r="G160" s="162"/>
      <c r="H160" s="149"/>
      <c r="I160" s="161"/>
      <c r="J160" s="139"/>
      <c r="K160" s="235"/>
      <c r="L160" s="162"/>
      <c r="M160" s="149"/>
      <c r="N160" s="161"/>
      <c r="O160" s="139"/>
      <c r="P160" s="235"/>
      <c r="Q160" s="162"/>
      <c r="R160" s="149"/>
      <c r="S160" s="167"/>
      <c r="T160" s="171"/>
      <c r="U160" s="270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454</v>
      </c>
      <c r="B161" s="153">
        <v>27</v>
      </c>
      <c r="C161" s="148">
        <v>2</v>
      </c>
      <c r="D161" s="148" t="s">
        <v>471</v>
      </c>
      <c r="E161" s="149" t="s">
        <v>886</v>
      </c>
      <c r="F161" s="2">
        <v>30</v>
      </c>
      <c r="G161" s="162">
        <v>5901</v>
      </c>
      <c r="H161" s="149" t="s">
        <v>1370</v>
      </c>
      <c r="I161" s="161">
        <v>562</v>
      </c>
      <c r="J161" s="139" t="s">
        <v>1368</v>
      </c>
      <c r="K161" s="235">
        <v>18</v>
      </c>
      <c r="L161" s="162">
        <v>5064</v>
      </c>
      <c r="M161" s="149" t="s">
        <v>1384</v>
      </c>
      <c r="N161" s="161">
        <v>413</v>
      </c>
      <c r="O161" s="139" t="s">
        <v>1388</v>
      </c>
      <c r="P161" s="235">
        <v>7</v>
      </c>
      <c r="Q161" s="162">
        <v>10821</v>
      </c>
      <c r="R161" s="149" t="s">
        <v>1384</v>
      </c>
      <c r="S161" s="167">
        <v>892</v>
      </c>
      <c r="T161" s="171" t="s">
        <v>1384</v>
      </c>
      <c r="U161" s="270">
        <v>18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454</v>
      </c>
      <c r="B162" s="153">
        <v>27</v>
      </c>
      <c r="C162" s="148">
        <v>2</v>
      </c>
      <c r="D162" s="148" t="s">
        <v>472</v>
      </c>
      <c r="E162" s="149" t="s">
        <v>887</v>
      </c>
      <c r="F162" s="2">
        <v>30</v>
      </c>
      <c r="G162" s="162">
        <v>5589</v>
      </c>
      <c r="H162" s="149" t="s">
        <v>1384</v>
      </c>
      <c r="I162" s="161">
        <v>509</v>
      </c>
      <c r="J162" s="139" t="s">
        <v>1383</v>
      </c>
      <c r="K162" s="235">
        <v>18</v>
      </c>
      <c r="L162" s="162">
        <v>5936</v>
      </c>
      <c r="M162" s="149" t="s">
        <v>1384</v>
      </c>
      <c r="N162" s="161">
        <v>546</v>
      </c>
      <c r="O162" s="139" t="s">
        <v>1387</v>
      </c>
      <c r="P162" s="235">
        <v>18</v>
      </c>
      <c r="Q162" s="162">
        <v>11525</v>
      </c>
      <c r="R162" s="149" t="s">
        <v>1384</v>
      </c>
      <c r="S162" s="167">
        <v>1020</v>
      </c>
      <c r="T162" s="171" t="s">
        <v>1370</v>
      </c>
      <c r="U162" s="270">
        <v>18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454</v>
      </c>
      <c r="B164" s="153">
        <v>28</v>
      </c>
      <c r="C164" s="148">
        <v>4</v>
      </c>
      <c r="D164" s="148" t="s">
        <v>473</v>
      </c>
      <c r="E164" s="149" t="s">
        <v>888</v>
      </c>
      <c r="F164" s="2">
        <v>9</v>
      </c>
      <c r="G164" s="162">
        <v>22551</v>
      </c>
      <c r="H164" s="149" t="s">
        <v>1379</v>
      </c>
      <c r="I164" s="161">
        <v>1641</v>
      </c>
      <c r="J164" s="139" t="s">
        <v>1377</v>
      </c>
      <c r="K164" s="235">
        <v>16</v>
      </c>
      <c r="L164" s="162">
        <v>21653</v>
      </c>
      <c r="M164" s="149" t="s">
        <v>1379</v>
      </c>
      <c r="N164" s="161">
        <v>1575</v>
      </c>
      <c r="O164" s="139" t="s">
        <v>1377</v>
      </c>
      <c r="P164" s="235">
        <v>19</v>
      </c>
      <c r="Q164" s="162">
        <v>44204</v>
      </c>
      <c r="R164" s="149" t="s">
        <v>1379</v>
      </c>
      <c r="S164" s="167">
        <v>3008</v>
      </c>
      <c r="T164" s="171" t="s">
        <v>1377</v>
      </c>
      <c r="U164" s="270">
        <v>12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454</v>
      </c>
      <c r="B165" s="153">
        <v>28</v>
      </c>
      <c r="C165" s="148">
        <v>4</v>
      </c>
      <c r="D165" s="148" t="s">
        <v>551</v>
      </c>
      <c r="E165" s="149" t="s">
        <v>889</v>
      </c>
      <c r="F165" s="2">
        <v>30</v>
      </c>
      <c r="G165" s="162">
        <v>5365</v>
      </c>
      <c r="H165" s="149" t="s">
        <v>1370</v>
      </c>
      <c r="I165" s="161">
        <v>494</v>
      </c>
      <c r="J165" s="139" t="s">
        <v>1391</v>
      </c>
      <c r="K165" s="235">
        <v>18</v>
      </c>
      <c r="L165" s="162">
        <v>5423</v>
      </c>
      <c r="M165" s="149" t="s">
        <v>1370</v>
      </c>
      <c r="N165" s="161">
        <v>629</v>
      </c>
      <c r="O165" s="139" t="s">
        <v>1375</v>
      </c>
      <c r="P165" s="235">
        <v>17</v>
      </c>
      <c r="Q165" s="162">
        <v>10788</v>
      </c>
      <c r="R165" s="149" t="s">
        <v>1370</v>
      </c>
      <c r="S165" s="167">
        <v>1019</v>
      </c>
      <c r="T165" s="171" t="s">
        <v>1375</v>
      </c>
      <c r="U165" s="270">
        <v>17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454</v>
      </c>
      <c r="B166" s="153">
        <v>28</v>
      </c>
      <c r="C166" s="148">
        <v>2</v>
      </c>
      <c r="D166" s="148" t="s">
        <v>156</v>
      </c>
      <c r="E166" s="149" t="s">
        <v>890</v>
      </c>
      <c r="F166" s="2">
        <v>30</v>
      </c>
      <c r="G166" s="162">
        <v>7302</v>
      </c>
      <c r="H166" s="149" t="s">
        <v>1382</v>
      </c>
      <c r="I166" s="161">
        <v>686</v>
      </c>
      <c r="J166" s="139" t="s">
        <v>1392</v>
      </c>
      <c r="K166" s="235">
        <v>17</v>
      </c>
      <c r="L166" s="162">
        <v>7349</v>
      </c>
      <c r="M166" s="149" t="s">
        <v>1382</v>
      </c>
      <c r="N166" s="161">
        <v>631</v>
      </c>
      <c r="O166" s="139" t="s">
        <v>1389</v>
      </c>
      <c r="P166" s="235">
        <v>8</v>
      </c>
      <c r="Q166" s="162">
        <v>14651</v>
      </c>
      <c r="R166" s="149" t="s">
        <v>1382</v>
      </c>
      <c r="S166" s="167">
        <v>1231</v>
      </c>
      <c r="T166" s="171" t="s">
        <v>1395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454</v>
      </c>
      <c r="B167" s="153" t="s">
        <v>349</v>
      </c>
      <c r="C167" s="148">
        <v>4</v>
      </c>
      <c r="D167" s="148" t="s">
        <v>348</v>
      </c>
      <c r="E167" s="149" t="s">
        <v>891</v>
      </c>
      <c r="F167" s="2">
        <v>28</v>
      </c>
      <c r="G167" s="162">
        <v>15853</v>
      </c>
      <c r="H167" s="149" t="s">
        <v>1370</v>
      </c>
      <c r="I167" s="161">
        <v>1679</v>
      </c>
      <c r="J167" s="139" t="s">
        <v>1395</v>
      </c>
      <c r="K167" s="235">
        <v>8</v>
      </c>
      <c r="L167" s="162">
        <v>15371</v>
      </c>
      <c r="M167" s="149" t="s">
        <v>1384</v>
      </c>
      <c r="N167" s="161">
        <v>1605</v>
      </c>
      <c r="O167" s="139" t="s">
        <v>1395</v>
      </c>
      <c r="P167" s="235">
        <v>17</v>
      </c>
      <c r="Q167" s="162">
        <v>30818</v>
      </c>
      <c r="R167" s="149" t="s">
        <v>1370</v>
      </c>
      <c r="S167" s="167">
        <v>2537</v>
      </c>
      <c r="T167" s="171" t="s">
        <v>1390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454</v>
      </c>
      <c r="B168" s="153">
        <v>28</v>
      </c>
      <c r="C168" s="148">
        <v>2</v>
      </c>
      <c r="D168" s="148" t="s">
        <v>474</v>
      </c>
      <c r="E168" s="149" t="s">
        <v>892</v>
      </c>
      <c r="F168" s="2">
        <v>30</v>
      </c>
      <c r="G168" s="162">
        <v>3031</v>
      </c>
      <c r="H168" s="149" t="s">
        <v>1382</v>
      </c>
      <c r="I168" s="161">
        <v>302</v>
      </c>
      <c r="J168" s="139" t="s">
        <v>1382</v>
      </c>
      <c r="K168" s="235">
        <v>17</v>
      </c>
      <c r="L168" s="162">
        <v>3111</v>
      </c>
      <c r="M168" s="149" t="s">
        <v>1378</v>
      </c>
      <c r="N168" s="161">
        <v>334</v>
      </c>
      <c r="O168" s="139" t="s">
        <v>1374</v>
      </c>
      <c r="P168" s="235">
        <v>17</v>
      </c>
      <c r="Q168" s="162">
        <v>6047</v>
      </c>
      <c r="R168" s="149" t="s">
        <v>1382</v>
      </c>
      <c r="S168" s="167">
        <v>573</v>
      </c>
      <c r="T168" s="171" t="s">
        <v>1382</v>
      </c>
      <c r="U168" s="270">
        <v>17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454</v>
      </c>
      <c r="B169" s="153">
        <v>29</v>
      </c>
      <c r="C169" s="148">
        <v>4</v>
      </c>
      <c r="D169" s="148" t="s">
        <v>475</v>
      </c>
      <c r="E169" s="149" t="s">
        <v>893</v>
      </c>
      <c r="F169" s="2">
        <v>30</v>
      </c>
      <c r="G169" s="162">
        <v>33832</v>
      </c>
      <c r="H169" s="149" t="s">
        <v>1370</v>
      </c>
      <c r="I169" s="161">
        <v>3429</v>
      </c>
      <c r="J169" s="139" t="s">
        <v>1390</v>
      </c>
      <c r="K169" s="235">
        <v>8</v>
      </c>
      <c r="L169" s="162">
        <v>34129</v>
      </c>
      <c r="M169" s="149" t="s">
        <v>1370</v>
      </c>
      <c r="N169" s="161">
        <v>3364</v>
      </c>
      <c r="O169" s="139" t="s">
        <v>1376</v>
      </c>
      <c r="P169" s="235">
        <v>17</v>
      </c>
      <c r="Q169" s="162">
        <v>67961</v>
      </c>
      <c r="R169" s="149" t="s">
        <v>1370</v>
      </c>
      <c r="S169" s="167">
        <v>5567</v>
      </c>
      <c r="T169" s="171" t="s">
        <v>1390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454</v>
      </c>
      <c r="B170" s="153">
        <v>29</v>
      </c>
      <c r="C170" s="148">
        <v>2</v>
      </c>
      <c r="D170" s="148" t="s">
        <v>586</v>
      </c>
      <c r="E170" s="149" t="s">
        <v>894</v>
      </c>
      <c r="F170" s="2">
        <v>30</v>
      </c>
      <c r="G170" s="162">
        <v>13226</v>
      </c>
      <c r="H170" s="149" t="s">
        <v>1370</v>
      </c>
      <c r="I170" s="161">
        <v>1164</v>
      </c>
      <c r="J170" s="139" t="s">
        <v>1392</v>
      </c>
      <c r="K170" s="235">
        <v>8</v>
      </c>
      <c r="L170" s="162">
        <v>14547</v>
      </c>
      <c r="M170" s="149" t="s">
        <v>1370</v>
      </c>
      <c r="N170" s="161">
        <v>1291</v>
      </c>
      <c r="O170" s="139" t="s">
        <v>1395</v>
      </c>
      <c r="P170" s="235">
        <v>17</v>
      </c>
      <c r="Q170" s="162">
        <v>27773</v>
      </c>
      <c r="R170" s="149" t="s">
        <v>1370</v>
      </c>
      <c r="S170" s="167">
        <v>2294</v>
      </c>
      <c r="T170" s="171" t="s">
        <v>1392</v>
      </c>
      <c r="U170" s="270">
        <v>17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454</v>
      </c>
      <c r="B171" s="156" t="s">
        <v>476</v>
      </c>
      <c r="C171" s="157">
        <v>2</v>
      </c>
      <c r="D171" s="157" t="s">
        <v>477</v>
      </c>
      <c r="E171" s="158" t="s">
        <v>895</v>
      </c>
      <c r="F171" s="168">
        <v>30</v>
      </c>
      <c r="G171" s="170">
        <v>13877</v>
      </c>
      <c r="H171" s="158" t="s">
        <v>1382</v>
      </c>
      <c r="I171" s="169">
        <v>1270</v>
      </c>
      <c r="J171" s="231" t="s">
        <v>1391</v>
      </c>
      <c r="K171" s="236">
        <v>17</v>
      </c>
      <c r="L171" s="170">
        <v>13315</v>
      </c>
      <c r="M171" s="158" t="s">
        <v>1382</v>
      </c>
      <c r="N171" s="169">
        <v>1361</v>
      </c>
      <c r="O171" s="231" t="s">
        <v>1388</v>
      </c>
      <c r="P171" s="236">
        <v>8</v>
      </c>
      <c r="Q171" s="170">
        <v>27192</v>
      </c>
      <c r="R171" s="158" t="s">
        <v>1382</v>
      </c>
      <c r="S171" s="267">
        <v>2083</v>
      </c>
      <c r="T171" s="234" t="s">
        <v>1388</v>
      </c>
      <c r="U171" s="271">
        <v>8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tr">
        <f>BW_DTV_GQ!A172</f>
        <v>AUSWERTUNG:</v>
      </c>
      <c r="B172" s="43"/>
      <c r="C172" s="43"/>
      <c r="D172" s="139" t="str">
        <f>BW_DTV_GQ!D172</f>
        <v>AVISO GMBH, AM HASSELHOLZ 15,  52074 AACHEN</v>
      </c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394</v>
      </c>
      <c r="B177" s="43"/>
      <c r="C177" s="43"/>
      <c r="D177" s="43"/>
      <c r="E177" s="139" t="s">
        <v>396</v>
      </c>
      <c r="G177" s="43"/>
      <c r="H177" s="140"/>
      <c r="I177" s="43"/>
      <c r="J177" s="140"/>
      <c r="K177" s="43"/>
      <c r="L177" s="43"/>
      <c r="M177" s="140" t="s">
        <v>557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557</v>
      </c>
      <c r="O178" s="140"/>
      <c r="P178" s="140"/>
      <c r="R178" s="140"/>
      <c r="S178" s="97"/>
      <c r="T178" s="250"/>
      <c r="U178" s="272" t="str">
        <f>$U$3</f>
        <v>SEPTEMBER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410</v>
      </c>
      <c r="B180" s="313"/>
      <c r="C180" s="148" t="s">
        <v>557</v>
      </c>
      <c r="D180" s="148" t="s">
        <v>411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571</v>
      </c>
      <c r="H181" s="147"/>
      <c r="I181" s="148" t="s">
        <v>571</v>
      </c>
      <c r="J181" s="140"/>
      <c r="K181" s="140" t="s">
        <v>143</v>
      </c>
      <c r="L181" s="150" t="s">
        <v>571</v>
      </c>
      <c r="M181" s="147" t="s">
        <v>557</v>
      </c>
      <c r="N181" s="148" t="s">
        <v>571</v>
      </c>
      <c r="O181" s="140"/>
      <c r="P181" s="140" t="s">
        <v>143</v>
      </c>
      <c r="Q181" s="150" t="s">
        <v>571</v>
      </c>
      <c r="R181" s="147"/>
      <c r="S181" s="266" t="s">
        <v>571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408</v>
      </c>
      <c r="D182" s="157" t="s">
        <v>419</v>
      </c>
      <c r="E182" s="158" t="s">
        <v>1</v>
      </c>
      <c r="F182" s="157" t="s">
        <v>568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454</v>
      </c>
      <c r="B184" s="153">
        <v>30</v>
      </c>
      <c r="C184" s="148">
        <v>2</v>
      </c>
      <c r="D184" s="148" t="s">
        <v>479</v>
      </c>
      <c r="E184" s="149" t="s">
        <v>896</v>
      </c>
      <c r="F184" s="2">
        <v>30</v>
      </c>
      <c r="G184" s="162">
        <v>12118</v>
      </c>
      <c r="H184" s="149" t="s">
        <v>1370</v>
      </c>
      <c r="I184" s="161">
        <v>1219</v>
      </c>
      <c r="J184" s="139" t="s">
        <v>1378</v>
      </c>
      <c r="K184" s="235">
        <v>18</v>
      </c>
      <c r="L184" s="162">
        <v>12664</v>
      </c>
      <c r="M184" s="149" t="s">
        <v>1370</v>
      </c>
      <c r="N184" s="161">
        <v>1063</v>
      </c>
      <c r="O184" s="139" t="s">
        <v>1370</v>
      </c>
      <c r="P184" s="235">
        <v>16</v>
      </c>
      <c r="Q184" s="162">
        <v>24782</v>
      </c>
      <c r="R184" s="149" t="s">
        <v>1370</v>
      </c>
      <c r="S184" s="167">
        <v>2025</v>
      </c>
      <c r="T184" s="171" t="s">
        <v>1370</v>
      </c>
      <c r="U184" s="270">
        <v>17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454</v>
      </c>
      <c r="B185" s="153">
        <v>31</v>
      </c>
      <c r="C185" s="148">
        <v>2</v>
      </c>
      <c r="D185" s="148" t="s">
        <v>480</v>
      </c>
      <c r="E185" s="149" t="s">
        <v>897</v>
      </c>
      <c r="F185" s="2">
        <v>30</v>
      </c>
      <c r="G185" s="162">
        <v>9659</v>
      </c>
      <c r="H185" s="149" t="s">
        <v>1377</v>
      </c>
      <c r="I185" s="161">
        <v>841</v>
      </c>
      <c r="J185" s="139" t="s">
        <v>1380</v>
      </c>
      <c r="K185" s="235">
        <v>16</v>
      </c>
      <c r="L185" s="162">
        <v>9758</v>
      </c>
      <c r="M185" s="149" t="s">
        <v>1377</v>
      </c>
      <c r="N185" s="161">
        <v>1030</v>
      </c>
      <c r="O185" s="139" t="s">
        <v>1381</v>
      </c>
      <c r="P185" s="235">
        <v>18</v>
      </c>
      <c r="Q185" s="162">
        <v>19417</v>
      </c>
      <c r="R185" s="149" t="s">
        <v>1377</v>
      </c>
      <c r="S185" s="167">
        <v>1731</v>
      </c>
      <c r="T185" s="171" t="s">
        <v>1381</v>
      </c>
      <c r="U185" s="270">
        <v>18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454</v>
      </c>
      <c r="B186" s="153" t="s">
        <v>356</v>
      </c>
      <c r="C186" s="148">
        <v>2</v>
      </c>
      <c r="D186" s="148" t="s">
        <v>389</v>
      </c>
      <c r="E186" s="149" t="s">
        <v>898</v>
      </c>
      <c r="F186" s="2">
        <v>30</v>
      </c>
      <c r="G186" s="162">
        <v>12558</v>
      </c>
      <c r="H186" s="149" t="s">
        <v>1370</v>
      </c>
      <c r="I186" s="161">
        <v>1263</v>
      </c>
      <c r="J186" s="139" t="s">
        <v>1386</v>
      </c>
      <c r="K186" s="235">
        <v>8</v>
      </c>
      <c r="L186" s="162">
        <v>12624</v>
      </c>
      <c r="M186" s="149" t="s">
        <v>1370</v>
      </c>
      <c r="N186" s="161">
        <v>1342</v>
      </c>
      <c r="O186" s="139" t="s">
        <v>1370</v>
      </c>
      <c r="P186" s="235">
        <v>16</v>
      </c>
      <c r="Q186" s="162">
        <v>25182</v>
      </c>
      <c r="R186" s="149" t="s">
        <v>1370</v>
      </c>
      <c r="S186" s="167">
        <v>2420</v>
      </c>
      <c r="T186" s="171" t="s">
        <v>1370</v>
      </c>
      <c r="U186" s="270">
        <v>17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454</v>
      </c>
      <c r="B187" s="153" t="s">
        <v>356</v>
      </c>
      <c r="C187" s="148">
        <v>2</v>
      </c>
      <c r="D187" s="148" t="s">
        <v>390</v>
      </c>
      <c r="E187" s="149" t="s">
        <v>899</v>
      </c>
      <c r="F187" s="2">
        <v>30</v>
      </c>
      <c r="G187" s="162">
        <v>14914</v>
      </c>
      <c r="H187" s="149" t="s">
        <v>1370</v>
      </c>
      <c r="I187" s="161">
        <v>1508</v>
      </c>
      <c r="J187" s="139" t="s">
        <v>1386</v>
      </c>
      <c r="K187" s="235">
        <v>8</v>
      </c>
      <c r="L187" s="162">
        <v>14581</v>
      </c>
      <c r="M187" s="149" t="s">
        <v>1370</v>
      </c>
      <c r="N187" s="161">
        <v>1558</v>
      </c>
      <c r="O187" s="139" t="s">
        <v>1370</v>
      </c>
      <c r="P187" s="235">
        <v>17</v>
      </c>
      <c r="Q187" s="162">
        <v>29495</v>
      </c>
      <c r="R187" s="149" t="s">
        <v>1370</v>
      </c>
      <c r="S187" s="167">
        <v>2907</v>
      </c>
      <c r="T187" s="171" t="s">
        <v>1370</v>
      </c>
      <c r="U187" s="270">
        <v>17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454</v>
      </c>
      <c r="B188" s="153" t="s">
        <v>481</v>
      </c>
      <c r="C188" s="148">
        <v>4</v>
      </c>
      <c r="D188" s="148" t="s">
        <v>482</v>
      </c>
      <c r="E188" s="149" t="s">
        <v>900</v>
      </c>
      <c r="F188" s="2">
        <v>30</v>
      </c>
      <c r="G188" s="162">
        <v>21977</v>
      </c>
      <c r="H188" s="149" t="s">
        <v>1370</v>
      </c>
      <c r="I188" s="161">
        <v>1846</v>
      </c>
      <c r="J188" s="139" t="s">
        <v>1384</v>
      </c>
      <c r="K188" s="235">
        <v>17</v>
      </c>
      <c r="L188" s="162">
        <v>20923</v>
      </c>
      <c r="M188" s="149" t="s">
        <v>1370</v>
      </c>
      <c r="N188" s="161">
        <v>1859</v>
      </c>
      <c r="O188" s="139" t="s">
        <v>1389</v>
      </c>
      <c r="P188" s="235">
        <v>8</v>
      </c>
      <c r="Q188" s="162">
        <v>42900</v>
      </c>
      <c r="R188" s="149" t="s">
        <v>1370</v>
      </c>
      <c r="S188" s="167">
        <v>3441</v>
      </c>
      <c r="T188" s="171" t="s">
        <v>1378</v>
      </c>
      <c r="U188" s="270">
        <v>18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454</v>
      </c>
      <c r="B190" s="153">
        <v>31</v>
      </c>
      <c r="C190" s="148">
        <v>2</v>
      </c>
      <c r="D190" s="148" t="s">
        <v>217</v>
      </c>
      <c r="E190" s="149" t="s">
        <v>901</v>
      </c>
      <c r="F190" s="2">
        <v>30</v>
      </c>
      <c r="G190" s="162">
        <v>13556</v>
      </c>
      <c r="H190" s="149" t="s">
        <v>1378</v>
      </c>
      <c r="I190" s="161">
        <v>1170</v>
      </c>
      <c r="J190" s="139" t="s">
        <v>1378</v>
      </c>
      <c r="K190" s="235">
        <v>12</v>
      </c>
      <c r="L190" s="162">
        <v>13048</v>
      </c>
      <c r="M190" s="149" t="s">
        <v>1378</v>
      </c>
      <c r="N190" s="161">
        <v>1131</v>
      </c>
      <c r="O190" s="139" t="s">
        <v>1378</v>
      </c>
      <c r="P190" s="235">
        <v>18</v>
      </c>
      <c r="Q190" s="162">
        <v>26604</v>
      </c>
      <c r="R190" s="149" t="s">
        <v>1378</v>
      </c>
      <c r="S190" s="167">
        <v>2120</v>
      </c>
      <c r="T190" s="171" t="s">
        <v>1378</v>
      </c>
      <c r="U190" s="270">
        <v>18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454</v>
      </c>
      <c r="B191" s="153">
        <v>31</v>
      </c>
      <c r="C191" s="148">
        <v>2</v>
      </c>
      <c r="D191" s="148" t="s">
        <v>483</v>
      </c>
      <c r="E191" s="149" t="s">
        <v>902</v>
      </c>
      <c r="F191" s="2">
        <v>30</v>
      </c>
      <c r="G191" s="162">
        <v>15077</v>
      </c>
      <c r="H191" s="149" t="s">
        <v>1378</v>
      </c>
      <c r="I191" s="161">
        <v>1284</v>
      </c>
      <c r="J191" s="139" t="s">
        <v>1378</v>
      </c>
      <c r="K191" s="235">
        <v>12</v>
      </c>
      <c r="L191" s="162">
        <v>14405</v>
      </c>
      <c r="M191" s="149" t="s">
        <v>1384</v>
      </c>
      <c r="N191" s="161">
        <v>1304</v>
      </c>
      <c r="O191" s="139" t="s">
        <v>1375</v>
      </c>
      <c r="P191" s="235">
        <v>18</v>
      </c>
      <c r="Q191" s="162">
        <v>29252</v>
      </c>
      <c r="R191" s="149" t="s">
        <v>1378</v>
      </c>
      <c r="S191" s="167">
        <v>2378</v>
      </c>
      <c r="T191" s="171" t="s">
        <v>1378</v>
      </c>
      <c r="U191" s="270">
        <v>12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454</v>
      </c>
      <c r="B192" s="153">
        <v>31</v>
      </c>
      <c r="C192" s="148">
        <v>3</v>
      </c>
      <c r="D192" s="148" t="s">
        <v>552</v>
      </c>
      <c r="E192" s="149" t="s">
        <v>903</v>
      </c>
      <c r="F192" s="2">
        <v>30</v>
      </c>
      <c r="G192" s="162">
        <v>13802</v>
      </c>
      <c r="H192" s="149" t="s">
        <v>1378</v>
      </c>
      <c r="I192" s="161">
        <v>1291</v>
      </c>
      <c r="J192" s="139" t="s">
        <v>1378</v>
      </c>
      <c r="K192" s="235">
        <v>18</v>
      </c>
      <c r="L192" s="162">
        <v>13066</v>
      </c>
      <c r="M192" s="149" t="s">
        <v>1370</v>
      </c>
      <c r="N192" s="161">
        <v>1173</v>
      </c>
      <c r="O192" s="139" t="s">
        <v>1378</v>
      </c>
      <c r="P192" s="235">
        <v>16</v>
      </c>
      <c r="Q192" s="162">
        <v>26512</v>
      </c>
      <c r="R192" s="149" t="s">
        <v>1378</v>
      </c>
      <c r="S192" s="167">
        <v>2262</v>
      </c>
      <c r="T192" s="171" t="s">
        <v>1378</v>
      </c>
      <c r="U192" s="270">
        <v>17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454</v>
      </c>
      <c r="B193" s="153">
        <v>31</v>
      </c>
      <c r="C193" s="148">
        <v>4</v>
      </c>
      <c r="D193" s="148" t="s">
        <v>484</v>
      </c>
      <c r="E193" s="149" t="s">
        <v>904</v>
      </c>
      <c r="F193" s="2">
        <v>0</v>
      </c>
      <c r="G193" s="162"/>
      <c r="H193" s="149"/>
      <c r="I193" s="161"/>
      <c r="J193" s="139"/>
      <c r="K193" s="235"/>
      <c r="L193" s="162"/>
      <c r="M193" s="149"/>
      <c r="N193" s="161"/>
      <c r="O193" s="139"/>
      <c r="P193" s="235"/>
      <c r="Q193" s="162"/>
      <c r="R193" s="149"/>
      <c r="S193" s="167"/>
      <c r="T193" s="171"/>
      <c r="U193" s="270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454</v>
      </c>
      <c r="B194" s="153">
        <v>31</v>
      </c>
      <c r="C194" s="148">
        <v>2</v>
      </c>
      <c r="D194" s="148" t="s">
        <v>485</v>
      </c>
      <c r="E194" s="149" t="s">
        <v>905</v>
      </c>
      <c r="F194" s="2">
        <v>28</v>
      </c>
      <c r="G194" s="162">
        <v>11796</v>
      </c>
      <c r="H194" s="149" t="s">
        <v>1368</v>
      </c>
      <c r="I194" s="161">
        <v>961</v>
      </c>
      <c r="J194" s="139" t="s">
        <v>1374</v>
      </c>
      <c r="K194" s="235">
        <v>17</v>
      </c>
      <c r="L194" s="162">
        <v>11019</v>
      </c>
      <c r="M194" s="149" t="s">
        <v>1379</v>
      </c>
      <c r="N194" s="161">
        <v>848</v>
      </c>
      <c r="O194" s="139" t="s">
        <v>1385</v>
      </c>
      <c r="P194" s="235">
        <v>14</v>
      </c>
      <c r="Q194" s="162">
        <v>22768</v>
      </c>
      <c r="R194" s="149" t="s">
        <v>1368</v>
      </c>
      <c r="S194" s="167">
        <v>1789</v>
      </c>
      <c r="T194" s="171" t="s">
        <v>1385</v>
      </c>
      <c r="U194" s="270">
        <v>14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454</v>
      </c>
      <c r="B196" s="153">
        <v>32</v>
      </c>
      <c r="C196" s="148">
        <v>2</v>
      </c>
      <c r="D196" s="148" t="s">
        <v>553</v>
      </c>
      <c r="E196" s="149" t="s">
        <v>906</v>
      </c>
      <c r="F196" s="2">
        <v>30</v>
      </c>
      <c r="G196" s="162">
        <v>7818</v>
      </c>
      <c r="H196" s="149" t="s">
        <v>1386</v>
      </c>
      <c r="I196" s="161">
        <v>939</v>
      </c>
      <c r="J196" s="139" t="s">
        <v>1375</v>
      </c>
      <c r="K196" s="235">
        <v>18</v>
      </c>
      <c r="L196" s="162">
        <v>7948</v>
      </c>
      <c r="M196" s="149" t="s">
        <v>1368</v>
      </c>
      <c r="N196" s="161">
        <v>785</v>
      </c>
      <c r="O196" s="139" t="s">
        <v>1391</v>
      </c>
      <c r="P196" s="235">
        <v>8</v>
      </c>
      <c r="Q196" s="162">
        <v>15516</v>
      </c>
      <c r="R196" s="149" t="s">
        <v>1368</v>
      </c>
      <c r="S196" s="167">
        <v>1381</v>
      </c>
      <c r="T196" s="171" t="s">
        <v>1375</v>
      </c>
      <c r="U196" s="270">
        <v>18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454</v>
      </c>
      <c r="B197" s="153">
        <v>33</v>
      </c>
      <c r="C197" s="148">
        <v>2</v>
      </c>
      <c r="D197" s="148" t="s">
        <v>383</v>
      </c>
      <c r="E197" s="149" t="s">
        <v>907</v>
      </c>
      <c r="F197" s="2">
        <v>30</v>
      </c>
      <c r="G197" s="162">
        <v>6816</v>
      </c>
      <c r="H197" s="149" t="s">
        <v>1370</v>
      </c>
      <c r="I197" s="161">
        <v>615</v>
      </c>
      <c r="J197" s="139" t="s">
        <v>1374</v>
      </c>
      <c r="K197" s="235">
        <v>15</v>
      </c>
      <c r="L197" s="162">
        <v>6812</v>
      </c>
      <c r="M197" s="149" t="s">
        <v>1370</v>
      </c>
      <c r="N197" s="161">
        <v>654</v>
      </c>
      <c r="O197" s="139" t="s">
        <v>1374</v>
      </c>
      <c r="P197" s="235">
        <v>17</v>
      </c>
      <c r="Q197" s="162">
        <v>13628</v>
      </c>
      <c r="R197" s="149" t="s">
        <v>1370</v>
      </c>
      <c r="S197" s="167">
        <v>1235</v>
      </c>
      <c r="T197" s="171" t="s">
        <v>1374</v>
      </c>
      <c r="U197" s="270">
        <v>17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454</v>
      </c>
      <c r="B198" s="153">
        <v>33</v>
      </c>
      <c r="C198" s="148">
        <v>2</v>
      </c>
      <c r="D198" s="148" t="s">
        <v>364</v>
      </c>
      <c r="E198" s="149" t="s">
        <v>908</v>
      </c>
      <c r="F198" s="2">
        <v>30</v>
      </c>
      <c r="G198" s="162">
        <v>3373</v>
      </c>
      <c r="H198" s="149" t="s">
        <v>1370</v>
      </c>
      <c r="I198" s="161">
        <v>349</v>
      </c>
      <c r="J198" s="139" t="s">
        <v>1375</v>
      </c>
      <c r="K198" s="235">
        <v>15</v>
      </c>
      <c r="L198" s="162">
        <v>3480</v>
      </c>
      <c r="M198" s="149" t="s">
        <v>1370</v>
      </c>
      <c r="N198" s="161">
        <v>341</v>
      </c>
      <c r="O198" s="139" t="s">
        <v>1374</v>
      </c>
      <c r="P198" s="235">
        <v>17</v>
      </c>
      <c r="Q198" s="162">
        <v>6853</v>
      </c>
      <c r="R198" s="149" t="s">
        <v>1370</v>
      </c>
      <c r="S198" s="167">
        <v>681</v>
      </c>
      <c r="T198" s="171" t="s">
        <v>1374</v>
      </c>
      <c r="U198" s="270">
        <v>17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454</v>
      </c>
      <c r="B199" s="153">
        <v>33</v>
      </c>
      <c r="C199" s="148">
        <v>4</v>
      </c>
      <c r="D199" s="148" t="s">
        <v>486</v>
      </c>
      <c r="E199" s="149" t="s">
        <v>909</v>
      </c>
      <c r="F199" s="2">
        <v>30</v>
      </c>
      <c r="G199" s="162">
        <v>17391</v>
      </c>
      <c r="H199" s="149" t="s">
        <v>1370</v>
      </c>
      <c r="I199" s="161">
        <v>1424</v>
      </c>
      <c r="J199" s="139" t="s">
        <v>1388</v>
      </c>
      <c r="K199" s="235">
        <v>17</v>
      </c>
      <c r="L199" s="162">
        <v>17014</v>
      </c>
      <c r="M199" s="149" t="s">
        <v>1370</v>
      </c>
      <c r="N199" s="161">
        <v>1347</v>
      </c>
      <c r="O199" s="139" t="s">
        <v>1383</v>
      </c>
      <c r="P199" s="235">
        <v>18</v>
      </c>
      <c r="Q199" s="162">
        <v>34405</v>
      </c>
      <c r="R199" s="149" t="s">
        <v>1370</v>
      </c>
      <c r="S199" s="167">
        <v>2627</v>
      </c>
      <c r="T199" s="171" t="s">
        <v>1383</v>
      </c>
      <c r="U199" s="270">
        <v>17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454</v>
      </c>
      <c r="B200" s="153">
        <v>33</v>
      </c>
      <c r="C200" s="148">
        <v>2</v>
      </c>
      <c r="D200" s="148" t="s">
        <v>487</v>
      </c>
      <c r="E200" s="149" t="s">
        <v>910</v>
      </c>
      <c r="F200" s="2">
        <v>30</v>
      </c>
      <c r="G200" s="162">
        <v>17684</v>
      </c>
      <c r="H200" s="149" t="s">
        <v>1370</v>
      </c>
      <c r="I200" s="161">
        <v>1454</v>
      </c>
      <c r="J200" s="139" t="s">
        <v>1376</v>
      </c>
      <c r="K200" s="235">
        <v>17</v>
      </c>
      <c r="L200" s="162">
        <v>17527</v>
      </c>
      <c r="M200" s="149" t="s">
        <v>1370</v>
      </c>
      <c r="N200" s="161">
        <v>1300</v>
      </c>
      <c r="O200" s="139" t="s">
        <v>1392</v>
      </c>
      <c r="P200" s="235">
        <v>8</v>
      </c>
      <c r="Q200" s="162">
        <v>35211</v>
      </c>
      <c r="R200" s="149" t="s">
        <v>1370</v>
      </c>
      <c r="S200" s="167">
        <v>2673</v>
      </c>
      <c r="T200" s="171" t="s">
        <v>1386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454</v>
      </c>
      <c r="B201" s="153" t="s">
        <v>488</v>
      </c>
      <c r="C201" s="148">
        <v>4</v>
      </c>
      <c r="D201" s="148" t="s">
        <v>489</v>
      </c>
      <c r="E201" s="149" t="s">
        <v>911</v>
      </c>
      <c r="F201" s="2">
        <v>30</v>
      </c>
      <c r="G201" s="162">
        <v>13564</v>
      </c>
      <c r="H201" s="149" t="s">
        <v>1379</v>
      </c>
      <c r="I201" s="161">
        <v>1269</v>
      </c>
      <c r="J201" s="139" t="s">
        <v>1393</v>
      </c>
      <c r="K201" s="235">
        <v>11</v>
      </c>
      <c r="L201" s="162">
        <v>12048</v>
      </c>
      <c r="M201" s="149" t="s">
        <v>1380</v>
      </c>
      <c r="N201" s="161">
        <v>985</v>
      </c>
      <c r="O201" s="139" t="s">
        <v>1380</v>
      </c>
      <c r="P201" s="235">
        <v>18</v>
      </c>
      <c r="Q201" s="162">
        <v>25593</v>
      </c>
      <c r="R201" s="149" t="s">
        <v>1380</v>
      </c>
      <c r="S201" s="167">
        <v>2152</v>
      </c>
      <c r="T201" s="171" t="s">
        <v>1380</v>
      </c>
      <c r="U201" s="270">
        <v>15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454</v>
      </c>
      <c r="B203" s="153">
        <v>34</v>
      </c>
      <c r="C203" s="148">
        <v>3</v>
      </c>
      <c r="D203" s="148" t="s">
        <v>490</v>
      </c>
      <c r="E203" s="149" t="s">
        <v>912</v>
      </c>
      <c r="F203" s="2">
        <v>29</v>
      </c>
      <c r="G203" s="162">
        <v>11144</v>
      </c>
      <c r="H203" s="149" t="s">
        <v>1368</v>
      </c>
      <c r="I203" s="161">
        <v>902</v>
      </c>
      <c r="J203" s="139" t="s">
        <v>1377</v>
      </c>
      <c r="K203" s="235">
        <v>11</v>
      </c>
      <c r="L203" s="162">
        <v>9846</v>
      </c>
      <c r="M203" s="149" t="s">
        <v>1393</v>
      </c>
      <c r="N203" s="161">
        <v>763</v>
      </c>
      <c r="O203" s="139" t="s">
        <v>1378</v>
      </c>
      <c r="P203" s="235">
        <v>17</v>
      </c>
      <c r="Q203" s="162">
        <v>19325</v>
      </c>
      <c r="R203" s="149" t="s">
        <v>1368</v>
      </c>
      <c r="S203" s="167">
        <v>1459</v>
      </c>
      <c r="T203" s="171" t="s">
        <v>1377</v>
      </c>
      <c r="U203" s="270">
        <v>12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454</v>
      </c>
      <c r="B204" s="153">
        <v>34</v>
      </c>
      <c r="C204" s="148">
        <v>2</v>
      </c>
      <c r="D204" s="148" t="s">
        <v>491</v>
      </c>
      <c r="E204" s="149" t="s">
        <v>913</v>
      </c>
      <c r="F204" s="2">
        <v>30</v>
      </c>
      <c r="G204" s="162">
        <v>8947</v>
      </c>
      <c r="H204" s="149" t="s">
        <v>1370</v>
      </c>
      <c r="I204" s="161">
        <v>825</v>
      </c>
      <c r="J204" s="139" t="s">
        <v>1382</v>
      </c>
      <c r="K204" s="235">
        <v>19</v>
      </c>
      <c r="L204" s="162">
        <v>8163</v>
      </c>
      <c r="M204" s="149" t="s">
        <v>1370</v>
      </c>
      <c r="N204" s="161">
        <v>683</v>
      </c>
      <c r="O204" s="139" t="s">
        <v>1377</v>
      </c>
      <c r="P204" s="235">
        <v>18</v>
      </c>
      <c r="Q204" s="162">
        <v>17110</v>
      </c>
      <c r="R204" s="149" t="s">
        <v>1370</v>
      </c>
      <c r="S204" s="167">
        <v>1300</v>
      </c>
      <c r="T204" s="171" t="s">
        <v>1370</v>
      </c>
      <c r="U204" s="270">
        <v>18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454</v>
      </c>
      <c r="B205" s="153">
        <v>34</v>
      </c>
      <c r="C205" s="148">
        <v>2</v>
      </c>
      <c r="D205" s="148" t="s">
        <v>492</v>
      </c>
      <c r="E205" s="149" t="s">
        <v>914</v>
      </c>
      <c r="F205" s="2">
        <v>30</v>
      </c>
      <c r="G205" s="162">
        <v>3124</v>
      </c>
      <c r="H205" s="149" t="s">
        <v>1370</v>
      </c>
      <c r="I205" s="161">
        <v>310</v>
      </c>
      <c r="J205" s="139" t="s">
        <v>1386</v>
      </c>
      <c r="K205" s="235">
        <v>18</v>
      </c>
      <c r="L205" s="162">
        <v>3094</v>
      </c>
      <c r="M205" s="149" t="s">
        <v>1382</v>
      </c>
      <c r="N205" s="161">
        <v>329</v>
      </c>
      <c r="O205" s="139" t="s">
        <v>1387</v>
      </c>
      <c r="P205" s="235">
        <v>18</v>
      </c>
      <c r="Q205" s="162">
        <v>6158</v>
      </c>
      <c r="R205" s="149" t="s">
        <v>1382</v>
      </c>
      <c r="S205" s="167">
        <v>617</v>
      </c>
      <c r="T205" s="171" t="s">
        <v>1386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454</v>
      </c>
      <c r="B206" s="153">
        <v>34</v>
      </c>
      <c r="C206" s="148">
        <v>4</v>
      </c>
      <c r="D206" s="148" t="s">
        <v>493</v>
      </c>
      <c r="E206" s="149" t="s">
        <v>915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454</v>
      </c>
      <c r="B208" s="153">
        <v>36</v>
      </c>
      <c r="C208" s="148">
        <v>2</v>
      </c>
      <c r="D208" s="148" t="s">
        <v>495</v>
      </c>
      <c r="E208" s="149" t="s">
        <v>916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454</v>
      </c>
      <c r="B209" s="153">
        <v>290</v>
      </c>
      <c r="C209" s="148">
        <v>2</v>
      </c>
      <c r="D209" s="148" t="s">
        <v>496</v>
      </c>
      <c r="E209" s="149" t="s">
        <v>917</v>
      </c>
      <c r="F209" s="2">
        <v>30</v>
      </c>
      <c r="G209" s="162">
        <v>8836</v>
      </c>
      <c r="H209" s="149" t="s">
        <v>1384</v>
      </c>
      <c r="I209" s="161">
        <v>865</v>
      </c>
      <c r="J209" s="139" t="s">
        <v>1383</v>
      </c>
      <c r="K209" s="235">
        <v>18</v>
      </c>
      <c r="L209" s="162">
        <v>8832</v>
      </c>
      <c r="M209" s="149" t="s">
        <v>1387</v>
      </c>
      <c r="N209" s="161">
        <v>974</v>
      </c>
      <c r="O209" s="139" t="s">
        <v>1372</v>
      </c>
      <c r="P209" s="235">
        <v>8</v>
      </c>
      <c r="Q209" s="162">
        <v>17490</v>
      </c>
      <c r="R209" s="149" t="s">
        <v>1387</v>
      </c>
      <c r="S209" s="167">
        <v>1461</v>
      </c>
      <c r="T209" s="171" t="s">
        <v>1387</v>
      </c>
      <c r="U209" s="270">
        <v>17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454</v>
      </c>
      <c r="B210" s="153">
        <v>290</v>
      </c>
      <c r="C210" s="148">
        <v>2</v>
      </c>
      <c r="D210" s="148" t="s">
        <v>554</v>
      </c>
      <c r="E210" s="149" t="s">
        <v>918</v>
      </c>
      <c r="F210" s="2">
        <v>28</v>
      </c>
      <c r="G210" s="162">
        <v>4539</v>
      </c>
      <c r="H210" s="149" t="s">
        <v>1384</v>
      </c>
      <c r="I210" s="161">
        <v>438</v>
      </c>
      <c r="J210" s="139" t="s">
        <v>1378</v>
      </c>
      <c r="K210" s="235">
        <v>11</v>
      </c>
      <c r="L210" s="162">
        <v>4192</v>
      </c>
      <c r="M210" s="149" t="s">
        <v>1384</v>
      </c>
      <c r="N210" s="161">
        <v>466</v>
      </c>
      <c r="O210" s="139" t="s">
        <v>1395</v>
      </c>
      <c r="P210" s="235">
        <v>17</v>
      </c>
      <c r="Q210" s="162">
        <v>8731</v>
      </c>
      <c r="R210" s="149" t="s">
        <v>1384</v>
      </c>
      <c r="S210" s="167">
        <v>772</v>
      </c>
      <c r="T210" s="171" t="s">
        <v>1395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454</v>
      </c>
      <c r="B212" s="153">
        <v>292</v>
      </c>
      <c r="C212" s="148">
        <v>2</v>
      </c>
      <c r="D212" s="148" t="s">
        <v>497</v>
      </c>
      <c r="E212" s="149" t="s">
        <v>919</v>
      </c>
      <c r="F212" s="2">
        <v>30</v>
      </c>
      <c r="G212" s="162">
        <v>3027</v>
      </c>
      <c r="H212" s="149" t="s">
        <v>1382</v>
      </c>
      <c r="I212" s="161">
        <v>295</v>
      </c>
      <c r="J212" s="139" t="s">
        <v>1392</v>
      </c>
      <c r="K212" s="235">
        <v>17</v>
      </c>
      <c r="L212" s="162">
        <v>2900</v>
      </c>
      <c r="M212" s="149" t="s">
        <v>1384</v>
      </c>
      <c r="N212" s="161">
        <v>237</v>
      </c>
      <c r="O212" s="139" t="s">
        <v>1391</v>
      </c>
      <c r="P212" s="235">
        <v>8</v>
      </c>
      <c r="Q212" s="162">
        <v>5923</v>
      </c>
      <c r="R212" s="149" t="s">
        <v>1384</v>
      </c>
      <c r="S212" s="167">
        <v>509</v>
      </c>
      <c r="T212" s="171" t="s">
        <v>1387</v>
      </c>
      <c r="U212" s="270">
        <v>17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454</v>
      </c>
      <c r="B213" s="153">
        <v>293</v>
      </c>
      <c r="C213" s="148">
        <v>2</v>
      </c>
      <c r="D213" s="148" t="s">
        <v>498</v>
      </c>
      <c r="E213" s="149" t="s">
        <v>920</v>
      </c>
      <c r="F213" s="2">
        <v>30</v>
      </c>
      <c r="G213" s="162">
        <v>7139</v>
      </c>
      <c r="H213" s="149" t="s">
        <v>1384</v>
      </c>
      <c r="I213" s="161">
        <v>675</v>
      </c>
      <c r="J213" s="139" t="s">
        <v>1386</v>
      </c>
      <c r="K213" s="235">
        <v>8</v>
      </c>
      <c r="L213" s="162">
        <v>7528</v>
      </c>
      <c r="M213" s="149" t="s">
        <v>1391</v>
      </c>
      <c r="N213" s="161">
        <v>814</v>
      </c>
      <c r="O213" s="139" t="s">
        <v>1390</v>
      </c>
      <c r="P213" s="235">
        <v>17</v>
      </c>
      <c r="Q213" s="162">
        <v>14401</v>
      </c>
      <c r="R213" s="149" t="s">
        <v>1384</v>
      </c>
      <c r="S213" s="167">
        <v>1287</v>
      </c>
      <c r="T213" s="171" t="s">
        <v>1390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454</v>
      </c>
      <c r="B214" s="153">
        <v>294</v>
      </c>
      <c r="C214" s="148">
        <v>2</v>
      </c>
      <c r="D214" s="148" t="s">
        <v>499</v>
      </c>
      <c r="E214" s="149" t="s">
        <v>921</v>
      </c>
      <c r="F214" s="2">
        <v>30</v>
      </c>
      <c r="G214" s="162">
        <v>2858</v>
      </c>
      <c r="H214" s="149" t="s">
        <v>1384</v>
      </c>
      <c r="I214" s="161">
        <v>270</v>
      </c>
      <c r="J214" s="139" t="s">
        <v>1375</v>
      </c>
      <c r="K214" s="235">
        <v>15</v>
      </c>
      <c r="L214" s="162">
        <v>2856</v>
      </c>
      <c r="M214" s="149" t="s">
        <v>1384</v>
      </c>
      <c r="N214" s="161">
        <v>271</v>
      </c>
      <c r="O214" s="139" t="s">
        <v>1394</v>
      </c>
      <c r="P214" s="235">
        <v>18</v>
      </c>
      <c r="Q214" s="162">
        <v>5714</v>
      </c>
      <c r="R214" s="149" t="s">
        <v>1384</v>
      </c>
      <c r="S214" s="167">
        <v>501</v>
      </c>
      <c r="T214" s="171" t="s">
        <v>1370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454</v>
      </c>
      <c r="B215" s="153">
        <v>294</v>
      </c>
      <c r="C215" s="148">
        <v>2</v>
      </c>
      <c r="D215" s="148" t="s">
        <v>500</v>
      </c>
      <c r="E215" s="149" t="s">
        <v>922</v>
      </c>
      <c r="F215" s="2">
        <v>29</v>
      </c>
      <c r="G215" s="162">
        <v>13759</v>
      </c>
      <c r="H215" s="149" t="s">
        <v>1370</v>
      </c>
      <c r="I215" s="161">
        <v>1513</v>
      </c>
      <c r="J215" s="139" t="s">
        <v>1369</v>
      </c>
      <c r="K215" s="235">
        <v>18</v>
      </c>
      <c r="L215" s="162">
        <v>13040</v>
      </c>
      <c r="M215" s="149" t="s">
        <v>1370</v>
      </c>
      <c r="N215" s="161">
        <v>1684</v>
      </c>
      <c r="O215" s="139" t="s">
        <v>1389</v>
      </c>
      <c r="P215" s="235">
        <v>8</v>
      </c>
      <c r="Q215" s="162">
        <v>26799</v>
      </c>
      <c r="R215" s="149" t="s">
        <v>1370</v>
      </c>
      <c r="S215" s="167">
        <v>2385</v>
      </c>
      <c r="T215" s="171" t="s">
        <v>1389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454</v>
      </c>
      <c r="B217" s="153">
        <v>311</v>
      </c>
      <c r="C217" s="148">
        <v>2</v>
      </c>
      <c r="D217" s="148" t="s">
        <v>501</v>
      </c>
      <c r="E217" s="149" t="s">
        <v>923</v>
      </c>
      <c r="F217" s="2">
        <v>30</v>
      </c>
      <c r="G217" s="162">
        <v>6064</v>
      </c>
      <c r="H217" s="149" t="s">
        <v>1370</v>
      </c>
      <c r="I217" s="161">
        <v>548</v>
      </c>
      <c r="J217" s="139" t="s">
        <v>1378</v>
      </c>
      <c r="K217" s="235">
        <v>18</v>
      </c>
      <c r="L217" s="162">
        <v>6309</v>
      </c>
      <c r="M217" s="149" t="s">
        <v>1370</v>
      </c>
      <c r="N217" s="161">
        <v>528</v>
      </c>
      <c r="O217" s="139" t="s">
        <v>1382</v>
      </c>
      <c r="P217" s="235">
        <v>17</v>
      </c>
      <c r="Q217" s="162">
        <v>12373</v>
      </c>
      <c r="R217" s="149" t="s">
        <v>1370</v>
      </c>
      <c r="S217" s="167">
        <v>1049</v>
      </c>
      <c r="T217" s="171" t="s">
        <v>1382</v>
      </c>
      <c r="U217" s="270">
        <v>17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454</v>
      </c>
      <c r="B218" s="153">
        <v>317</v>
      </c>
      <c r="C218" s="148">
        <v>2</v>
      </c>
      <c r="D218" s="148" t="s">
        <v>503</v>
      </c>
      <c r="E218" s="149" t="s">
        <v>924</v>
      </c>
      <c r="F218" s="2">
        <v>30</v>
      </c>
      <c r="G218" s="162">
        <v>5751</v>
      </c>
      <c r="H218" s="149" t="s">
        <v>1384</v>
      </c>
      <c r="I218" s="161">
        <v>639</v>
      </c>
      <c r="J218" s="139" t="s">
        <v>1375</v>
      </c>
      <c r="K218" s="235">
        <v>12</v>
      </c>
      <c r="L218" s="162">
        <v>5562</v>
      </c>
      <c r="M218" s="149" t="s">
        <v>1386</v>
      </c>
      <c r="N218" s="161">
        <v>707</v>
      </c>
      <c r="O218" s="139" t="s">
        <v>1375</v>
      </c>
      <c r="P218" s="235">
        <v>18</v>
      </c>
      <c r="Q218" s="162">
        <v>11253</v>
      </c>
      <c r="R218" s="149" t="s">
        <v>1384</v>
      </c>
      <c r="S218" s="167">
        <v>1024</v>
      </c>
      <c r="T218" s="171" t="s">
        <v>1375</v>
      </c>
      <c r="U218" s="270">
        <v>18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454</v>
      </c>
      <c r="B219" s="153">
        <v>317</v>
      </c>
      <c r="C219" s="148">
        <v>2</v>
      </c>
      <c r="D219" s="148" t="s">
        <v>504</v>
      </c>
      <c r="E219" s="149" t="s">
        <v>925</v>
      </c>
      <c r="F219" s="2">
        <v>30</v>
      </c>
      <c r="G219" s="162">
        <v>5981</v>
      </c>
      <c r="H219" s="149" t="s">
        <v>1370</v>
      </c>
      <c r="I219" s="161">
        <v>541</v>
      </c>
      <c r="J219" s="139" t="s">
        <v>1380</v>
      </c>
      <c r="K219" s="235">
        <v>10</v>
      </c>
      <c r="L219" s="162">
        <v>7388</v>
      </c>
      <c r="M219" s="149" t="s">
        <v>1370</v>
      </c>
      <c r="N219" s="161">
        <v>732</v>
      </c>
      <c r="O219" s="139" t="s">
        <v>1370</v>
      </c>
      <c r="P219" s="235">
        <v>8</v>
      </c>
      <c r="Q219" s="162">
        <v>13369</v>
      </c>
      <c r="R219" s="149" t="s">
        <v>1370</v>
      </c>
      <c r="S219" s="167">
        <v>990</v>
      </c>
      <c r="T219" s="171" t="s">
        <v>1379</v>
      </c>
      <c r="U219" s="270">
        <v>11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454</v>
      </c>
      <c r="B220" s="153">
        <v>378</v>
      </c>
      <c r="C220" s="148">
        <v>2</v>
      </c>
      <c r="D220" s="148" t="s">
        <v>506</v>
      </c>
      <c r="E220" s="149" t="s">
        <v>926</v>
      </c>
      <c r="F220" s="2">
        <v>30</v>
      </c>
      <c r="G220" s="162">
        <v>8106</v>
      </c>
      <c r="H220" s="149" t="s">
        <v>1368</v>
      </c>
      <c r="I220" s="161">
        <v>940</v>
      </c>
      <c r="J220" s="139" t="s">
        <v>1379</v>
      </c>
      <c r="K220" s="235">
        <v>16</v>
      </c>
      <c r="L220" s="162">
        <v>7803</v>
      </c>
      <c r="M220" s="149" t="s">
        <v>1379</v>
      </c>
      <c r="N220" s="161">
        <v>828</v>
      </c>
      <c r="O220" s="139" t="s">
        <v>1381</v>
      </c>
      <c r="P220" s="235">
        <v>18</v>
      </c>
      <c r="Q220" s="162">
        <v>15755</v>
      </c>
      <c r="R220" s="149" t="s">
        <v>1379</v>
      </c>
      <c r="S220" s="167">
        <v>1605</v>
      </c>
      <c r="T220" s="171" t="s">
        <v>1379</v>
      </c>
      <c r="U220" s="270">
        <v>16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454</v>
      </c>
      <c r="B222" s="153">
        <v>462</v>
      </c>
      <c r="C222" s="148">
        <v>2</v>
      </c>
      <c r="D222" s="148" t="s">
        <v>507</v>
      </c>
      <c r="E222" s="149" t="s">
        <v>927</v>
      </c>
      <c r="F222" s="2">
        <v>30</v>
      </c>
      <c r="G222" s="162">
        <v>5851</v>
      </c>
      <c r="H222" s="149" t="s">
        <v>1370</v>
      </c>
      <c r="I222" s="161">
        <v>568</v>
      </c>
      <c r="J222" s="139" t="s">
        <v>1378</v>
      </c>
      <c r="K222" s="235">
        <v>18</v>
      </c>
      <c r="L222" s="162">
        <v>6087</v>
      </c>
      <c r="M222" s="149" t="s">
        <v>1370</v>
      </c>
      <c r="N222" s="161">
        <v>541</v>
      </c>
      <c r="O222" s="139" t="s">
        <v>1378</v>
      </c>
      <c r="P222" s="235">
        <v>13</v>
      </c>
      <c r="Q222" s="162">
        <v>11938</v>
      </c>
      <c r="R222" s="149" t="s">
        <v>1370</v>
      </c>
      <c r="S222" s="167">
        <v>982</v>
      </c>
      <c r="T222" s="171" t="s">
        <v>1378</v>
      </c>
      <c r="U222" s="270">
        <v>16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454</v>
      </c>
      <c r="B223" s="153">
        <v>462</v>
      </c>
      <c r="C223" s="148">
        <v>4</v>
      </c>
      <c r="D223" s="148" t="s">
        <v>358</v>
      </c>
      <c r="E223" s="149" t="s">
        <v>928</v>
      </c>
      <c r="F223" s="2">
        <v>30</v>
      </c>
      <c r="G223" s="162">
        <v>9535</v>
      </c>
      <c r="H223" s="149" t="s">
        <v>1370</v>
      </c>
      <c r="I223" s="161">
        <v>825</v>
      </c>
      <c r="J223" s="139" t="s">
        <v>1387</v>
      </c>
      <c r="K223" s="235">
        <v>17</v>
      </c>
      <c r="L223" s="162">
        <v>9322</v>
      </c>
      <c r="M223" s="149" t="s">
        <v>1387</v>
      </c>
      <c r="N223" s="161">
        <v>747</v>
      </c>
      <c r="O223" s="139" t="s">
        <v>1395</v>
      </c>
      <c r="P223" s="235">
        <v>8</v>
      </c>
      <c r="Q223" s="162">
        <v>18541</v>
      </c>
      <c r="R223" s="149" t="s">
        <v>1382</v>
      </c>
      <c r="S223" s="167">
        <v>1528</v>
      </c>
      <c r="T223" s="171" t="s">
        <v>1387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454</v>
      </c>
      <c r="B224" s="153">
        <v>500</v>
      </c>
      <c r="C224" s="148">
        <v>2</v>
      </c>
      <c r="D224" s="148" t="s">
        <v>508</v>
      </c>
      <c r="E224" s="149" t="s">
        <v>929</v>
      </c>
      <c r="F224" s="2">
        <v>30</v>
      </c>
      <c r="G224" s="162">
        <v>12242</v>
      </c>
      <c r="H224" s="149" t="s">
        <v>1368</v>
      </c>
      <c r="I224" s="161">
        <v>1070</v>
      </c>
      <c r="J224" s="139" t="s">
        <v>1380</v>
      </c>
      <c r="K224" s="235">
        <v>13</v>
      </c>
      <c r="L224" s="162">
        <v>12280</v>
      </c>
      <c r="M224" s="149" t="s">
        <v>1384</v>
      </c>
      <c r="N224" s="161">
        <v>1192</v>
      </c>
      <c r="O224" s="139" t="s">
        <v>1368</v>
      </c>
      <c r="P224" s="235">
        <v>16</v>
      </c>
      <c r="Q224" s="162">
        <v>24297</v>
      </c>
      <c r="R224" s="149" t="s">
        <v>1368</v>
      </c>
      <c r="S224" s="167">
        <v>2053</v>
      </c>
      <c r="T224" s="171" t="s">
        <v>1384</v>
      </c>
      <c r="U224" s="270">
        <v>17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454</v>
      </c>
      <c r="B225" s="153">
        <v>518</v>
      </c>
      <c r="C225" s="148">
        <v>2</v>
      </c>
      <c r="D225" s="148" t="s">
        <v>509</v>
      </c>
      <c r="E225" s="149" t="s">
        <v>930</v>
      </c>
      <c r="F225" s="2">
        <v>30</v>
      </c>
      <c r="G225" s="162">
        <v>9115</v>
      </c>
      <c r="H225" s="149" t="s">
        <v>1370</v>
      </c>
      <c r="I225" s="161">
        <v>1080</v>
      </c>
      <c r="J225" s="139" t="s">
        <v>1376</v>
      </c>
      <c r="K225" s="235">
        <v>18</v>
      </c>
      <c r="L225" s="162">
        <v>9139</v>
      </c>
      <c r="M225" s="149" t="s">
        <v>1370</v>
      </c>
      <c r="N225" s="161">
        <v>902</v>
      </c>
      <c r="O225" s="139" t="s">
        <v>1387</v>
      </c>
      <c r="P225" s="235">
        <v>7</v>
      </c>
      <c r="Q225" s="162">
        <v>18254</v>
      </c>
      <c r="R225" s="149" t="s">
        <v>1370</v>
      </c>
      <c r="S225" s="167">
        <v>1621</v>
      </c>
      <c r="T225" s="171" t="s">
        <v>1368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454</v>
      </c>
      <c r="B226" s="153">
        <v>532</v>
      </c>
      <c r="C226" s="148">
        <v>2</v>
      </c>
      <c r="D226" s="148" t="s">
        <v>510</v>
      </c>
      <c r="E226" s="149" t="s">
        <v>931</v>
      </c>
      <c r="F226" s="2">
        <v>30</v>
      </c>
      <c r="G226" s="162">
        <v>11778</v>
      </c>
      <c r="H226" s="149" t="s">
        <v>1370</v>
      </c>
      <c r="I226" s="161">
        <v>1075</v>
      </c>
      <c r="J226" s="139" t="s">
        <v>1387</v>
      </c>
      <c r="K226" s="235">
        <v>8</v>
      </c>
      <c r="L226" s="162">
        <v>11301</v>
      </c>
      <c r="M226" s="149" t="s">
        <v>1370</v>
      </c>
      <c r="N226" s="161">
        <v>1218</v>
      </c>
      <c r="O226" s="139" t="s">
        <v>1395</v>
      </c>
      <c r="P226" s="235">
        <v>18</v>
      </c>
      <c r="Q226" s="162">
        <v>23079</v>
      </c>
      <c r="R226" s="149" t="s">
        <v>1370</v>
      </c>
      <c r="S226" s="167">
        <v>1924</v>
      </c>
      <c r="T226" s="171" t="s">
        <v>1384</v>
      </c>
      <c r="U226" s="270">
        <v>18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tr">
        <f>BW_DTV_GQ!A228</f>
        <v>AUSWERTUNG:</v>
      </c>
      <c r="B228" s="148"/>
      <c r="C228" s="150"/>
      <c r="D228" s="151" t="str">
        <f>BW_DTV_GQ!D228</f>
        <v>AVISO GMBH, AM HASSELHOLZ 15,  52074 AACHEN</v>
      </c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399</v>
      </c>
      <c r="B233" s="43"/>
      <c r="C233" s="43"/>
      <c r="D233" s="43"/>
      <c r="E233" s="139" t="s">
        <v>591</v>
      </c>
      <c r="F233" s="43"/>
      <c r="G233" s="43"/>
      <c r="H233" s="140"/>
      <c r="I233" s="43"/>
      <c r="J233" s="140"/>
      <c r="K233" s="43"/>
      <c r="L233" s="43"/>
      <c r="M233" s="140" t="s">
        <v>557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SEPTEMBER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410</v>
      </c>
      <c r="B236" s="313"/>
      <c r="C236" s="148" t="s">
        <v>557</v>
      </c>
      <c r="D236" s="148" t="s">
        <v>411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571</v>
      </c>
      <c r="H237" s="147"/>
      <c r="I237" s="148" t="s">
        <v>571</v>
      </c>
      <c r="J237" s="140"/>
      <c r="K237" s="140" t="s">
        <v>143</v>
      </c>
      <c r="L237" s="162" t="s">
        <v>571</v>
      </c>
      <c r="M237" s="147" t="s">
        <v>557</v>
      </c>
      <c r="N237" s="148" t="s">
        <v>571</v>
      </c>
      <c r="O237" s="140"/>
      <c r="P237" s="140" t="s">
        <v>143</v>
      </c>
      <c r="Q237" s="150" t="s">
        <v>571</v>
      </c>
      <c r="R237" s="147"/>
      <c r="S237" s="266" t="s">
        <v>571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408</v>
      </c>
      <c r="D238" s="157" t="s">
        <v>419</v>
      </c>
      <c r="E238" s="158" t="s">
        <v>1</v>
      </c>
      <c r="F238" s="157" t="s">
        <v>568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440</v>
      </c>
      <c r="B240" s="153">
        <v>75</v>
      </c>
      <c r="C240" s="148">
        <v>2</v>
      </c>
      <c r="D240" s="148" t="s">
        <v>357</v>
      </c>
      <c r="E240" s="149" t="s">
        <v>1026</v>
      </c>
      <c r="F240" s="2">
        <v>16</v>
      </c>
      <c r="G240" s="162">
        <v>6451</v>
      </c>
      <c r="H240" s="149" t="s">
        <v>1370</v>
      </c>
      <c r="I240" s="161">
        <v>572</v>
      </c>
      <c r="J240" s="139" t="s">
        <v>1379</v>
      </c>
      <c r="K240" s="235">
        <v>17</v>
      </c>
      <c r="L240" s="162">
        <v>6235</v>
      </c>
      <c r="M240" s="149" t="s">
        <v>1384</v>
      </c>
      <c r="N240" s="161">
        <v>660</v>
      </c>
      <c r="O240" s="139" t="s">
        <v>1391</v>
      </c>
      <c r="P240" s="235">
        <v>18</v>
      </c>
      <c r="Q240" s="162">
        <v>12478</v>
      </c>
      <c r="R240" s="149" t="s">
        <v>1370</v>
      </c>
      <c r="S240" s="167">
        <v>1087</v>
      </c>
      <c r="T240" s="171" t="s">
        <v>1391</v>
      </c>
      <c r="U240" s="270">
        <v>18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440</v>
      </c>
      <c r="B241" s="153">
        <v>75</v>
      </c>
      <c r="C241" s="148">
        <v>2</v>
      </c>
      <c r="D241" s="148" t="s">
        <v>401</v>
      </c>
      <c r="E241" s="149" t="s">
        <v>1027</v>
      </c>
      <c r="F241" s="2">
        <v>16</v>
      </c>
      <c r="G241" s="162">
        <v>3595</v>
      </c>
      <c r="H241" s="149" t="s">
        <v>1370</v>
      </c>
      <c r="I241" s="161">
        <v>311</v>
      </c>
      <c r="J241" s="139" t="s">
        <v>1386</v>
      </c>
      <c r="K241" s="235">
        <v>8</v>
      </c>
      <c r="L241" s="162">
        <v>3323</v>
      </c>
      <c r="M241" s="149" t="s">
        <v>1383</v>
      </c>
      <c r="N241" s="161">
        <v>280</v>
      </c>
      <c r="O241" s="139" t="s">
        <v>1372</v>
      </c>
      <c r="P241" s="235">
        <v>18</v>
      </c>
      <c r="Q241" s="162">
        <v>6878</v>
      </c>
      <c r="R241" s="149" t="s">
        <v>1370</v>
      </c>
      <c r="S241" s="167">
        <v>515</v>
      </c>
      <c r="T241" s="171" t="s">
        <v>1384</v>
      </c>
      <c r="U241" s="270">
        <v>16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440</v>
      </c>
      <c r="B243" s="153">
        <v>83</v>
      </c>
      <c r="C243" s="148">
        <v>2</v>
      </c>
      <c r="D243" s="148" t="s">
        <v>514</v>
      </c>
      <c r="E243" s="149" t="s">
        <v>1028</v>
      </c>
      <c r="F243" s="2">
        <v>30</v>
      </c>
      <c r="G243" s="162">
        <v>6154</v>
      </c>
      <c r="H243" s="149" t="s">
        <v>1370</v>
      </c>
      <c r="I243" s="161">
        <v>660</v>
      </c>
      <c r="J243" s="139" t="s">
        <v>1390</v>
      </c>
      <c r="K243" s="235">
        <v>18</v>
      </c>
      <c r="L243" s="162">
        <v>6106</v>
      </c>
      <c r="M243" s="149" t="s">
        <v>1370</v>
      </c>
      <c r="N243" s="161">
        <v>733</v>
      </c>
      <c r="O243" s="139" t="s">
        <v>1390</v>
      </c>
      <c r="P243" s="235">
        <v>8</v>
      </c>
      <c r="Q243" s="162">
        <v>12260</v>
      </c>
      <c r="R243" s="147" t="s">
        <v>1370</v>
      </c>
      <c r="S243" s="167">
        <v>1070</v>
      </c>
      <c r="T243" s="171" t="s">
        <v>1390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440</v>
      </c>
      <c r="B244" s="153">
        <v>87</v>
      </c>
      <c r="C244" s="148">
        <v>2</v>
      </c>
      <c r="D244" s="148" t="s">
        <v>515</v>
      </c>
      <c r="E244" s="149" t="s">
        <v>1029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440</v>
      </c>
      <c r="B245" s="153">
        <v>98</v>
      </c>
      <c r="C245" s="148">
        <v>4</v>
      </c>
      <c r="D245" s="148" t="s">
        <v>516</v>
      </c>
      <c r="E245" s="149" t="s">
        <v>1030</v>
      </c>
      <c r="F245" s="2">
        <v>30</v>
      </c>
      <c r="G245" s="162">
        <v>11966</v>
      </c>
      <c r="H245" s="149" t="s">
        <v>1379</v>
      </c>
      <c r="I245" s="161">
        <v>1168</v>
      </c>
      <c r="J245" s="139" t="s">
        <v>1379</v>
      </c>
      <c r="K245" s="235">
        <v>15</v>
      </c>
      <c r="L245" s="162">
        <v>10721</v>
      </c>
      <c r="M245" s="149" t="s">
        <v>1396</v>
      </c>
      <c r="N245" s="161">
        <v>1054</v>
      </c>
      <c r="O245" s="139" t="s">
        <v>1386</v>
      </c>
      <c r="P245" s="235">
        <v>18</v>
      </c>
      <c r="Q245" s="162">
        <v>21850</v>
      </c>
      <c r="R245" s="147" t="s">
        <v>1379</v>
      </c>
      <c r="S245" s="167">
        <v>1899</v>
      </c>
      <c r="T245" s="171" t="s">
        <v>1393</v>
      </c>
      <c r="U245" s="270">
        <v>16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440</v>
      </c>
      <c r="B246" s="153">
        <v>98</v>
      </c>
      <c r="C246" s="148">
        <v>2</v>
      </c>
      <c r="D246" s="148" t="s">
        <v>402</v>
      </c>
      <c r="E246" s="149" t="s">
        <v>1031</v>
      </c>
      <c r="F246" s="2">
        <v>16</v>
      </c>
      <c r="G246" s="162">
        <v>11732</v>
      </c>
      <c r="H246" s="149" t="s">
        <v>1379</v>
      </c>
      <c r="I246" s="161">
        <v>1119</v>
      </c>
      <c r="J246" s="139" t="s">
        <v>1379</v>
      </c>
      <c r="K246" s="235">
        <v>15</v>
      </c>
      <c r="L246" s="162">
        <v>10629</v>
      </c>
      <c r="M246" s="149" t="s">
        <v>1396</v>
      </c>
      <c r="N246" s="161">
        <v>1013</v>
      </c>
      <c r="O246" s="139" t="s">
        <v>1386</v>
      </c>
      <c r="P246" s="235">
        <v>18</v>
      </c>
      <c r="Q246" s="162">
        <v>21574</v>
      </c>
      <c r="R246" s="147" t="s">
        <v>1379</v>
      </c>
      <c r="S246" s="167">
        <v>1853</v>
      </c>
      <c r="T246" s="171" t="s">
        <v>1379</v>
      </c>
      <c r="U246" s="270">
        <v>15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440</v>
      </c>
      <c r="B247" s="153">
        <v>98</v>
      </c>
      <c r="C247" s="148">
        <v>2</v>
      </c>
      <c r="D247" s="148" t="s">
        <v>403</v>
      </c>
      <c r="E247" s="149" t="s">
        <v>1032</v>
      </c>
      <c r="F247" s="2">
        <v>16</v>
      </c>
      <c r="G247" s="162">
        <v>8727</v>
      </c>
      <c r="H247" s="149" t="s">
        <v>1393</v>
      </c>
      <c r="I247" s="161">
        <v>763</v>
      </c>
      <c r="J247" s="139" t="s">
        <v>1379</v>
      </c>
      <c r="K247" s="235">
        <v>15</v>
      </c>
      <c r="L247" s="162">
        <v>8138</v>
      </c>
      <c r="M247" s="149" t="s">
        <v>1393</v>
      </c>
      <c r="N247" s="161">
        <v>659</v>
      </c>
      <c r="O247" s="139" t="s">
        <v>1396</v>
      </c>
      <c r="P247" s="235">
        <v>19</v>
      </c>
      <c r="Q247" s="162">
        <v>16865</v>
      </c>
      <c r="R247" s="147" t="s">
        <v>1393</v>
      </c>
      <c r="S247" s="167">
        <v>1280</v>
      </c>
      <c r="T247" s="171" t="s">
        <v>1379</v>
      </c>
      <c r="U247" s="270">
        <v>15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440</v>
      </c>
      <c r="B249" s="153">
        <v>104</v>
      </c>
      <c r="C249" s="148">
        <v>2</v>
      </c>
      <c r="D249" s="148" t="s">
        <v>386</v>
      </c>
      <c r="E249" s="149" t="s">
        <v>1033</v>
      </c>
      <c r="F249" s="2">
        <v>30</v>
      </c>
      <c r="G249" s="162">
        <v>2474</v>
      </c>
      <c r="H249" s="149" t="s">
        <v>1380</v>
      </c>
      <c r="I249" s="161">
        <v>305</v>
      </c>
      <c r="J249" s="139" t="s">
        <v>1380</v>
      </c>
      <c r="K249" s="235">
        <v>10</v>
      </c>
      <c r="L249" s="162">
        <v>2327</v>
      </c>
      <c r="M249" s="149" t="s">
        <v>1370</v>
      </c>
      <c r="N249" s="161">
        <v>342</v>
      </c>
      <c r="O249" s="139" t="s">
        <v>1381</v>
      </c>
      <c r="P249" s="235">
        <v>17</v>
      </c>
      <c r="Q249" s="162">
        <v>4696</v>
      </c>
      <c r="R249" s="147" t="s">
        <v>1380</v>
      </c>
      <c r="S249" s="167">
        <v>500</v>
      </c>
      <c r="T249" s="171" t="s">
        <v>1381</v>
      </c>
      <c r="U249" s="270">
        <v>17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440</v>
      </c>
      <c r="B250" s="153">
        <v>113</v>
      </c>
      <c r="C250" s="148">
        <v>2</v>
      </c>
      <c r="D250" s="148" t="s">
        <v>517</v>
      </c>
      <c r="E250" s="149" t="s">
        <v>1034</v>
      </c>
      <c r="F250" s="2">
        <v>30</v>
      </c>
      <c r="G250" s="162">
        <v>4493</v>
      </c>
      <c r="H250" s="149" t="s">
        <v>1380</v>
      </c>
      <c r="I250" s="161">
        <v>479</v>
      </c>
      <c r="J250" s="139" t="s">
        <v>1380</v>
      </c>
      <c r="K250" s="235">
        <v>10</v>
      </c>
      <c r="L250" s="162">
        <v>4636</v>
      </c>
      <c r="M250" s="149" t="s">
        <v>1380</v>
      </c>
      <c r="N250" s="161">
        <v>465</v>
      </c>
      <c r="O250" s="139" t="s">
        <v>1381</v>
      </c>
      <c r="P250" s="235">
        <v>18</v>
      </c>
      <c r="Q250" s="162">
        <v>9129</v>
      </c>
      <c r="R250" s="147" t="s">
        <v>1380</v>
      </c>
      <c r="S250" s="167">
        <v>786</v>
      </c>
      <c r="T250" s="171" t="s">
        <v>1380</v>
      </c>
      <c r="U250" s="270">
        <v>11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440</v>
      </c>
      <c r="B251" s="153">
        <v>113</v>
      </c>
      <c r="C251" s="148">
        <v>2</v>
      </c>
      <c r="D251" s="148" t="s">
        <v>359</v>
      </c>
      <c r="E251" s="149" t="s">
        <v>1035</v>
      </c>
      <c r="F251" s="2">
        <v>30</v>
      </c>
      <c r="G251" s="162">
        <v>8438</v>
      </c>
      <c r="H251" s="149" t="s">
        <v>1384</v>
      </c>
      <c r="I251" s="161">
        <v>900</v>
      </c>
      <c r="J251" s="139" t="s">
        <v>1383</v>
      </c>
      <c r="K251" s="235">
        <v>8</v>
      </c>
      <c r="L251" s="162">
        <v>8115</v>
      </c>
      <c r="M251" s="149" t="s">
        <v>1388</v>
      </c>
      <c r="N251" s="161">
        <v>818</v>
      </c>
      <c r="O251" s="139" t="s">
        <v>1370</v>
      </c>
      <c r="P251" s="235">
        <v>16</v>
      </c>
      <c r="Q251" s="162">
        <v>16511</v>
      </c>
      <c r="R251" s="147" t="s">
        <v>1384</v>
      </c>
      <c r="S251" s="167">
        <v>1452</v>
      </c>
      <c r="T251" s="171" t="s">
        <v>1381</v>
      </c>
      <c r="U251" s="270">
        <v>17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440</v>
      </c>
      <c r="B252" s="153">
        <v>122</v>
      </c>
      <c r="C252" s="148">
        <v>2</v>
      </c>
      <c r="D252" s="148" t="s">
        <v>404</v>
      </c>
      <c r="E252" s="149" t="s">
        <v>1036</v>
      </c>
      <c r="F252" s="2">
        <v>18</v>
      </c>
      <c r="G252" s="162">
        <v>3278</v>
      </c>
      <c r="H252" s="149" t="s">
        <v>1384</v>
      </c>
      <c r="I252" s="161">
        <v>362</v>
      </c>
      <c r="J252" s="139" t="s">
        <v>1395</v>
      </c>
      <c r="K252" s="235">
        <v>18</v>
      </c>
      <c r="L252" s="162">
        <v>3484</v>
      </c>
      <c r="M252" s="149" t="s">
        <v>1370</v>
      </c>
      <c r="N252" s="161">
        <v>279</v>
      </c>
      <c r="O252" s="139" t="s">
        <v>1386</v>
      </c>
      <c r="P252" s="235">
        <v>17</v>
      </c>
      <c r="Q252" s="162">
        <v>6539</v>
      </c>
      <c r="R252" s="147" t="s">
        <v>1384</v>
      </c>
      <c r="S252" s="167">
        <v>620</v>
      </c>
      <c r="T252" s="171" t="s">
        <v>1395</v>
      </c>
      <c r="U252" s="270">
        <v>18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440</v>
      </c>
      <c r="B253" s="153">
        <v>123</v>
      </c>
      <c r="C253" s="148">
        <v>2</v>
      </c>
      <c r="D253" s="148" t="s">
        <v>518</v>
      </c>
      <c r="E253" s="149" t="s">
        <v>1037</v>
      </c>
      <c r="F253" s="2">
        <v>30</v>
      </c>
      <c r="G253" s="162">
        <v>1859</v>
      </c>
      <c r="H253" s="149" t="s">
        <v>1375</v>
      </c>
      <c r="I253" s="161">
        <v>255</v>
      </c>
      <c r="J253" s="139" t="s">
        <v>1375</v>
      </c>
      <c r="K253" s="235">
        <v>12</v>
      </c>
      <c r="L253" s="162">
        <v>1798</v>
      </c>
      <c r="M253" s="149" t="s">
        <v>1375</v>
      </c>
      <c r="N253" s="161">
        <v>255</v>
      </c>
      <c r="O253" s="139" t="s">
        <v>1374</v>
      </c>
      <c r="P253" s="235">
        <v>17</v>
      </c>
      <c r="Q253" s="162">
        <v>3657</v>
      </c>
      <c r="R253" s="147" t="s">
        <v>1375</v>
      </c>
      <c r="S253" s="167">
        <v>398</v>
      </c>
      <c r="T253" s="171" t="s">
        <v>1375</v>
      </c>
      <c r="U253" s="270">
        <v>15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440</v>
      </c>
      <c r="B255" s="153">
        <v>125</v>
      </c>
      <c r="C255" s="148">
        <v>2</v>
      </c>
      <c r="D255" s="148" t="s">
        <v>405</v>
      </c>
      <c r="E255" s="149" t="s">
        <v>1038</v>
      </c>
      <c r="F255" s="2">
        <v>30</v>
      </c>
      <c r="G255" s="162">
        <v>11084</v>
      </c>
      <c r="H255" s="149" t="s">
        <v>1370</v>
      </c>
      <c r="I255" s="161">
        <v>1478</v>
      </c>
      <c r="J255" s="139" t="s">
        <v>1395</v>
      </c>
      <c r="K255" s="235">
        <v>8</v>
      </c>
      <c r="L255" s="162">
        <v>11354</v>
      </c>
      <c r="M255" s="149" t="s">
        <v>1370</v>
      </c>
      <c r="N255" s="161">
        <v>1205</v>
      </c>
      <c r="O255" s="139" t="s">
        <v>1387</v>
      </c>
      <c r="P255" s="235">
        <v>18</v>
      </c>
      <c r="Q255" s="162">
        <v>22438</v>
      </c>
      <c r="R255" s="147" t="s">
        <v>1370</v>
      </c>
      <c r="S255" s="167">
        <v>2061</v>
      </c>
      <c r="T255" s="171" t="s">
        <v>1389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440</v>
      </c>
      <c r="B256" s="153">
        <v>150</v>
      </c>
      <c r="C256" s="148">
        <v>2</v>
      </c>
      <c r="D256" s="148" t="s">
        <v>519</v>
      </c>
      <c r="E256" s="149" t="s">
        <v>1039</v>
      </c>
      <c r="F256" s="2">
        <v>30</v>
      </c>
      <c r="G256" s="162">
        <v>2653</v>
      </c>
      <c r="H256" s="149" t="s">
        <v>1375</v>
      </c>
      <c r="I256" s="161">
        <v>302</v>
      </c>
      <c r="J256" s="139" t="s">
        <v>1375</v>
      </c>
      <c r="K256" s="235">
        <v>12</v>
      </c>
      <c r="L256" s="162">
        <v>2215</v>
      </c>
      <c r="M256" s="149" t="s">
        <v>1370</v>
      </c>
      <c r="N256" s="161">
        <v>237</v>
      </c>
      <c r="O256" s="139" t="s">
        <v>1387</v>
      </c>
      <c r="P256" s="235">
        <v>18</v>
      </c>
      <c r="Q256" s="162">
        <v>4619</v>
      </c>
      <c r="R256" s="147" t="s">
        <v>1370</v>
      </c>
      <c r="S256" s="167">
        <v>466</v>
      </c>
      <c r="T256" s="171" t="s">
        <v>1375</v>
      </c>
      <c r="U256" s="270">
        <v>15</v>
      </c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440</v>
      </c>
      <c r="B257" s="153">
        <v>151</v>
      </c>
      <c r="C257" s="148">
        <v>2</v>
      </c>
      <c r="D257" s="148" t="s">
        <v>520</v>
      </c>
      <c r="E257" s="149" t="s">
        <v>1040</v>
      </c>
      <c r="F257" s="2">
        <v>30</v>
      </c>
      <c r="G257" s="162">
        <v>6970</v>
      </c>
      <c r="H257" s="149" t="s">
        <v>1370</v>
      </c>
      <c r="I257" s="161">
        <v>920</v>
      </c>
      <c r="J257" s="139" t="s">
        <v>1390</v>
      </c>
      <c r="K257" s="235">
        <v>18</v>
      </c>
      <c r="L257" s="162">
        <v>6915</v>
      </c>
      <c r="M257" s="149" t="s">
        <v>1370</v>
      </c>
      <c r="N257" s="161">
        <v>741</v>
      </c>
      <c r="O257" s="139" t="s">
        <v>1376</v>
      </c>
      <c r="P257" s="235">
        <v>7</v>
      </c>
      <c r="Q257" s="162">
        <v>13885</v>
      </c>
      <c r="R257" s="147" t="s">
        <v>1370</v>
      </c>
      <c r="S257" s="167">
        <v>1351</v>
      </c>
      <c r="T257" s="171" t="s">
        <v>1390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440</v>
      </c>
      <c r="B258" s="153">
        <v>154</v>
      </c>
      <c r="C258" s="148">
        <v>2</v>
      </c>
      <c r="D258" s="148" t="s">
        <v>494</v>
      </c>
      <c r="E258" s="149" t="s">
        <v>1041</v>
      </c>
      <c r="F258" s="2">
        <v>0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440</v>
      </c>
      <c r="B259" s="153">
        <v>173</v>
      </c>
      <c r="C259" s="148">
        <v>2</v>
      </c>
      <c r="D259" s="148" t="s">
        <v>406</v>
      </c>
      <c r="E259" s="149" t="s">
        <v>1042</v>
      </c>
      <c r="F259" s="2">
        <v>30</v>
      </c>
      <c r="G259" s="162">
        <v>4184</v>
      </c>
      <c r="H259" s="149" t="s">
        <v>1370</v>
      </c>
      <c r="I259" s="161">
        <v>448</v>
      </c>
      <c r="J259" s="139" t="s">
        <v>1386</v>
      </c>
      <c r="K259" s="235">
        <v>19</v>
      </c>
      <c r="L259" s="162">
        <v>4217</v>
      </c>
      <c r="M259" s="149" t="s">
        <v>1370</v>
      </c>
      <c r="N259" s="161">
        <v>401</v>
      </c>
      <c r="O259" s="139" t="s">
        <v>1369</v>
      </c>
      <c r="P259" s="235">
        <v>9</v>
      </c>
      <c r="Q259" s="162">
        <v>8401</v>
      </c>
      <c r="R259" s="147" t="s">
        <v>1370</v>
      </c>
      <c r="S259" s="167">
        <v>769</v>
      </c>
      <c r="T259" s="171" t="s">
        <v>1386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440</v>
      </c>
      <c r="B261" s="153">
        <v>173</v>
      </c>
      <c r="C261" s="148">
        <v>2</v>
      </c>
      <c r="D261" s="148" t="s">
        <v>521</v>
      </c>
      <c r="E261" s="149" t="s">
        <v>1043</v>
      </c>
      <c r="F261" s="2">
        <v>30</v>
      </c>
      <c r="G261" s="162">
        <v>6088</v>
      </c>
      <c r="H261" s="149" t="s">
        <v>1370</v>
      </c>
      <c r="I261" s="161">
        <v>727</v>
      </c>
      <c r="J261" s="139" t="s">
        <v>1391</v>
      </c>
      <c r="K261" s="235">
        <v>17</v>
      </c>
      <c r="L261" s="162">
        <v>6082</v>
      </c>
      <c r="M261" s="149" t="s">
        <v>1370</v>
      </c>
      <c r="N261" s="161">
        <v>719</v>
      </c>
      <c r="O261" s="139" t="s">
        <v>1372</v>
      </c>
      <c r="P261" s="235">
        <v>8</v>
      </c>
      <c r="Q261" s="162">
        <v>12170</v>
      </c>
      <c r="R261" s="147" t="s">
        <v>1370</v>
      </c>
      <c r="S261" s="167">
        <v>1177</v>
      </c>
      <c r="T261" s="171" t="s">
        <v>1391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440</v>
      </c>
      <c r="B262" s="153">
        <v>186</v>
      </c>
      <c r="C262" s="148">
        <v>2</v>
      </c>
      <c r="D262" s="148" t="s">
        <v>522</v>
      </c>
      <c r="E262" s="149" t="s">
        <v>1044</v>
      </c>
      <c r="F262" s="2">
        <v>30</v>
      </c>
      <c r="G262" s="162">
        <v>5537</v>
      </c>
      <c r="H262" s="149" t="s">
        <v>1370</v>
      </c>
      <c r="I262" s="161">
        <v>503</v>
      </c>
      <c r="J262" s="139" t="s">
        <v>1395</v>
      </c>
      <c r="K262" s="235">
        <v>17</v>
      </c>
      <c r="L262" s="162">
        <v>5205</v>
      </c>
      <c r="M262" s="149" t="s">
        <v>1370</v>
      </c>
      <c r="N262" s="161">
        <v>496</v>
      </c>
      <c r="O262" s="139" t="s">
        <v>1383</v>
      </c>
      <c r="P262" s="235">
        <v>17</v>
      </c>
      <c r="Q262" s="162">
        <v>10742</v>
      </c>
      <c r="R262" s="147" t="s">
        <v>1370</v>
      </c>
      <c r="S262" s="167">
        <v>972</v>
      </c>
      <c r="T262" s="171" t="s">
        <v>1383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440</v>
      </c>
      <c r="B263" s="153">
        <v>220</v>
      </c>
      <c r="C263" s="148">
        <v>2</v>
      </c>
      <c r="D263" s="148" t="s">
        <v>523</v>
      </c>
      <c r="E263" s="149" t="s">
        <v>1045</v>
      </c>
      <c r="F263" s="2">
        <v>30</v>
      </c>
      <c r="G263" s="162">
        <v>2461</v>
      </c>
      <c r="H263" s="149" t="s">
        <v>1381</v>
      </c>
      <c r="I263" s="161">
        <v>394</v>
      </c>
      <c r="J263" s="139" t="s">
        <v>1383</v>
      </c>
      <c r="K263" s="235">
        <v>18</v>
      </c>
      <c r="L263" s="162">
        <v>2098</v>
      </c>
      <c r="M263" s="149" t="s">
        <v>1381</v>
      </c>
      <c r="N263" s="161">
        <v>354</v>
      </c>
      <c r="O263" s="139" t="s">
        <v>1383</v>
      </c>
      <c r="P263" s="235">
        <v>8</v>
      </c>
      <c r="Q263" s="162">
        <v>4559</v>
      </c>
      <c r="R263" s="147" t="s">
        <v>1381</v>
      </c>
      <c r="S263" s="167">
        <v>531</v>
      </c>
      <c r="T263" s="171" t="s">
        <v>1381</v>
      </c>
      <c r="U263" s="270">
        <v>18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440</v>
      </c>
      <c r="B264" s="153">
        <v>221</v>
      </c>
      <c r="C264" s="148">
        <v>2</v>
      </c>
      <c r="D264" s="148" t="s">
        <v>513</v>
      </c>
      <c r="E264" s="149" t="s">
        <v>1046</v>
      </c>
      <c r="F264" s="2">
        <v>30</v>
      </c>
      <c r="G264" s="162">
        <v>1149</v>
      </c>
      <c r="H264" s="149" t="s">
        <v>1382</v>
      </c>
      <c r="I264" s="161">
        <v>103</v>
      </c>
      <c r="J264" s="139" t="s">
        <v>1395</v>
      </c>
      <c r="K264" s="235">
        <v>18</v>
      </c>
      <c r="L264" s="162">
        <v>1705</v>
      </c>
      <c r="M264" s="149" t="s">
        <v>1382</v>
      </c>
      <c r="N264" s="161">
        <v>243</v>
      </c>
      <c r="O264" s="139" t="s">
        <v>1383</v>
      </c>
      <c r="P264" s="235">
        <v>19</v>
      </c>
      <c r="Q264" s="162">
        <v>2854</v>
      </c>
      <c r="R264" s="147" t="s">
        <v>1382</v>
      </c>
      <c r="S264" s="167">
        <v>333</v>
      </c>
      <c r="T264" s="171" t="s">
        <v>1392</v>
      </c>
      <c r="U264" s="270">
        <v>18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440</v>
      </c>
      <c r="B265" s="153">
        <v>249</v>
      </c>
      <c r="C265" s="148">
        <v>2</v>
      </c>
      <c r="D265" s="148" t="s">
        <v>524</v>
      </c>
      <c r="E265" s="149" t="s">
        <v>1047</v>
      </c>
      <c r="F265" s="2">
        <v>30</v>
      </c>
      <c r="G265" s="162">
        <v>2009</v>
      </c>
      <c r="H265" s="149" t="s">
        <v>1378</v>
      </c>
      <c r="I265" s="161">
        <v>275</v>
      </c>
      <c r="J265" s="139" t="s">
        <v>1375</v>
      </c>
      <c r="K265" s="235">
        <v>17</v>
      </c>
      <c r="L265" s="162">
        <v>2094</v>
      </c>
      <c r="M265" s="149" t="s">
        <v>1378</v>
      </c>
      <c r="N265" s="161">
        <v>283</v>
      </c>
      <c r="O265" s="139" t="s">
        <v>1378</v>
      </c>
      <c r="P265" s="235">
        <v>14</v>
      </c>
      <c r="Q265" s="162">
        <v>4103</v>
      </c>
      <c r="R265" s="147" t="s">
        <v>1378</v>
      </c>
      <c r="S265" s="167">
        <v>495</v>
      </c>
      <c r="T265" s="171" t="s">
        <v>1378</v>
      </c>
      <c r="U265" s="270">
        <v>14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440</v>
      </c>
      <c r="B267" s="153">
        <v>284</v>
      </c>
      <c r="C267" s="148">
        <v>2</v>
      </c>
      <c r="D267" s="148" t="s">
        <v>525</v>
      </c>
      <c r="E267" s="149" t="s">
        <v>1048</v>
      </c>
      <c r="F267" s="2">
        <v>0</v>
      </c>
      <c r="G267" s="162"/>
      <c r="H267" s="149"/>
      <c r="I267" s="161"/>
      <c r="J267" s="139"/>
      <c r="K267" s="235"/>
      <c r="L267" s="162"/>
      <c r="M267" s="149"/>
      <c r="N267" s="161"/>
      <c r="O267" s="139"/>
      <c r="P267" s="235"/>
      <c r="Q267" s="162"/>
      <c r="R267" s="147"/>
      <c r="S267" s="167"/>
      <c r="T267" s="171"/>
      <c r="U267" s="270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440</v>
      </c>
      <c r="B268" s="153">
        <v>318</v>
      </c>
      <c r="C268" s="148">
        <v>2</v>
      </c>
      <c r="D268" s="148" t="s">
        <v>526</v>
      </c>
      <c r="E268" s="149" t="s">
        <v>1049</v>
      </c>
      <c r="F268" s="2">
        <v>30</v>
      </c>
      <c r="G268" s="162">
        <v>6159</v>
      </c>
      <c r="H268" s="149" t="s">
        <v>1383</v>
      </c>
      <c r="I268" s="161">
        <v>744</v>
      </c>
      <c r="J268" s="139" t="s">
        <v>1378</v>
      </c>
      <c r="K268" s="235">
        <v>18</v>
      </c>
      <c r="L268" s="162">
        <v>6357</v>
      </c>
      <c r="M268" s="149" t="s">
        <v>1370</v>
      </c>
      <c r="N268" s="161">
        <v>556</v>
      </c>
      <c r="O268" s="139" t="s">
        <v>1389</v>
      </c>
      <c r="P268" s="235">
        <v>18</v>
      </c>
      <c r="Q268" s="162">
        <v>12475</v>
      </c>
      <c r="R268" s="147" t="s">
        <v>1370</v>
      </c>
      <c r="S268" s="167">
        <v>1118</v>
      </c>
      <c r="T268" s="171" t="s">
        <v>1374</v>
      </c>
      <c r="U268" s="270">
        <v>18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440</v>
      </c>
      <c r="B269" s="153">
        <v>333</v>
      </c>
      <c r="C269" s="148">
        <v>2</v>
      </c>
      <c r="D269" s="148" t="s">
        <v>527</v>
      </c>
      <c r="E269" s="149" t="s">
        <v>1050</v>
      </c>
      <c r="F269" s="2">
        <v>0</v>
      </c>
      <c r="G269" s="162"/>
      <c r="H269" s="149"/>
      <c r="I269" s="161"/>
      <c r="J269" s="139"/>
      <c r="K269" s="235"/>
      <c r="L269" s="162"/>
      <c r="M269" s="149"/>
      <c r="N269" s="161"/>
      <c r="O269" s="139"/>
      <c r="P269" s="235"/>
      <c r="Q269" s="162"/>
      <c r="R269" s="147"/>
      <c r="S269" s="167"/>
      <c r="T269" s="171"/>
      <c r="U269" s="270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440</v>
      </c>
      <c r="B270" s="153">
        <v>343</v>
      </c>
      <c r="C270" s="148">
        <v>2</v>
      </c>
      <c r="D270" s="148" t="s">
        <v>528</v>
      </c>
      <c r="E270" s="149" t="s">
        <v>1051</v>
      </c>
      <c r="F270" s="2">
        <v>30</v>
      </c>
      <c r="G270" s="162">
        <v>2803</v>
      </c>
      <c r="H270" s="149" t="s">
        <v>1370</v>
      </c>
      <c r="I270" s="161">
        <v>288</v>
      </c>
      <c r="J270" s="139" t="s">
        <v>1378</v>
      </c>
      <c r="K270" s="235">
        <v>18</v>
      </c>
      <c r="L270" s="162">
        <v>2540</v>
      </c>
      <c r="M270" s="149" t="s">
        <v>1383</v>
      </c>
      <c r="N270" s="161">
        <v>257</v>
      </c>
      <c r="O270" s="139" t="s">
        <v>1386</v>
      </c>
      <c r="P270" s="235">
        <v>18</v>
      </c>
      <c r="Q270" s="162">
        <v>5340</v>
      </c>
      <c r="R270" s="147" t="s">
        <v>1370</v>
      </c>
      <c r="S270" s="167">
        <v>480</v>
      </c>
      <c r="T270" s="171" t="s">
        <v>1383</v>
      </c>
      <c r="U270" s="270">
        <v>18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440</v>
      </c>
      <c r="B271" s="153">
        <v>360</v>
      </c>
      <c r="C271" s="148">
        <v>2</v>
      </c>
      <c r="D271" s="148" t="s">
        <v>529</v>
      </c>
      <c r="E271" s="149" t="s">
        <v>1052</v>
      </c>
      <c r="F271" s="2">
        <v>30</v>
      </c>
      <c r="G271" s="162">
        <v>6408</v>
      </c>
      <c r="H271" s="149" t="s">
        <v>1370</v>
      </c>
      <c r="I271" s="161">
        <v>662</v>
      </c>
      <c r="J271" s="139" t="s">
        <v>1374</v>
      </c>
      <c r="K271" s="235">
        <v>15</v>
      </c>
      <c r="L271" s="162">
        <v>6601</v>
      </c>
      <c r="M271" s="149" t="s">
        <v>1370</v>
      </c>
      <c r="N271" s="161">
        <v>591</v>
      </c>
      <c r="O271" s="139" t="s">
        <v>1383</v>
      </c>
      <c r="P271" s="235">
        <v>17</v>
      </c>
      <c r="Q271" s="162">
        <v>13009</v>
      </c>
      <c r="R271" s="147" t="s">
        <v>1370</v>
      </c>
      <c r="S271" s="167">
        <v>1238</v>
      </c>
      <c r="T271" s="171" t="s">
        <v>1374</v>
      </c>
      <c r="U271" s="270">
        <v>15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440</v>
      </c>
      <c r="B273" s="153">
        <v>389</v>
      </c>
      <c r="C273" s="148">
        <v>2</v>
      </c>
      <c r="D273" s="148" t="s">
        <v>530</v>
      </c>
      <c r="E273" s="149" t="s">
        <v>1053</v>
      </c>
      <c r="F273" s="2">
        <v>0</v>
      </c>
      <c r="G273" s="162"/>
      <c r="H273" s="149"/>
      <c r="I273" s="161"/>
      <c r="J273" s="139"/>
      <c r="K273" s="235"/>
      <c r="L273" s="162"/>
      <c r="M273" s="149"/>
      <c r="N273" s="161"/>
      <c r="O273" s="139"/>
      <c r="P273" s="235"/>
      <c r="Q273" s="162"/>
      <c r="R273" s="147"/>
      <c r="S273" s="167"/>
      <c r="T273" s="171"/>
      <c r="U273" s="270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440</v>
      </c>
      <c r="B274" s="153">
        <v>401</v>
      </c>
      <c r="C274" s="148">
        <v>2</v>
      </c>
      <c r="D274" s="148" t="s">
        <v>531</v>
      </c>
      <c r="E274" s="149" t="s">
        <v>1054</v>
      </c>
      <c r="F274" s="2">
        <v>30</v>
      </c>
      <c r="G274" s="162">
        <v>3880</v>
      </c>
      <c r="H274" s="149" t="s">
        <v>1375</v>
      </c>
      <c r="I274" s="161">
        <v>563</v>
      </c>
      <c r="J274" s="139" t="s">
        <v>1375</v>
      </c>
      <c r="K274" s="235">
        <v>16</v>
      </c>
      <c r="L274" s="162">
        <v>3277</v>
      </c>
      <c r="M274" s="149" t="s">
        <v>1375</v>
      </c>
      <c r="N274" s="161">
        <v>390</v>
      </c>
      <c r="O274" s="139" t="s">
        <v>1375</v>
      </c>
      <c r="P274" s="235">
        <v>12</v>
      </c>
      <c r="Q274" s="162">
        <v>7157</v>
      </c>
      <c r="R274" s="147" t="s">
        <v>1375</v>
      </c>
      <c r="S274" s="167">
        <v>898</v>
      </c>
      <c r="T274" s="171" t="s">
        <v>1375</v>
      </c>
      <c r="U274" s="270">
        <v>16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440</v>
      </c>
      <c r="B275" s="153">
        <v>518</v>
      </c>
      <c r="C275" s="148">
        <v>2</v>
      </c>
      <c r="D275" s="148" t="s">
        <v>532</v>
      </c>
      <c r="E275" s="149" t="s">
        <v>1055</v>
      </c>
      <c r="F275" s="2">
        <v>30</v>
      </c>
      <c r="G275" s="162">
        <v>1246</v>
      </c>
      <c r="H275" s="149" t="s">
        <v>1383</v>
      </c>
      <c r="I275" s="161">
        <v>116</v>
      </c>
      <c r="J275" s="139" t="s">
        <v>1372</v>
      </c>
      <c r="K275" s="235">
        <v>8</v>
      </c>
      <c r="L275" s="162">
        <v>1150</v>
      </c>
      <c r="M275" s="149" t="s">
        <v>1370</v>
      </c>
      <c r="N275" s="161">
        <v>116</v>
      </c>
      <c r="O275" s="139" t="s">
        <v>1390</v>
      </c>
      <c r="P275" s="235">
        <v>17</v>
      </c>
      <c r="Q275" s="162">
        <v>2381</v>
      </c>
      <c r="R275" s="147" t="s">
        <v>1370</v>
      </c>
      <c r="S275" s="167">
        <v>208</v>
      </c>
      <c r="T275" s="171" t="s">
        <v>1384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440</v>
      </c>
      <c r="B276" s="153">
        <v>559</v>
      </c>
      <c r="C276" s="148">
        <v>2</v>
      </c>
      <c r="D276" s="148" t="s">
        <v>533</v>
      </c>
      <c r="E276" s="149" t="s">
        <v>1056</v>
      </c>
      <c r="F276" s="2">
        <v>30</v>
      </c>
      <c r="G276" s="162">
        <v>300</v>
      </c>
      <c r="H276" s="149" t="s">
        <v>1380</v>
      </c>
      <c r="I276" s="161">
        <v>57</v>
      </c>
      <c r="J276" s="139" t="s">
        <v>1380</v>
      </c>
      <c r="K276" s="235">
        <v>21</v>
      </c>
      <c r="L276" s="162">
        <v>272</v>
      </c>
      <c r="M276" s="149" t="s">
        <v>1386</v>
      </c>
      <c r="N276" s="161">
        <v>31</v>
      </c>
      <c r="O276" s="139" t="s">
        <v>1381</v>
      </c>
      <c r="P276" s="235">
        <v>19</v>
      </c>
      <c r="Q276" s="162">
        <v>524</v>
      </c>
      <c r="R276" s="147" t="s">
        <v>1380</v>
      </c>
      <c r="S276" s="167">
        <v>75</v>
      </c>
      <c r="T276" s="171" t="s">
        <v>1380</v>
      </c>
      <c r="U276" s="270">
        <v>21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440</v>
      </c>
      <c r="B277" s="153">
        <v>600</v>
      </c>
      <c r="C277" s="148">
        <v>4</v>
      </c>
      <c r="D277" s="148" t="s">
        <v>534</v>
      </c>
      <c r="E277" s="149" t="s">
        <v>1057</v>
      </c>
      <c r="F277" s="2">
        <v>0</v>
      </c>
      <c r="G277" s="162"/>
      <c r="H277" s="149"/>
      <c r="I277" s="161"/>
      <c r="J277" s="139"/>
      <c r="K277" s="235"/>
      <c r="L277" s="162"/>
      <c r="M277" s="149"/>
      <c r="N277" s="161"/>
      <c r="O277" s="139"/>
      <c r="P277" s="235"/>
      <c r="Q277" s="162"/>
      <c r="R277" s="147"/>
      <c r="S277" s="167"/>
      <c r="T277" s="171"/>
      <c r="U277" s="270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440</v>
      </c>
      <c r="B279" s="153">
        <v>722</v>
      </c>
      <c r="C279" s="148">
        <v>2</v>
      </c>
      <c r="D279" s="148" t="s">
        <v>535</v>
      </c>
      <c r="E279" s="149" t="s">
        <v>1058</v>
      </c>
      <c r="F279" s="2">
        <v>30</v>
      </c>
      <c r="G279" s="162">
        <v>8139</v>
      </c>
      <c r="H279" s="149" t="s">
        <v>1383</v>
      </c>
      <c r="I279" s="161">
        <v>776</v>
      </c>
      <c r="J279" s="139" t="s">
        <v>1386</v>
      </c>
      <c r="K279" s="235">
        <v>8</v>
      </c>
      <c r="L279" s="162">
        <v>9134</v>
      </c>
      <c r="M279" s="149" t="s">
        <v>1384</v>
      </c>
      <c r="N279" s="161">
        <v>970</v>
      </c>
      <c r="O279" s="139" t="s">
        <v>1387</v>
      </c>
      <c r="P279" s="235">
        <v>18</v>
      </c>
      <c r="Q279" s="162">
        <v>17125</v>
      </c>
      <c r="R279" s="147" t="s">
        <v>1370</v>
      </c>
      <c r="S279" s="167">
        <v>1585</v>
      </c>
      <c r="T279" s="171" t="s">
        <v>1387</v>
      </c>
      <c r="U279" s="270">
        <v>18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440</v>
      </c>
      <c r="B280" s="153">
        <v>1020</v>
      </c>
      <c r="C280" s="148">
        <v>2</v>
      </c>
      <c r="D280" s="148" t="s">
        <v>536</v>
      </c>
      <c r="E280" s="149" t="s">
        <v>1059</v>
      </c>
      <c r="F280" s="2">
        <v>30</v>
      </c>
      <c r="G280" s="162">
        <v>2711</v>
      </c>
      <c r="H280" s="149" t="s">
        <v>1371</v>
      </c>
      <c r="I280" s="161">
        <v>294</v>
      </c>
      <c r="J280" s="139" t="s">
        <v>1395</v>
      </c>
      <c r="K280" s="235">
        <v>17</v>
      </c>
      <c r="L280" s="162">
        <v>2608</v>
      </c>
      <c r="M280" s="149" t="s">
        <v>1386</v>
      </c>
      <c r="N280" s="161">
        <v>305</v>
      </c>
      <c r="O280" s="139" t="s">
        <v>1389</v>
      </c>
      <c r="P280" s="235">
        <v>8</v>
      </c>
      <c r="Q280" s="162">
        <v>5247</v>
      </c>
      <c r="R280" s="147" t="s">
        <v>1386</v>
      </c>
      <c r="S280" s="167">
        <v>496</v>
      </c>
      <c r="T280" s="171" t="s">
        <v>1395</v>
      </c>
      <c r="U280" s="270">
        <v>17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440</v>
      </c>
      <c r="B281" s="153">
        <v>1040</v>
      </c>
      <c r="C281" s="148">
        <v>2</v>
      </c>
      <c r="D281" s="148" t="s">
        <v>537</v>
      </c>
      <c r="E281" s="149" t="s">
        <v>1060</v>
      </c>
      <c r="F281" s="2">
        <v>30</v>
      </c>
      <c r="G281" s="162">
        <v>1769</v>
      </c>
      <c r="H281" s="149" t="s">
        <v>1370</v>
      </c>
      <c r="I281" s="161">
        <v>217</v>
      </c>
      <c r="J281" s="139" t="s">
        <v>1395</v>
      </c>
      <c r="K281" s="235">
        <v>17</v>
      </c>
      <c r="L281" s="162">
        <v>2340</v>
      </c>
      <c r="M281" s="149" t="s">
        <v>1395</v>
      </c>
      <c r="N281" s="161">
        <v>255</v>
      </c>
      <c r="O281" s="139" t="s">
        <v>1395</v>
      </c>
      <c r="P281" s="235">
        <v>18</v>
      </c>
      <c r="Q281" s="162">
        <v>4088</v>
      </c>
      <c r="R281" s="147" t="s">
        <v>1395</v>
      </c>
      <c r="S281" s="167">
        <v>467</v>
      </c>
      <c r="T281" s="171" t="s">
        <v>1395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440</v>
      </c>
      <c r="B282" s="153">
        <v>1060</v>
      </c>
      <c r="C282" s="148">
        <v>2</v>
      </c>
      <c r="D282" s="148" t="s">
        <v>538</v>
      </c>
      <c r="E282" s="149" t="s">
        <v>1061</v>
      </c>
      <c r="F282" s="2">
        <v>30</v>
      </c>
      <c r="G282" s="162">
        <v>3275</v>
      </c>
      <c r="H282" s="149" t="s">
        <v>1387</v>
      </c>
      <c r="I282" s="161">
        <v>309</v>
      </c>
      <c r="J282" s="139" t="s">
        <v>1389</v>
      </c>
      <c r="K282" s="235">
        <v>8</v>
      </c>
      <c r="L282" s="162">
        <v>3448</v>
      </c>
      <c r="M282" s="149" t="s">
        <v>1395</v>
      </c>
      <c r="N282" s="161">
        <v>281</v>
      </c>
      <c r="O282" s="139" t="s">
        <v>1387</v>
      </c>
      <c r="P282" s="235">
        <v>18</v>
      </c>
      <c r="Q282" s="162">
        <v>6578</v>
      </c>
      <c r="R282" s="147" t="s">
        <v>1382</v>
      </c>
      <c r="S282" s="167">
        <v>540</v>
      </c>
      <c r="T282" s="171" t="s">
        <v>1389</v>
      </c>
      <c r="U282" s="270">
        <v>8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440</v>
      </c>
      <c r="B283" s="153">
        <v>1066</v>
      </c>
      <c r="C283" s="148">
        <v>2</v>
      </c>
      <c r="D283" s="148" t="s">
        <v>539</v>
      </c>
      <c r="E283" s="149" t="s">
        <v>1062</v>
      </c>
      <c r="F283" s="2">
        <v>30</v>
      </c>
      <c r="G283" s="162">
        <v>7420</v>
      </c>
      <c r="H283" s="149" t="s">
        <v>1370</v>
      </c>
      <c r="I283" s="161">
        <v>677</v>
      </c>
      <c r="J283" s="139" t="s">
        <v>1375</v>
      </c>
      <c r="K283" s="235">
        <v>18</v>
      </c>
      <c r="L283" s="162">
        <v>7397</v>
      </c>
      <c r="M283" s="149" t="s">
        <v>1370</v>
      </c>
      <c r="N283" s="161">
        <v>653</v>
      </c>
      <c r="O283" s="139" t="s">
        <v>1370</v>
      </c>
      <c r="P283" s="235">
        <v>15</v>
      </c>
      <c r="Q283" s="162">
        <v>14817</v>
      </c>
      <c r="R283" s="147" t="s">
        <v>1370</v>
      </c>
      <c r="S283" s="167">
        <v>1162</v>
      </c>
      <c r="T283" s="171" t="s">
        <v>1376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tr">
        <f>BW_DTV_GQ!A285</f>
        <v>AUSWERTUNG:</v>
      </c>
      <c r="B285" s="148"/>
      <c r="C285" s="150"/>
      <c r="D285" s="151" t="str">
        <f>BW_DTV_GQ!D285</f>
        <v>AVISO GMBH, AM HASSELHOLZ 15,  52074 AACHEN</v>
      </c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399</v>
      </c>
      <c r="B290" s="43"/>
      <c r="C290" s="43"/>
      <c r="D290" s="43"/>
      <c r="E290" s="139" t="s">
        <v>407</v>
      </c>
      <c r="F290" s="43"/>
      <c r="G290" s="43"/>
      <c r="H290" s="140"/>
      <c r="I290" s="43"/>
      <c r="J290" s="140"/>
      <c r="K290" s="43"/>
      <c r="L290" s="43"/>
      <c r="M290" s="140" t="s">
        <v>557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SEPTEMBER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410</v>
      </c>
      <c r="B293" s="313"/>
      <c r="C293" s="148" t="s">
        <v>557</v>
      </c>
      <c r="D293" s="148" t="s">
        <v>411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571</v>
      </c>
      <c r="H294" s="302"/>
      <c r="I294" s="148" t="s">
        <v>571</v>
      </c>
      <c r="J294" s="140"/>
      <c r="K294" s="140" t="s">
        <v>143</v>
      </c>
      <c r="L294" s="162" t="s">
        <v>571</v>
      </c>
      <c r="M294" s="302" t="s">
        <v>557</v>
      </c>
      <c r="N294" s="148" t="s">
        <v>571</v>
      </c>
      <c r="O294" s="140"/>
      <c r="P294" s="140" t="s">
        <v>143</v>
      </c>
      <c r="Q294" s="150" t="s">
        <v>571</v>
      </c>
      <c r="R294" s="302"/>
      <c r="S294" s="266" t="s">
        <v>571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408</v>
      </c>
      <c r="D295" s="157" t="s">
        <v>419</v>
      </c>
      <c r="E295" s="158" t="s">
        <v>1</v>
      </c>
      <c r="F295" s="157" t="s">
        <v>568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440</v>
      </c>
      <c r="B297" s="153">
        <v>1096</v>
      </c>
      <c r="C297" s="148">
        <v>2</v>
      </c>
      <c r="D297" s="148" t="s">
        <v>540</v>
      </c>
      <c r="E297" s="149" t="s">
        <v>1063</v>
      </c>
      <c r="F297" s="2">
        <v>30</v>
      </c>
      <c r="G297" s="162">
        <v>5547</v>
      </c>
      <c r="H297" s="149" t="s">
        <v>1370</v>
      </c>
      <c r="I297" s="161">
        <v>657</v>
      </c>
      <c r="J297" s="139" t="s">
        <v>1389</v>
      </c>
      <c r="K297" s="235">
        <v>17</v>
      </c>
      <c r="L297" s="162">
        <v>5577</v>
      </c>
      <c r="M297" s="149" t="s">
        <v>1370</v>
      </c>
      <c r="N297" s="161">
        <v>722</v>
      </c>
      <c r="O297" s="139" t="s">
        <v>1372</v>
      </c>
      <c r="P297" s="235">
        <v>7</v>
      </c>
      <c r="Q297" s="162">
        <v>11124</v>
      </c>
      <c r="R297" s="147" t="s">
        <v>1370</v>
      </c>
      <c r="S297" s="167">
        <v>911</v>
      </c>
      <c r="T297" s="171" t="s">
        <v>1371</v>
      </c>
      <c r="U297" s="270">
        <v>17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440</v>
      </c>
      <c r="B298" s="153">
        <v>1100</v>
      </c>
      <c r="C298" s="148">
        <v>2</v>
      </c>
      <c r="D298" s="148" t="s">
        <v>541</v>
      </c>
      <c r="E298" s="149" t="s">
        <v>1064</v>
      </c>
      <c r="F298" s="2">
        <v>30</v>
      </c>
      <c r="G298" s="162">
        <v>6881</v>
      </c>
      <c r="H298" s="149" t="s">
        <v>1370</v>
      </c>
      <c r="I298" s="161">
        <v>955</v>
      </c>
      <c r="J298" s="139" t="s">
        <v>1390</v>
      </c>
      <c r="K298" s="235">
        <v>8</v>
      </c>
      <c r="L298" s="162">
        <v>6843</v>
      </c>
      <c r="M298" s="149" t="s">
        <v>1370</v>
      </c>
      <c r="N298" s="161">
        <v>727</v>
      </c>
      <c r="O298" s="139" t="s">
        <v>1395</v>
      </c>
      <c r="P298" s="235">
        <v>18</v>
      </c>
      <c r="Q298" s="162">
        <v>13724</v>
      </c>
      <c r="R298" s="147" t="s">
        <v>1370</v>
      </c>
      <c r="S298" s="167">
        <v>1218</v>
      </c>
      <c r="T298" s="171" t="s">
        <v>1376</v>
      </c>
      <c r="U298" s="270">
        <v>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440</v>
      </c>
      <c r="B299" s="153">
        <v>1115</v>
      </c>
      <c r="C299" s="148">
        <v>2</v>
      </c>
      <c r="D299" s="148" t="s">
        <v>542</v>
      </c>
      <c r="E299" s="149" t="s">
        <v>1065</v>
      </c>
      <c r="F299" s="2">
        <v>30</v>
      </c>
      <c r="G299" s="162">
        <v>8180</v>
      </c>
      <c r="H299" s="149" t="s">
        <v>1368</v>
      </c>
      <c r="I299" s="161">
        <v>737</v>
      </c>
      <c r="J299" s="139" t="s">
        <v>1395</v>
      </c>
      <c r="K299" s="235">
        <v>18</v>
      </c>
      <c r="L299" s="162">
        <v>8580</v>
      </c>
      <c r="M299" s="149" t="s">
        <v>1370</v>
      </c>
      <c r="N299" s="161">
        <v>740</v>
      </c>
      <c r="O299" s="139" t="s">
        <v>1395</v>
      </c>
      <c r="P299" s="235">
        <v>8</v>
      </c>
      <c r="Q299" s="162">
        <v>16587</v>
      </c>
      <c r="R299" s="147" t="s">
        <v>1370</v>
      </c>
      <c r="S299" s="167">
        <v>1300</v>
      </c>
      <c r="T299" s="171" t="s">
        <v>1370</v>
      </c>
      <c r="U299" s="270">
        <v>17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440</v>
      </c>
      <c r="B300" s="153">
        <v>1142</v>
      </c>
      <c r="C300" s="148">
        <v>2</v>
      </c>
      <c r="D300" s="148" t="s">
        <v>543</v>
      </c>
      <c r="E300" s="149" t="s">
        <v>1066</v>
      </c>
      <c r="F300" s="2">
        <v>30</v>
      </c>
      <c r="G300" s="162">
        <v>12749</v>
      </c>
      <c r="H300" s="149" t="s">
        <v>1370</v>
      </c>
      <c r="I300" s="161">
        <v>1090</v>
      </c>
      <c r="J300" s="139" t="s">
        <v>1388</v>
      </c>
      <c r="K300" s="235">
        <v>8</v>
      </c>
      <c r="L300" s="162">
        <v>10171</v>
      </c>
      <c r="M300" s="149" t="s">
        <v>1370</v>
      </c>
      <c r="N300" s="161">
        <v>836</v>
      </c>
      <c r="O300" s="139" t="s">
        <v>1395</v>
      </c>
      <c r="P300" s="235">
        <v>17</v>
      </c>
      <c r="Q300" s="162">
        <v>22920</v>
      </c>
      <c r="R300" s="147" t="s">
        <v>1370</v>
      </c>
      <c r="S300" s="167">
        <v>1665</v>
      </c>
      <c r="T300" s="171" t="s">
        <v>1395</v>
      </c>
      <c r="U300" s="270">
        <v>17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440</v>
      </c>
      <c r="B301" s="153">
        <v>1164</v>
      </c>
      <c r="C301" s="148">
        <v>2</v>
      </c>
      <c r="D301" s="148" t="s">
        <v>544</v>
      </c>
      <c r="E301" s="149" t="s">
        <v>1067</v>
      </c>
      <c r="F301" s="2">
        <v>30</v>
      </c>
      <c r="G301" s="162">
        <v>1554</v>
      </c>
      <c r="H301" s="149" t="s">
        <v>1368</v>
      </c>
      <c r="I301" s="161">
        <v>178</v>
      </c>
      <c r="J301" s="139" t="s">
        <v>1381</v>
      </c>
      <c r="K301" s="235">
        <v>18</v>
      </c>
      <c r="L301" s="162">
        <v>1514</v>
      </c>
      <c r="M301" s="149" t="s">
        <v>1381</v>
      </c>
      <c r="N301" s="161">
        <v>140</v>
      </c>
      <c r="O301" s="139" t="s">
        <v>1381</v>
      </c>
      <c r="P301" s="235">
        <v>18</v>
      </c>
      <c r="Q301" s="162">
        <v>3041</v>
      </c>
      <c r="R301" s="147" t="s">
        <v>1368</v>
      </c>
      <c r="S301" s="167">
        <v>318</v>
      </c>
      <c r="T301" s="171" t="s">
        <v>1381</v>
      </c>
      <c r="U301" s="270">
        <v>18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440</v>
      </c>
      <c r="B303" s="153">
        <v>1177</v>
      </c>
      <c r="C303" s="148">
        <v>2</v>
      </c>
      <c r="D303" s="148" t="s">
        <v>545</v>
      </c>
      <c r="E303" s="149" t="s">
        <v>1068</v>
      </c>
      <c r="F303" s="2">
        <v>30</v>
      </c>
      <c r="G303" s="162">
        <v>3885</v>
      </c>
      <c r="H303" s="149" t="s">
        <v>1387</v>
      </c>
      <c r="I303" s="161">
        <v>385</v>
      </c>
      <c r="J303" s="139" t="s">
        <v>1372</v>
      </c>
      <c r="K303" s="235">
        <v>18</v>
      </c>
      <c r="L303" s="162">
        <v>4012</v>
      </c>
      <c r="M303" s="149" t="s">
        <v>1384</v>
      </c>
      <c r="N303" s="161">
        <v>431</v>
      </c>
      <c r="O303" s="139" t="s">
        <v>1369</v>
      </c>
      <c r="P303" s="235">
        <v>8</v>
      </c>
      <c r="Q303" s="162">
        <v>7874</v>
      </c>
      <c r="R303" s="147" t="s">
        <v>1387</v>
      </c>
      <c r="S303" s="167">
        <v>750</v>
      </c>
      <c r="T303" s="171" t="s">
        <v>1372</v>
      </c>
      <c r="U303" s="270">
        <v>18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440</v>
      </c>
      <c r="B304" s="153">
        <v>1180</v>
      </c>
      <c r="C304" s="148">
        <v>4</v>
      </c>
      <c r="D304" s="148" t="s">
        <v>546</v>
      </c>
      <c r="E304" s="149" t="s">
        <v>1069</v>
      </c>
      <c r="F304" s="2">
        <v>30</v>
      </c>
      <c r="G304" s="162">
        <v>20369</v>
      </c>
      <c r="H304" s="149" t="s">
        <v>1387</v>
      </c>
      <c r="I304" s="161">
        <v>2312</v>
      </c>
      <c r="J304" s="139" t="s">
        <v>1388</v>
      </c>
      <c r="K304" s="235">
        <v>18</v>
      </c>
      <c r="L304" s="162">
        <v>19150</v>
      </c>
      <c r="M304" s="149" t="s">
        <v>1370</v>
      </c>
      <c r="N304" s="161">
        <v>2463</v>
      </c>
      <c r="O304" s="139" t="s">
        <v>1389</v>
      </c>
      <c r="P304" s="235">
        <v>8</v>
      </c>
      <c r="Q304" s="162">
        <v>39293</v>
      </c>
      <c r="R304" s="147" t="s">
        <v>1387</v>
      </c>
      <c r="S304" s="167">
        <v>3852</v>
      </c>
      <c r="T304" s="171" t="s">
        <v>1389</v>
      </c>
      <c r="U304" s="270">
        <v>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440</v>
      </c>
      <c r="B305" s="153">
        <v>1233</v>
      </c>
      <c r="C305" s="148">
        <v>2</v>
      </c>
      <c r="D305" s="148" t="s">
        <v>547</v>
      </c>
      <c r="E305" s="149" t="s">
        <v>1070</v>
      </c>
      <c r="F305" s="2">
        <v>30</v>
      </c>
      <c r="G305" s="162">
        <v>2564</v>
      </c>
      <c r="H305" s="149" t="s">
        <v>1389</v>
      </c>
      <c r="I305" s="161">
        <v>528</v>
      </c>
      <c r="J305" s="151" t="s">
        <v>1389</v>
      </c>
      <c r="K305" s="237">
        <v>8</v>
      </c>
      <c r="L305" s="162">
        <v>4891</v>
      </c>
      <c r="M305" s="149" t="s">
        <v>1373</v>
      </c>
      <c r="N305" s="161">
        <v>806</v>
      </c>
      <c r="O305" s="151" t="s">
        <v>1373</v>
      </c>
      <c r="P305" s="237">
        <v>18</v>
      </c>
      <c r="Q305" s="162">
        <v>6305</v>
      </c>
      <c r="R305" s="147" t="s">
        <v>1384</v>
      </c>
      <c r="S305" s="167">
        <v>907</v>
      </c>
      <c r="T305" s="273" t="s">
        <v>1373</v>
      </c>
      <c r="U305" s="270">
        <v>18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440</v>
      </c>
      <c r="B306" s="153">
        <v>2310</v>
      </c>
      <c r="C306" s="148">
        <v>2</v>
      </c>
      <c r="D306" s="148" t="s">
        <v>548</v>
      </c>
      <c r="E306" s="149" t="s">
        <v>1071</v>
      </c>
      <c r="F306" s="2">
        <v>30</v>
      </c>
      <c r="G306" s="162">
        <v>2683</v>
      </c>
      <c r="H306" s="149" t="s">
        <v>1382</v>
      </c>
      <c r="I306" s="161">
        <v>260</v>
      </c>
      <c r="J306" s="151" t="s">
        <v>1394</v>
      </c>
      <c r="K306" s="237">
        <v>15</v>
      </c>
      <c r="L306" s="162">
        <v>2606</v>
      </c>
      <c r="M306" s="149" t="s">
        <v>1383</v>
      </c>
      <c r="N306" s="161">
        <v>255</v>
      </c>
      <c r="O306" s="151" t="s">
        <v>1368</v>
      </c>
      <c r="P306" s="237">
        <v>14</v>
      </c>
      <c r="Q306" s="162">
        <v>5097</v>
      </c>
      <c r="R306" s="302" t="s">
        <v>1382</v>
      </c>
      <c r="S306" s="167">
        <v>469</v>
      </c>
      <c r="T306" s="273" t="s">
        <v>1368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593</v>
      </c>
      <c r="B308" s="153"/>
      <c r="C308" s="148">
        <v>2</v>
      </c>
      <c r="D308" s="148" t="s">
        <v>505</v>
      </c>
      <c r="E308" s="149" t="s">
        <v>1072</v>
      </c>
      <c r="F308" s="2">
        <v>0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tr">
        <f>BW_DTV_GQ!A310</f>
        <v>AUSWERTUNG:</v>
      </c>
      <c r="B310" s="148"/>
      <c r="C310" s="150"/>
      <c r="D310" s="151" t="str">
        <f>BW_DTV_GQ!D310</f>
        <v>AVISO GMBH, AM HASSELHOLZ 15,  52074 AACHEN</v>
      </c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28" x14ac:dyDescent="0.2">
      <c r="A4" s="54"/>
      <c r="B4" s="55"/>
      <c r="C4" s="88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60"/>
      <c r="G5" s="59" t="s">
        <v>557</v>
      </c>
      <c r="H5" s="131" t="s">
        <v>558</v>
      </c>
      <c r="I5" s="131" t="s">
        <v>557</v>
      </c>
      <c r="J5" s="59"/>
      <c r="K5" s="131" t="s">
        <v>561</v>
      </c>
      <c r="L5" s="131" t="s">
        <v>561</v>
      </c>
      <c r="M5" s="60"/>
      <c r="N5" s="58"/>
      <c r="O5" s="131" t="s">
        <v>562</v>
      </c>
      <c r="P5" s="132" t="s">
        <v>409</v>
      </c>
      <c r="Q5" s="56"/>
      <c r="V5" s="241"/>
    </row>
    <row r="6" spans="1:28" ht="9" customHeight="1" x14ac:dyDescent="0.2">
      <c r="A6" s="89" t="s">
        <v>566</v>
      </c>
      <c r="B6" s="27"/>
      <c r="C6" s="42" t="s">
        <v>555</v>
      </c>
      <c r="D6" s="134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30</v>
      </c>
      <c r="E8" s="99">
        <v>79940</v>
      </c>
      <c r="F8" s="99">
        <v>422</v>
      </c>
      <c r="G8" s="121">
        <v>63694</v>
      </c>
      <c r="H8" s="99">
        <v>905</v>
      </c>
      <c r="I8" s="99">
        <v>322</v>
      </c>
      <c r="J8" s="121">
        <v>6562</v>
      </c>
      <c r="K8" s="99">
        <v>1464</v>
      </c>
      <c r="L8" s="99">
        <v>1505</v>
      </c>
      <c r="M8" s="121">
        <v>5006</v>
      </c>
      <c r="N8" s="99">
        <v>61</v>
      </c>
      <c r="O8" s="26">
        <v>7975</v>
      </c>
      <c r="P8" s="94">
        <v>8297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5.0000000000000001E-3</v>
      </c>
      <c r="G9" s="34">
        <v>0.79700000000000004</v>
      </c>
      <c r="H9" s="33">
        <v>1.0999999999999999E-2</v>
      </c>
      <c r="I9" s="35">
        <v>4.0000000000000001E-3</v>
      </c>
      <c r="J9" s="34">
        <v>8.2000000000000003E-2</v>
      </c>
      <c r="K9" s="35">
        <v>1.7999999999999999E-2</v>
      </c>
      <c r="L9" s="35">
        <v>1.9E-2</v>
      </c>
      <c r="M9" s="34">
        <v>6.3E-2</v>
      </c>
      <c r="N9" s="33">
        <v>1E-3</v>
      </c>
      <c r="O9" s="33">
        <v>0.1</v>
      </c>
      <c r="P9" s="33">
        <v>0.104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30</v>
      </c>
      <c r="E10" s="99">
        <v>120148</v>
      </c>
      <c r="F10" s="99">
        <v>611</v>
      </c>
      <c r="G10" s="121">
        <v>86340</v>
      </c>
      <c r="H10" s="99">
        <v>1814</v>
      </c>
      <c r="I10" s="99">
        <v>544</v>
      </c>
      <c r="J10" s="121">
        <v>12771</v>
      </c>
      <c r="K10" s="99">
        <v>2120</v>
      </c>
      <c r="L10" s="99">
        <v>3530</v>
      </c>
      <c r="M10" s="121">
        <v>12185</v>
      </c>
      <c r="N10" s="99">
        <v>235</v>
      </c>
      <c r="O10" s="26">
        <v>17835</v>
      </c>
      <c r="P10" s="94">
        <v>18379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5.0000000000000001E-3</v>
      </c>
      <c r="G11" s="34">
        <v>0.71899999999999997</v>
      </c>
      <c r="H11" s="33">
        <v>1.4999999999999999E-2</v>
      </c>
      <c r="I11" s="35">
        <v>5.0000000000000001E-3</v>
      </c>
      <c r="J11" s="34">
        <v>0.106</v>
      </c>
      <c r="K11" s="35">
        <v>1.7999999999999999E-2</v>
      </c>
      <c r="L11" s="35">
        <v>2.9000000000000001E-2</v>
      </c>
      <c r="M11" s="34">
        <v>0.10100000000000001</v>
      </c>
      <c r="N11" s="33">
        <v>2E-3</v>
      </c>
      <c r="O11" s="33">
        <v>0.14799999999999999</v>
      </c>
      <c r="P11" s="33">
        <v>0.153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0</v>
      </c>
      <c r="E12" s="99">
        <v>151905</v>
      </c>
      <c r="F12" s="99">
        <v>632</v>
      </c>
      <c r="G12" s="121">
        <v>114052</v>
      </c>
      <c r="H12" s="99">
        <v>1877</v>
      </c>
      <c r="I12" s="99">
        <v>456</v>
      </c>
      <c r="J12" s="121">
        <v>13370</v>
      </c>
      <c r="K12" s="99">
        <v>3873</v>
      </c>
      <c r="L12" s="99">
        <v>3532</v>
      </c>
      <c r="M12" s="121">
        <v>14022</v>
      </c>
      <c r="N12" s="99">
        <v>89</v>
      </c>
      <c r="O12" s="26">
        <v>21427</v>
      </c>
      <c r="P12" s="94">
        <v>21883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4.0000000000000001E-3</v>
      </c>
      <c r="G13" s="34">
        <v>0.751</v>
      </c>
      <c r="H13" s="33">
        <v>1.2E-2</v>
      </c>
      <c r="I13" s="35">
        <v>3.0000000000000001E-3</v>
      </c>
      <c r="J13" s="34">
        <v>8.7999999999999995E-2</v>
      </c>
      <c r="K13" s="35">
        <v>2.5000000000000001E-2</v>
      </c>
      <c r="L13" s="35">
        <v>2.3E-2</v>
      </c>
      <c r="M13" s="34">
        <v>9.1999999999999998E-2</v>
      </c>
      <c r="N13" s="33">
        <v>1E-3</v>
      </c>
      <c r="O13" s="33">
        <v>0.14099999999999999</v>
      </c>
      <c r="P13" s="33">
        <v>0.14399999999999999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0</v>
      </c>
      <c r="E14" s="99">
        <v>82240</v>
      </c>
      <c r="F14" s="99">
        <v>524</v>
      </c>
      <c r="G14" s="99">
        <v>59171</v>
      </c>
      <c r="H14" s="121">
        <v>1774</v>
      </c>
      <c r="I14" s="99">
        <v>489</v>
      </c>
      <c r="J14" s="121">
        <v>8023</v>
      </c>
      <c r="K14" s="99">
        <v>1719</v>
      </c>
      <c r="L14" s="99">
        <v>2413</v>
      </c>
      <c r="M14" s="121">
        <v>8004</v>
      </c>
      <c r="N14" s="99">
        <v>124</v>
      </c>
      <c r="O14" s="199">
        <v>12136</v>
      </c>
      <c r="P14" s="99">
        <v>12625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6.0000000000000001E-3</v>
      </c>
      <c r="G15" s="34">
        <v>0.71899999999999997</v>
      </c>
      <c r="H15" s="33">
        <v>2.1999999999999999E-2</v>
      </c>
      <c r="I15" s="35">
        <v>6.0000000000000001E-3</v>
      </c>
      <c r="J15" s="34">
        <v>9.8000000000000004E-2</v>
      </c>
      <c r="K15" s="35">
        <v>2.1000000000000001E-2</v>
      </c>
      <c r="L15" s="35">
        <v>2.9000000000000001E-2</v>
      </c>
      <c r="M15" s="34">
        <v>9.7000000000000003E-2</v>
      </c>
      <c r="N15" s="33">
        <v>2E-3</v>
      </c>
      <c r="O15" s="33">
        <v>0.14799999999999999</v>
      </c>
      <c r="P15" s="33">
        <v>0.154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25</v>
      </c>
      <c r="E16" s="99">
        <v>80497</v>
      </c>
      <c r="F16" s="99">
        <v>444</v>
      </c>
      <c r="G16" s="121">
        <v>60501</v>
      </c>
      <c r="H16" s="99">
        <v>1353</v>
      </c>
      <c r="I16" s="99">
        <v>398</v>
      </c>
      <c r="J16" s="121">
        <v>8470</v>
      </c>
      <c r="K16" s="99">
        <v>1623</v>
      </c>
      <c r="L16" s="99">
        <v>1761</v>
      </c>
      <c r="M16" s="121">
        <v>5822</v>
      </c>
      <c r="N16" s="99">
        <v>125</v>
      </c>
      <c r="O16" s="26">
        <v>9206</v>
      </c>
      <c r="P16" s="94">
        <v>9604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6.0000000000000001E-3</v>
      </c>
      <c r="G17" s="34">
        <v>0.752</v>
      </c>
      <c r="H17" s="33">
        <v>1.7000000000000001E-2</v>
      </c>
      <c r="I17" s="35">
        <v>5.0000000000000001E-3</v>
      </c>
      <c r="J17" s="34">
        <v>0.105</v>
      </c>
      <c r="K17" s="35">
        <v>0.02</v>
      </c>
      <c r="L17" s="35">
        <v>2.1999999999999999E-2</v>
      </c>
      <c r="M17" s="34">
        <v>7.1999999999999995E-2</v>
      </c>
      <c r="N17" s="33">
        <v>2E-3</v>
      </c>
      <c r="O17" s="33">
        <v>0.114</v>
      </c>
      <c r="P17" s="33">
        <v>0.11899999999999999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30</v>
      </c>
      <c r="E18" s="99">
        <v>72132</v>
      </c>
      <c r="F18" s="99">
        <v>388</v>
      </c>
      <c r="G18" s="121">
        <v>53245</v>
      </c>
      <c r="H18" s="99">
        <v>1169</v>
      </c>
      <c r="I18" s="99">
        <v>365</v>
      </c>
      <c r="J18" s="121">
        <v>7540</v>
      </c>
      <c r="K18" s="99">
        <v>1727</v>
      </c>
      <c r="L18" s="99">
        <v>1534</v>
      </c>
      <c r="M18" s="121">
        <v>6056</v>
      </c>
      <c r="N18" s="99">
        <v>109</v>
      </c>
      <c r="O18" s="26">
        <v>9317</v>
      </c>
      <c r="P18" s="94">
        <v>9682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5.0000000000000001E-3</v>
      </c>
      <c r="G19" s="34">
        <v>0.73799999999999999</v>
      </c>
      <c r="H19" s="33">
        <v>1.6E-2</v>
      </c>
      <c r="I19" s="35">
        <v>5.0000000000000001E-3</v>
      </c>
      <c r="J19" s="34">
        <v>0.105</v>
      </c>
      <c r="K19" s="35">
        <v>2.4E-2</v>
      </c>
      <c r="L19" s="35">
        <v>2.1000000000000001E-2</v>
      </c>
      <c r="M19" s="34">
        <v>8.4000000000000005E-2</v>
      </c>
      <c r="N19" s="33">
        <v>2E-3</v>
      </c>
      <c r="O19" s="33">
        <v>0.129</v>
      </c>
      <c r="P19" s="33">
        <v>0.13400000000000001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30</v>
      </c>
      <c r="E20" s="99">
        <v>20797</v>
      </c>
      <c r="F20" s="99">
        <v>163</v>
      </c>
      <c r="G20" s="121">
        <v>13177</v>
      </c>
      <c r="H20" s="99">
        <v>424</v>
      </c>
      <c r="I20" s="99">
        <v>119</v>
      </c>
      <c r="J20" s="121">
        <v>2241</v>
      </c>
      <c r="K20" s="99">
        <v>306</v>
      </c>
      <c r="L20" s="99">
        <v>520</v>
      </c>
      <c r="M20" s="121">
        <v>3820</v>
      </c>
      <c r="N20" s="99">
        <v>27</v>
      </c>
      <c r="O20" s="26">
        <v>4646</v>
      </c>
      <c r="P20" s="94">
        <v>4765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8.0000000000000002E-3</v>
      </c>
      <c r="G21" s="34">
        <v>0.63400000000000001</v>
      </c>
      <c r="H21" s="33">
        <v>0.02</v>
      </c>
      <c r="I21" s="35">
        <v>6.0000000000000001E-3</v>
      </c>
      <c r="J21" s="34">
        <v>0.108</v>
      </c>
      <c r="K21" s="35">
        <v>1.4999999999999999E-2</v>
      </c>
      <c r="L21" s="35">
        <v>2.5000000000000001E-2</v>
      </c>
      <c r="M21" s="34">
        <v>0.184</v>
      </c>
      <c r="N21" s="33">
        <v>1E-3</v>
      </c>
      <c r="O21" s="33">
        <v>0.223</v>
      </c>
      <c r="P21" s="33">
        <v>0.22900000000000001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30</v>
      </c>
      <c r="E22" s="99">
        <v>47601</v>
      </c>
      <c r="F22" s="99">
        <v>334</v>
      </c>
      <c r="G22" s="121">
        <v>37132</v>
      </c>
      <c r="H22" s="99">
        <v>616</v>
      </c>
      <c r="I22" s="99">
        <v>211</v>
      </c>
      <c r="J22" s="121">
        <v>4405</v>
      </c>
      <c r="K22" s="99">
        <v>800</v>
      </c>
      <c r="L22" s="99">
        <v>859</v>
      </c>
      <c r="M22" s="121">
        <v>3187</v>
      </c>
      <c r="N22" s="99">
        <v>56</v>
      </c>
      <c r="O22" s="26">
        <v>4846</v>
      </c>
      <c r="P22" s="94">
        <v>5057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7.0000000000000001E-3</v>
      </c>
      <c r="G23" s="34">
        <v>0.78</v>
      </c>
      <c r="H23" s="33">
        <v>1.2999999999999999E-2</v>
      </c>
      <c r="I23" s="35">
        <v>4.0000000000000001E-3</v>
      </c>
      <c r="J23" s="34">
        <v>9.2999999999999999E-2</v>
      </c>
      <c r="K23" s="35">
        <v>1.7000000000000001E-2</v>
      </c>
      <c r="L23" s="35">
        <v>1.7999999999999999E-2</v>
      </c>
      <c r="M23" s="34">
        <v>6.7000000000000004E-2</v>
      </c>
      <c r="N23" s="33">
        <v>1E-3</v>
      </c>
      <c r="O23" s="33">
        <v>0.10199999999999999</v>
      </c>
      <c r="P23" s="33">
        <v>0.106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0</v>
      </c>
      <c r="E24" s="99">
        <v>35155</v>
      </c>
      <c r="F24" s="99">
        <v>457</v>
      </c>
      <c r="G24" s="121">
        <v>29094</v>
      </c>
      <c r="H24" s="99">
        <v>576</v>
      </c>
      <c r="I24" s="99">
        <v>199</v>
      </c>
      <c r="J24" s="121">
        <v>2730</v>
      </c>
      <c r="K24" s="99">
        <v>310</v>
      </c>
      <c r="L24" s="99">
        <v>293</v>
      </c>
      <c r="M24" s="121">
        <v>1477</v>
      </c>
      <c r="N24" s="99">
        <v>20</v>
      </c>
      <c r="O24" s="26">
        <v>2080</v>
      </c>
      <c r="P24" s="94">
        <v>2279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1.2999999999999999E-2</v>
      </c>
      <c r="G25" s="34">
        <v>0.82799999999999996</v>
      </c>
      <c r="H25" s="33">
        <v>1.6E-2</v>
      </c>
      <c r="I25" s="35">
        <v>6.0000000000000001E-3</v>
      </c>
      <c r="J25" s="34">
        <v>7.8E-2</v>
      </c>
      <c r="K25" s="35">
        <v>8.9999999999999993E-3</v>
      </c>
      <c r="L25" s="35">
        <v>8.0000000000000002E-3</v>
      </c>
      <c r="M25" s="34">
        <v>4.2000000000000003E-2</v>
      </c>
      <c r="N25" s="33">
        <v>1E-3</v>
      </c>
      <c r="O25" s="33">
        <v>5.8999999999999997E-2</v>
      </c>
      <c r="P25" s="33">
        <v>6.5000000000000002E-2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30</v>
      </c>
      <c r="E26" s="99">
        <v>102962</v>
      </c>
      <c r="F26" s="99">
        <v>460</v>
      </c>
      <c r="G26" s="121">
        <v>73813</v>
      </c>
      <c r="H26" s="99">
        <v>1541</v>
      </c>
      <c r="I26" s="99">
        <v>404</v>
      </c>
      <c r="J26" s="121">
        <v>10422</v>
      </c>
      <c r="K26" s="99">
        <v>1778</v>
      </c>
      <c r="L26" s="99">
        <v>3113</v>
      </c>
      <c r="M26" s="121">
        <v>11300</v>
      </c>
      <c r="N26" s="99">
        <v>132</v>
      </c>
      <c r="O26" s="26">
        <v>16191</v>
      </c>
      <c r="P26" s="94">
        <v>16595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4.0000000000000001E-3</v>
      </c>
      <c r="G27" s="34">
        <v>0.71699999999999997</v>
      </c>
      <c r="H27" s="33">
        <v>1.4999999999999999E-2</v>
      </c>
      <c r="I27" s="35">
        <v>4.0000000000000001E-3</v>
      </c>
      <c r="J27" s="34">
        <v>0.10100000000000001</v>
      </c>
      <c r="K27" s="35">
        <v>1.7000000000000001E-2</v>
      </c>
      <c r="L27" s="35">
        <v>0.03</v>
      </c>
      <c r="M27" s="34">
        <v>0.11</v>
      </c>
      <c r="N27" s="33">
        <v>1E-3</v>
      </c>
      <c r="O27" s="33">
        <v>0.157</v>
      </c>
      <c r="P27" s="33">
        <v>0.161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83100</v>
      </c>
      <c r="F28" s="99">
        <v>157</v>
      </c>
      <c r="G28" s="121">
        <v>58580</v>
      </c>
      <c r="H28" s="99">
        <v>1047</v>
      </c>
      <c r="I28" s="99">
        <v>226</v>
      </c>
      <c r="J28" s="121">
        <v>7322</v>
      </c>
      <c r="K28" s="99">
        <v>2201</v>
      </c>
      <c r="L28" s="99">
        <v>2699</v>
      </c>
      <c r="M28" s="121">
        <v>10868</v>
      </c>
      <c r="N28" s="99">
        <v>0</v>
      </c>
      <c r="O28" s="26">
        <v>15768</v>
      </c>
      <c r="P28" s="94">
        <v>15994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2E-3</v>
      </c>
      <c r="G29" s="34">
        <v>0.70499999999999996</v>
      </c>
      <c r="H29" s="33">
        <v>1.2999999999999999E-2</v>
      </c>
      <c r="I29" s="35">
        <v>3.0000000000000001E-3</v>
      </c>
      <c r="J29" s="34">
        <v>8.7999999999999995E-2</v>
      </c>
      <c r="K29" s="35">
        <v>2.5999999999999999E-2</v>
      </c>
      <c r="L29" s="35">
        <v>3.2000000000000001E-2</v>
      </c>
      <c r="M29" s="34">
        <v>0.13100000000000001</v>
      </c>
      <c r="N29" s="33">
        <v>0</v>
      </c>
      <c r="O29" s="33">
        <v>0.19</v>
      </c>
      <c r="P29" s="33">
        <v>0.192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98611</v>
      </c>
      <c r="F30" s="99">
        <v>19</v>
      </c>
      <c r="G30" s="121">
        <v>69482</v>
      </c>
      <c r="H30" s="99">
        <v>1163</v>
      </c>
      <c r="I30" s="99">
        <v>137</v>
      </c>
      <c r="J30" s="121">
        <v>7907</v>
      </c>
      <c r="K30" s="99">
        <v>3065</v>
      </c>
      <c r="L30" s="99">
        <v>4076</v>
      </c>
      <c r="M30" s="121">
        <v>11326</v>
      </c>
      <c r="N30" s="99">
        <v>1436</v>
      </c>
      <c r="O30" s="26">
        <v>18467</v>
      </c>
      <c r="P30" s="94">
        <v>18604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0.70499999999999996</v>
      </c>
      <c r="H31" s="33">
        <v>1.2E-2</v>
      </c>
      <c r="I31" s="35">
        <v>1E-3</v>
      </c>
      <c r="J31" s="34">
        <v>0.08</v>
      </c>
      <c r="K31" s="35">
        <v>3.1E-2</v>
      </c>
      <c r="L31" s="35">
        <v>4.1000000000000002E-2</v>
      </c>
      <c r="M31" s="34">
        <v>0.115</v>
      </c>
      <c r="N31" s="33">
        <v>1.4999999999999999E-2</v>
      </c>
      <c r="O31" s="33">
        <v>0.187</v>
      </c>
      <c r="P31" s="33">
        <v>0.189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30</v>
      </c>
      <c r="E32" s="99">
        <v>68508</v>
      </c>
      <c r="F32" s="99">
        <v>205</v>
      </c>
      <c r="G32" s="121">
        <v>45144</v>
      </c>
      <c r="H32" s="99">
        <v>1203</v>
      </c>
      <c r="I32" s="99">
        <v>281</v>
      </c>
      <c r="J32" s="121">
        <v>7546</v>
      </c>
      <c r="K32" s="99">
        <v>1304</v>
      </c>
      <c r="L32" s="99">
        <v>2802</v>
      </c>
      <c r="M32" s="121">
        <v>9939</v>
      </c>
      <c r="N32" s="99">
        <v>84</v>
      </c>
      <c r="O32" s="26">
        <v>14045</v>
      </c>
      <c r="P32" s="94">
        <v>14326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3.0000000000000001E-3</v>
      </c>
      <c r="G33" s="34">
        <v>0.65900000000000003</v>
      </c>
      <c r="H33" s="33">
        <v>1.7999999999999999E-2</v>
      </c>
      <c r="I33" s="35">
        <v>4.0000000000000001E-3</v>
      </c>
      <c r="J33" s="34">
        <v>0.11</v>
      </c>
      <c r="K33" s="35">
        <v>1.9E-2</v>
      </c>
      <c r="L33" s="35">
        <v>4.1000000000000002E-2</v>
      </c>
      <c r="M33" s="34">
        <v>0.14499999999999999</v>
      </c>
      <c r="N33" s="33">
        <v>1E-3</v>
      </c>
      <c r="O33" s="33">
        <v>0.20499999999999999</v>
      </c>
      <c r="P33" s="33">
        <v>0.20899999999999999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598</v>
      </c>
      <c r="C34" s="50">
        <v>68251095</v>
      </c>
      <c r="D34" s="229">
        <v>27</v>
      </c>
      <c r="E34" s="99">
        <v>56077</v>
      </c>
      <c r="F34" s="99">
        <v>137</v>
      </c>
      <c r="G34" s="121">
        <v>35123</v>
      </c>
      <c r="H34" s="99">
        <v>1078</v>
      </c>
      <c r="I34" s="99">
        <v>252</v>
      </c>
      <c r="J34" s="121">
        <v>5693</v>
      </c>
      <c r="K34" s="99">
        <v>1947</v>
      </c>
      <c r="L34" s="99">
        <v>2440</v>
      </c>
      <c r="M34" s="121">
        <v>9408</v>
      </c>
      <c r="N34" s="99">
        <v>0</v>
      </c>
      <c r="O34" s="26">
        <v>13795</v>
      </c>
      <c r="P34" s="94">
        <v>14047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2E-3</v>
      </c>
      <c r="G35" s="34">
        <v>0.626</v>
      </c>
      <c r="H35" s="33">
        <v>1.9E-2</v>
      </c>
      <c r="I35" s="35">
        <v>4.0000000000000001E-3</v>
      </c>
      <c r="J35" s="34">
        <v>0.10199999999999999</v>
      </c>
      <c r="K35" s="35">
        <v>3.5000000000000003E-2</v>
      </c>
      <c r="L35" s="35">
        <v>4.3999999999999997E-2</v>
      </c>
      <c r="M35" s="34">
        <v>0.16800000000000001</v>
      </c>
      <c r="N35" s="33">
        <v>0</v>
      </c>
      <c r="O35" s="33">
        <v>0.246</v>
      </c>
      <c r="P35" s="33">
        <v>0.25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50098</v>
      </c>
      <c r="F36" s="99">
        <v>2</v>
      </c>
      <c r="G36" s="121">
        <v>38004</v>
      </c>
      <c r="H36" s="99">
        <v>506</v>
      </c>
      <c r="I36" s="99">
        <v>184</v>
      </c>
      <c r="J36" s="121">
        <v>4326</v>
      </c>
      <c r="K36" s="99">
        <v>860</v>
      </c>
      <c r="L36" s="99">
        <v>1650</v>
      </c>
      <c r="M36" s="121">
        <v>4522</v>
      </c>
      <c r="N36" s="99">
        <v>43</v>
      </c>
      <c r="O36" s="26">
        <v>7032</v>
      </c>
      <c r="P36" s="94">
        <v>7216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0.75900000000000001</v>
      </c>
      <c r="H37" s="33">
        <v>0.01</v>
      </c>
      <c r="I37" s="35">
        <v>4.0000000000000001E-3</v>
      </c>
      <c r="J37" s="34">
        <v>8.5999999999999993E-2</v>
      </c>
      <c r="K37" s="35">
        <v>1.7000000000000001E-2</v>
      </c>
      <c r="L37" s="35">
        <v>3.3000000000000002E-2</v>
      </c>
      <c r="M37" s="34">
        <v>0.09</v>
      </c>
      <c r="N37" s="33">
        <v>1E-3</v>
      </c>
      <c r="O37" s="33">
        <v>0.14000000000000001</v>
      </c>
      <c r="P37" s="33">
        <v>0.14399999999999999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30</v>
      </c>
      <c r="E38" s="99">
        <v>96114</v>
      </c>
      <c r="F38" s="99">
        <v>464</v>
      </c>
      <c r="G38" s="121">
        <v>69690</v>
      </c>
      <c r="H38" s="99">
        <v>1400</v>
      </c>
      <c r="I38" s="99">
        <v>428</v>
      </c>
      <c r="J38" s="121">
        <v>9054</v>
      </c>
      <c r="K38" s="99">
        <v>2014</v>
      </c>
      <c r="L38" s="99">
        <v>2786</v>
      </c>
      <c r="M38" s="121">
        <v>10195</v>
      </c>
      <c r="N38" s="99">
        <v>84</v>
      </c>
      <c r="O38" s="26">
        <v>14995</v>
      </c>
      <c r="P38" s="94">
        <v>15423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5.0000000000000001E-3</v>
      </c>
      <c r="G39" s="34">
        <v>0.72499999999999998</v>
      </c>
      <c r="H39" s="33">
        <v>1.4999999999999999E-2</v>
      </c>
      <c r="I39" s="35">
        <v>4.0000000000000001E-3</v>
      </c>
      <c r="J39" s="34">
        <v>9.4E-2</v>
      </c>
      <c r="K39" s="35">
        <v>2.1000000000000001E-2</v>
      </c>
      <c r="L39" s="35">
        <v>2.9000000000000001E-2</v>
      </c>
      <c r="M39" s="34">
        <v>0.106</v>
      </c>
      <c r="N39" s="33">
        <v>1E-3</v>
      </c>
      <c r="O39" s="33">
        <v>0.156</v>
      </c>
      <c r="P39" s="33">
        <v>0.16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30</v>
      </c>
      <c r="E40" s="99">
        <v>168293</v>
      </c>
      <c r="F40" s="99">
        <v>935</v>
      </c>
      <c r="G40" s="121">
        <v>128449</v>
      </c>
      <c r="H40" s="99">
        <v>2204</v>
      </c>
      <c r="I40" s="99">
        <v>602</v>
      </c>
      <c r="J40" s="121">
        <v>15478</v>
      </c>
      <c r="K40" s="99">
        <v>3563</v>
      </c>
      <c r="L40" s="99">
        <v>4002</v>
      </c>
      <c r="M40" s="121">
        <v>12553</v>
      </c>
      <c r="N40" s="99">
        <v>509</v>
      </c>
      <c r="O40" s="26">
        <v>20118</v>
      </c>
      <c r="P40" s="94">
        <v>20720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6.0000000000000001E-3</v>
      </c>
      <c r="G41" s="34">
        <v>0.76300000000000001</v>
      </c>
      <c r="H41" s="33">
        <v>1.2999999999999999E-2</v>
      </c>
      <c r="I41" s="35">
        <v>4.0000000000000001E-3</v>
      </c>
      <c r="J41" s="34">
        <v>9.1999999999999998E-2</v>
      </c>
      <c r="K41" s="35">
        <v>2.1000000000000001E-2</v>
      </c>
      <c r="L41" s="35">
        <v>2.4E-2</v>
      </c>
      <c r="M41" s="34">
        <v>7.4999999999999997E-2</v>
      </c>
      <c r="N41" s="33">
        <v>3.0000000000000001E-3</v>
      </c>
      <c r="O41" s="33">
        <v>0.12</v>
      </c>
      <c r="P41" s="33">
        <v>0.123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30</v>
      </c>
      <c r="E42" s="99">
        <v>117562</v>
      </c>
      <c r="F42" s="99">
        <v>720</v>
      </c>
      <c r="G42" s="121">
        <v>90141</v>
      </c>
      <c r="H42" s="99">
        <v>1661</v>
      </c>
      <c r="I42" s="99">
        <v>599</v>
      </c>
      <c r="J42" s="121">
        <v>8285</v>
      </c>
      <c r="K42" s="99">
        <v>3219</v>
      </c>
      <c r="L42" s="99">
        <v>2463</v>
      </c>
      <c r="M42" s="121">
        <v>8553</v>
      </c>
      <c r="N42" s="99">
        <v>1923</v>
      </c>
      <c r="O42" s="26">
        <v>14235</v>
      </c>
      <c r="P42" s="94">
        <v>14834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6.0000000000000001E-3</v>
      </c>
      <c r="G43" s="34">
        <v>0.76700000000000002</v>
      </c>
      <c r="H43" s="33">
        <v>1.4E-2</v>
      </c>
      <c r="I43" s="35">
        <v>5.0000000000000001E-3</v>
      </c>
      <c r="J43" s="34">
        <v>7.0000000000000007E-2</v>
      </c>
      <c r="K43" s="35">
        <v>2.7E-2</v>
      </c>
      <c r="L43" s="35">
        <v>2.1000000000000001E-2</v>
      </c>
      <c r="M43" s="34">
        <v>7.2999999999999995E-2</v>
      </c>
      <c r="N43" s="33">
        <v>1.6E-2</v>
      </c>
      <c r="O43" s="33">
        <v>0.121</v>
      </c>
      <c r="P43" s="33">
        <v>0.126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81116</v>
      </c>
      <c r="F44" s="99">
        <v>34</v>
      </c>
      <c r="G44" s="121">
        <v>59466</v>
      </c>
      <c r="H44" s="99">
        <v>991</v>
      </c>
      <c r="I44" s="99">
        <v>553</v>
      </c>
      <c r="J44" s="121">
        <v>8018</v>
      </c>
      <c r="K44" s="99">
        <v>2076</v>
      </c>
      <c r="L44" s="99">
        <v>2225</v>
      </c>
      <c r="M44" s="121">
        <v>7473</v>
      </c>
      <c r="N44" s="99">
        <v>281</v>
      </c>
      <c r="O44" s="26">
        <v>11774</v>
      </c>
      <c r="P44" s="94">
        <v>12327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0.73299999999999998</v>
      </c>
      <c r="H45" s="33">
        <v>1.2E-2</v>
      </c>
      <c r="I45" s="35">
        <v>7.0000000000000001E-3</v>
      </c>
      <c r="J45" s="34">
        <v>9.9000000000000005E-2</v>
      </c>
      <c r="K45" s="35">
        <v>2.5999999999999999E-2</v>
      </c>
      <c r="L45" s="35">
        <v>2.7E-2</v>
      </c>
      <c r="M45" s="34">
        <v>9.1999999999999998E-2</v>
      </c>
      <c r="N45" s="33">
        <v>3.0000000000000001E-3</v>
      </c>
      <c r="O45" s="33">
        <v>0.14499999999999999</v>
      </c>
      <c r="P45" s="33">
        <v>0.152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596</v>
      </c>
      <c r="D46" s="229">
        <v>0</v>
      </c>
      <c r="E46" s="99">
        <v>77977</v>
      </c>
      <c r="F46" s="99">
        <v>165</v>
      </c>
      <c r="G46" s="121">
        <v>60057</v>
      </c>
      <c r="H46" s="99">
        <v>798</v>
      </c>
      <c r="I46" s="99">
        <v>389</v>
      </c>
      <c r="J46" s="121">
        <v>5203</v>
      </c>
      <c r="K46" s="99">
        <v>2278</v>
      </c>
      <c r="L46" s="99">
        <v>2303</v>
      </c>
      <c r="M46" s="121">
        <v>6783</v>
      </c>
      <c r="N46" s="99">
        <v>0</v>
      </c>
      <c r="O46" s="26">
        <v>11364</v>
      </c>
      <c r="P46" s="94">
        <v>11753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0.77</v>
      </c>
      <c r="H47" s="33">
        <v>0.01</v>
      </c>
      <c r="I47" s="35">
        <v>5.0000000000000001E-3</v>
      </c>
      <c r="J47" s="34">
        <v>6.7000000000000004E-2</v>
      </c>
      <c r="K47" s="35">
        <v>2.9000000000000001E-2</v>
      </c>
      <c r="L47" s="35">
        <v>0.03</v>
      </c>
      <c r="M47" s="34">
        <v>8.6999999999999994E-2</v>
      </c>
      <c r="N47" s="33">
        <v>0</v>
      </c>
      <c r="O47" s="33">
        <v>0.14599999999999999</v>
      </c>
      <c r="P47" s="33">
        <v>0.151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41616</v>
      </c>
      <c r="F48" s="99">
        <v>8</v>
      </c>
      <c r="G48" s="121">
        <v>31689</v>
      </c>
      <c r="H48" s="99">
        <v>367</v>
      </c>
      <c r="I48" s="99">
        <v>61</v>
      </c>
      <c r="J48" s="121">
        <v>3424</v>
      </c>
      <c r="K48" s="99">
        <v>783</v>
      </c>
      <c r="L48" s="99">
        <v>1270</v>
      </c>
      <c r="M48" s="121">
        <v>3953</v>
      </c>
      <c r="N48" s="99">
        <v>61</v>
      </c>
      <c r="O48" s="26">
        <v>6006</v>
      </c>
      <c r="P48" s="94">
        <v>6067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0.76100000000000001</v>
      </c>
      <c r="H49" s="33">
        <v>8.9999999999999993E-3</v>
      </c>
      <c r="I49" s="35">
        <v>1E-3</v>
      </c>
      <c r="J49" s="34">
        <v>8.2000000000000003E-2</v>
      </c>
      <c r="K49" s="35">
        <v>1.9E-2</v>
      </c>
      <c r="L49" s="35">
        <v>3.1E-2</v>
      </c>
      <c r="M49" s="34">
        <v>9.5000000000000001E-2</v>
      </c>
      <c r="N49" s="33">
        <v>1E-3</v>
      </c>
      <c r="O49" s="33">
        <v>0.14399999999999999</v>
      </c>
      <c r="P49" s="33">
        <v>0.14599999999999999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30</v>
      </c>
      <c r="E50" s="99">
        <v>111331</v>
      </c>
      <c r="F50" s="99">
        <v>559</v>
      </c>
      <c r="G50" s="121">
        <v>87024</v>
      </c>
      <c r="H50" s="99">
        <v>1200</v>
      </c>
      <c r="I50" s="99">
        <v>260</v>
      </c>
      <c r="J50" s="121">
        <v>10799</v>
      </c>
      <c r="K50" s="99">
        <v>2213</v>
      </c>
      <c r="L50" s="99">
        <v>2564</v>
      </c>
      <c r="M50" s="121">
        <v>6604</v>
      </c>
      <c r="N50" s="99">
        <v>110</v>
      </c>
      <c r="O50" s="26">
        <v>11381</v>
      </c>
      <c r="P50" s="94">
        <v>11641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5.0000000000000001E-3</v>
      </c>
      <c r="G51" s="34">
        <v>0.78200000000000003</v>
      </c>
      <c r="H51" s="33">
        <v>1.0999999999999999E-2</v>
      </c>
      <c r="I51" s="35">
        <v>2E-3</v>
      </c>
      <c r="J51" s="34">
        <v>9.7000000000000003E-2</v>
      </c>
      <c r="K51" s="35">
        <v>0.02</v>
      </c>
      <c r="L51" s="35">
        <v>2.3E-2</v>
      </c>
      <c r="M51" s="34">
        <v>5.8999999999999997E-2</v>
      </c>
      <c r="N51" s="33">
        <v>1E-3</v>
      </c>
      <c r="O51" s="33">
        <v>0.10199999999999999</v>
      </c>
      <c r="P51" s="33">
        <v>0.105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30</v>
      </c>
      <c r="E52" s="99">
        <v>130648</v>
      </c>
      <c r="F52" s="99">
        <v>803</v>
      </c>
      <c r="G52" s="121">
        <v>103702</v>
      </c>
      <c r="H52" s="99">
        <v>1288</v>
      </c>
      <c r="I52" s="99">
        <v>440</v>
      </c>
      <c r="J52" s="121">
        <v>8549</v>
      </c>
      <c r="K52" s="99">
        <v>3871</v>
      </c>
      <c r="L52" s="99">
        <v>2430</v>
      </c>
      <c r="M52" s="121">
        <v>6651</v>
      </c>
      <c r="N52" s="99">
        <v>2914</v>
      </c>
      <c r="O52" s="26">
        <v>12952</v>
      </c>
      <c r="P52" s="94">
        <v>13392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6.0000000000000001E-3</v>
      </c>
      <c r="G53" s="34">
        <v>0.79400000000000004</v>
      </c>
      <c r="H53" s="33">
        <v>0.01</v>
      </c>
      <c r="I53" s="35">
        <v>3.0000000000000001E-3</v>
      </c>
      <c r="J53" s="34">
        <v>6.5000000000000002E-2</v>
      </c>
      <c r="K53" s="35">
        <v>0.03</v>
      </c>
      <c r="L53" s="35">
        <v>1.9E-2</v>
      </c>
      <c r="M53" s="34">
        <v>5.0999999999999997E-2</v>
      </c>
      <c r="N53" s="33">
        <v>2.1999999999999999E-2</v>
      </c>
      <c r="O53" s="33">
        <v>9.9000000000000005E-2</v>
      </c>
      <c r="P53" s="33">
        <v>0.10299999999999999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564</v>
      </c>
      <c r="C54" s="50">
        <v>71201088</v>
      </c>
      <c r="D54" s="229">
        <v>0</v>
      </c>
      <c r="E54" s="99">
        <v>131094</v>
      </c>
      <c r="F54" s="99">
        <v>2016</v>
      </c>
      <c r="G54" s="121">
        <v>102796</v>
      </c>
      <c r="H54" s="99">
        <v>1318</v>
      </c>
      <c r="I54" s="99">
        <v>337</v>
      </c>
      <c r="J54" s="121">
        <v>8958</v>
      </c>
      <c r="K54" s="99">
        <v>7754</v>
      </c>
      <c r="L54" s="99">
        <v>1665</v>
      </c>
      <c r="M54" s="121">
        <v>3831</v>
      </c>
      <c r="N54" s="99">
        <v>2421</v>
      </c>
      <c r="O54" s="26">
        <v>13250</v>
      </c>
      <c r="P54" s="94">
        <v>13587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1.4999999999999999E-2</v>
      </c>
      <c r="G55" s="34">
        <v>0.78400000000000003</v>
      </c>
      <c r="H55" s="33">
        <v>0.01</v>
      </c>
      <c r="I55" s="35">
        <v>3.0000000000000001E-3</v>
      </c>
      <c r="J55" s="34">
        <v>6.8000000000000005E-2</v>
      </c>
      <c r="K55" s="35">
        <v>5.8999999999999997E-2</v>
      </c>
      <c r="L55" s="35">
        <v>1.2999999999999999E-2</v>
      </c>
      <c r="M55" s="34">
        <v>2.9000000000000001E-2</v>
      </c>
      <c r="N55" s="33">
        <v>1.7999999999999999E-2</v>
      </c>
      <c r="O55" s="33">
        <v>0.10100000000000001</v>
      </c>
      <c r="P55" s="33">
        <v>0.104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5</v>
      </c>
      <c r="E56" s="99">
        <v>140055</v>
      </c>
      <c r="F56" s="99">
        <v>932</v>
      </c>
      <c r="G56" s="121">
        <v>115732</v>
      </c>
      <c r="H56" s="99">
        <v>1154</v>
      </c>
      <c r="I56" s="99">
        <v>309</v>
      </c>
      <c r="J56" s="121">
        <v>11567</v>
      </c>
      <c r="K56" s="99">
        <v>2506</v>
      </c>
      <c r="L56" s="99">
        <v>2053</v>
      </c>
      <c r="M56" s="121">
        <v>5562</v>
      </c>
      <c r="N56" s="99">
        <v>237</v>
      </c>
      <c r="O56" s="26">
        <v>10121</v>
      </c>
      <c r="P56" s="94">
        <v>10430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7.0000000000000001E-3</v>
      </c>
      <c r="G57" s="34">
        <v>0.82599999999999996</v>
      </c>
      <c r="H57" s="33">
        <v>8.0000000000000002E-3</v>
      </c>
      <c r="I57" s="35">
        <v>2E-3</v>
      </c>
      <c r="J57" s="34">
        <v>8.3000000000000004E-2</v>
      </c>
      <c r="K57" s="35">
        <v>1.7999999999999999E-2</v>
      </c>
      <c r="L57" s="35">
        <v>1.4999999999999999E-2</v>
      </c>
      <c r="M57" s="34">
        <v>0.04</v>
      </c>
      <c r="N57" s="33">
        <v>2E-3</v>
      </c>
      <c r="O57" s="33">
        <v>7.1999999999999995E-2</v>
      </c>
      <c r="P57" s="33">
        <v>7.3999999999999996E-2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29</v>
      </c>
      <c r="E58" s="99">
        <v>61745</v>
      </c>
      <c r="F58" s="99">
        <v>314</v>
      </c>
      <c r="G58" s="121">
        <v>47892</v>
      </c>
      <c r="H58" s="99">
        <v>886</v>
      </c>
      <c r="I58" s="99">
        <v>192</v>
      </c>
      <c r="J58" s="121">
        <v>5961</v>
      </c>
      <c r="K58" s="99">
        <v>1123</v>
      </c>
      <c r="L58" s="99">
        <v>1397</v>
      </c>
      <c r="M58" s="121">
        <v>3911</v>
      </c>
      <c r="N58" s="99">
        <v>71</v>
      </c>
      <c r="O58" s="26">
        <v>6431</v>
      </c>
      <c r="P58" s="94">
        <v>6623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5.0000000000000001E-3</v>
      </c>
      <c r="G59" s="34">
        <v>0.77600000000000002</v>
      </c>
      <c r="H59" s="33">
        <v>1.4E-2</v>
      </c>
      <c r="I59" s="35">
        <v>3.0000000000000001E-3</v>
      </c>
      <c r="J59" s="34">
        <v>9.7000000000000003E-2</v>
      </c>
      <c r="K59" s="35">
        <v>1.7999999999999999E-2</v>
      </c>
      <c r="L59" s="35">
        <v>2.3E-2</v>
      </c>
      <c r="M59" s="34">
        <v>6.3E-2</v>
      </c>
      <c r="N59" s="33">
        <v>1E-3</v>
      </c>
      <c r="O59" s="33">
        <v>0.104</v>
      </c>
      <c r="P59" s="33">
        <v>0.107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39868</v>
      </c>
      <c r="F60" s="99">
        <v>7</v>
      </c>
      <c r="G60" s="121">
        <v>31321</v>
      </c>
      <c r="H60" s="99">
        <v>320</v>
      </c>
      <c r="I60" s="99">
        <v>104</v>
      </c>
      <c r="J60" s="121">
        <v>3428</v>
      </c>
      <c r="K60" s="99">
        <v>903</v>
      </c>
      <c r="L60" s="99">
        <v>874</v>
      </c>
      <c r="M60" s="121">
        <v>2880</v>
      </c>
      <c r="N60" s="99">
        <v>31</v>
      </c>
      <c r="O60" s="26">
        <v>4657</v>
      </c>
      <c r="P60" s="94">
        <v>4761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0.78600000000000003</v>
      </c>
      <c r="H61" s="33">
        <v>8.0000000000000002E-3</v>
      </c>
      <c r="I61" s="35">
        <v>3.0000000000000001E-3</v>
      </c>
      <c r="J61" s="34">
        <v>8.5999999999999993E-2</v>
      </c>
      <c r="K61" s="35">
        <v>2.3E-2</v>
      </c>
      <c r="L61" s="35">
        <v>2.1999999999999999E-2</v>
      </c>
      <c r="M61" s="34">
        <v>7.1999999999999995E-2</v>
      </c>
      <c r="N61" s="33">
        <v>1E-3</v>
      </c>
      <c r="O61" s="33">
        <v>0.11700000000000001</v>
      </c>
      <c r="P61" s="33">
        <v>0.11899999999999999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36401</v>
      </c>
      <c r="F62" s="99">
        <v>2</v>
      </c>
      <c r="G62" s="121">
        <v>28351</v>
      </c>
      <c r="H62" s="99">
        <v>253</v>
      </c>
      <c r="I62" s="99">
        <v>78</v>
      </c>
      <c r="J62" s="121">
        <v>2699</v>
      </c>
      <c r="K62" s="99">
        <v>1173</v>
      </c>
      <c r="L62" s="99">
        <v>949</v>
      </c>
      <c r="M62" s="121">
        <v>2897</v>
      </c>
      <c r="N62" s="99">
        <v>0</v>
      </c>
      <c r="O62" s="26">
        <v>5019</v>
      </c>
      <c r="P62" s="94">
        <v>5097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0.77900000000000003</v>
      </c>
      <c r="H63" s="33">
        <v>7.0000000000000001E-3</v>
      </c>
      <c r="I63" s="35">
        <v>2E-3</v>
      </c>
      <c r="J63" s="35">
        <v>7.3999999999999996E-2</v>
      </c>
      <c r="K63" s="35">
        <v>3.2000000000000001E-2</v>
      </c>
      <c r="L63" s="35">
        <v>2.5999999999999999E-2</v>
      </c>
      <c r="M63" s="35">
        <v>0.08</v>
      </c>
      <c r="N63" s="33">
        <v>0</v>
      </c>
      <c r="O63" s="33">
        <v>0.13800000000000001</v>
      </c>
      <c r="P63" s="33">
        <v>0.14000000000000001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30</v>
      </c>
      <c r="E64" s="99">
        <v>45492</v>
      </c>
      <c r="F64" s="99">
        <v>253</v>
      </c>
      <c r="G64" s="121">
        <v>34049</v>
      </c>
      <c r="H64" s="99">
        <v>865</v>
      </c>
      <c r="I64" s="99">
        <v>291</v>
      </c>
      <c r="J64" s="121">
        <v>4709</v>
      </c>
      <c r="K64" s="99">
        <v>700</v>
      </c>
      <c r="L64" s="99">
        <v>1012</v>
      </c>
      <c r="M64" s="121">
        <v>3571</v>
      </c>
      <c r="N64" s="99">
        <v>43</v>
      </c>
      <c r="O64" s="26">
        <v>5283</v>
      </c>
      <c r="P64" s="94">
        <v>5574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6.0000000000000001E-3</v>
      </c>
      <c r="G65" s="34">
        <v>0.748</v>
      </c>
      <c r="H65" s="33">
        <v>1.9E-2</v>
      </c>
      <c r="I65" s="35">
        <v>6.0000000000000001E-3</v>
      </c>
      <c r="J65" s="34">
        <v>0.104</v>
      </c>
      <c r="K65" s="35">
        <v>1.4999999999999999E-2</v>
      </c>
      <c r="L65" s="35">
        <v>2.1999999999999999E-2</v>
      </c>
      <c r="M65" s="34">
        <v>7.8E-2</v>
      </c>
      <c r="N65" s="33">
        <v>1E-3</v>
      </c>
      <c r="O65" s="33">
        <v>0.11600000000000001</v>
      </c>
      <c r="P65" s="33">
        <v>0.123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30</v>
      </c>
      <c r="E66" s="99">
        <v>38326</v>
      </c>
      <c r="F66" s="99">
        <v>270</v>
      </c>
      <c r="G66" s="121">
        <v>29195</v>
      </c>
      <c r="H66" s="99">
        <v>681</v>
      </c>
      <c r="I66" s="99">
        <v>267</v>
      </c>
      <c r="J66" s="121">
        <v>3770</v>
      </c>
      <c r="K66" s="99">
        <v>468</v>
      </c>
      <c r="L66" s="99">
        <v>721</v>
      </c>
      <c r="M66" s="121">
        <v>2919</v>
      </c>
      <c r="N66" s="99">
        <v>35</v>
      </c>
      <c r="O66" s="26">
        <v>4108</v>
      </c>
      <c r="P66" s="94">
        <v>4375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7.0000000000000001E-3</v>
      </c>
      <c r="G67" s="34">
        <v>0.76200000000000001</v>
      </c>
      <c r="H67" s="33">
        <v>1.7999999999999999E-2</v>
      </c>
      <c r="I67" s="35">
        <v>7.0000000000000001E-3</v>
      </c>
      <c r="J67" s="34">
        <v>9.8000000000000004E-2</v>
      </c>
      <c r="K67" s="35">
        <v>1.2E-2</v>
      </c>
      <c r="L67" s="35">
        <v>1.9E-2</v>
      </c>
      <c r="M67" s="34">
        <v>7.5999999999999998E-2</v>
      </c>
      <c r="N67" s="33">
        <v>1E-3</v>
      </c>
      <c r="O67" s="33">
        <v>0.107</v>
      </c>
      <c r="P67" s="33">
        <v>0.114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30</v>
      </c>
      <c r="E68" s="99">
        <v>30559</v>
      </c>
      <c r="F68" s="99">
        <v>293</v>
      </c>
      <c r="G68" s="121">
        <v>24940</v>
      </c>
      <c r="H68" s="99">
        <v>295</v>
      </c>
      <c r="I68" s="99">
        <v>47</v>
      </c>
      <c r="J68" s="121">
        <v>2424</v>
      </c>
      <c r="K68" s="99">
        <v>583</v>
      </c>
      <c r="L68" s="99">
        <v>434</v>
      </c>
      <c r="M68" s="121">
        <v>1522</v>
      </c>
      <c r="N68" s="99">
        <v>21</v>
      </c>
      <c r="O68" s="26">
        <v>2539</v>
      </c>
      <c r="P68" s="94">
        <v>2586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0.01</v>
      </c>
      <c r="G69" s="34">
        <v>0.81599999999999995</v>
      </c>
      <c r="H69" s="33">
        <v>0.01</v>
      </c>
      <c r="I69" s="35">
        <v>2E-3</v>
      </c>
      <c r="J69" s="34">
        <v>7.9000000000000001E-2</v>
      </c>
      <c r="K69" s="35">
        <v>1.9E-2</v>
      </c>
      <c r="L69" s="35">
        <v>1.4E-2</v>
      </c>
      <c r="M69" s="34">
        <v>0.05</v>
      </c>
      <c r="N69" s="33">
        <v>1E-3</v>
      </c>
      <c r="O69" s="33">
        <v>8.3000000000000004E-2</v>
      </c>
      <c r="P69" s="33">
        <v>8.5000000000000006E-2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30</v>
      </c>
      <c r="E70" s="99">
        <v>7400</v>
      </c>
      <c r="F70" s="99">
        <v>108</v>
      </c>
      <c r="G70" s="121">
        <v>5727</v>
      </c>
      <c r="H70" s="99">
        <v>88</v>
      </c>
      <c r="I70" s="99">
        <v>8</v>
      </c>
      <c r="J70" s="121">
        <v>629</v>
      </c>
      <c r="K70" s="99">
        <v>251</v>
      </c>
      <c r="L70" s="99">
        <v>158</v>
      </c>
      <c r="M70" s="121">
        <v>414</v>
      </c>
      <c r="N70" s="99">
        <v>17</v>
      </c>
      <c r="O70" s="26">
        <v>823</v>
      </c>
      <c r="P70" s="94">
        <v>831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1.4999999999999999E-2</v>
      </c>
      <c r="G71" s="34">
        <v>0.77400000000000002</v>
      </c>
      <c r="H71" s="33">
        <v>1.2E-2</v>
      </c>
      <c r="I71" s="35">
        <v>1E-3</v>
      </c>
      <c r="J71" s="34">
        <v>8.5000000000000006E-2</v>
      </c>
      <c r="K71" s="35">
        <v>3.4000000000000002E-2</v>
      </c>
      <c r="L71" s="35">
        <v>2.1000000000000001E-2</v>
      </c>
      <c r="M71" s="34">
        <v>5.6000000000000001E-2</v>
      </c>
      <c r="N71" s="33">
        <v>2E-3</v>
      </c>
      <c r="O71" s="33">
        <v>0.111</v>
      </c>
      <c r="P71" s="33">
        <v>0.112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30</v>
      </c>
      <c r="E72" s="99">
        <v>11222</v>
      </c>
      <c r="F72" s="99">
        <v>165</v>
      </c>
      <c r="G72" s="121">
        <v>8507</v>
      </c>
      <c r="H72" s="99">
        <v>154</v>
      </c>
      <c r="I72" s="99">
        <v>21</v>
      </c>
      <c r="J72" s="121">
        <v>873</v>
      </c>
      <c r="K72" s="99">
        <v>304</v>
      </c>
      <c r="L72" s="99">
        <v>279</v>
      </c>
      <c r="M72" s="121">
        <v>901</v>
      </c>
      <c r="N72" s="99">
        <v>19</v>
      </c>
      <c r="O72" s="26">
        <v>1484</v>
      </c>
      <c r="P72" s="94">
        <v>1505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1.4999999999999999E-2</v>
      </c>
      <c r="G73" s="34">
        <v>0.75800000000000001</v>
      </c>
      <c r="H73" s="33">
        <v>1.4E-2</v>
      </c>
      <c r="I73" s="35">
        <v>2E-3</v>
      </c>
      <c r="J73" s="34">
        <v>7.8E-2</v>
      </c>
      <c r="K73" s="35">
        <v>2.7E-2</v>
      </c>
      <c r="L73" s="35">
        <v>2.5000000000000001E-2</v>
      </c>
      <c r="M73" s="34">
        <v>0.08</v>
      </c>
      <c r="N73" s="33">
        <v>2E-3</v>
      </c>
      <c r="O73" s="33">
        <v>0.13200000000000001</v>
      </c>
      <c r="P73" s="33">
        <v>0.13400000000000001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0</v>
      </c>
      <c r="E74" s="99">
        <v>26395</v>
      </c>
      <c r="F74" s="99">
        <v>340</v>
      </c>
      <c r="G74" s="121">
        <v>19723</v>
      </c>
      <c r="H74" s="99">
        <v>495</v>
      </c>
      <c r="I74" s="99">
        <v>125</v>
      </c>
      <c r="J74" s="121">
        <v>2669</v>
      </c>
      <c r="K74" s="99">
        <v>471</v>
      </c>
      <c r="L74" s="99">
        <v>532</v>
      </c>
      <c r="M74" s="121">
        <v>2027</v>
      </c>
      <c r="N74" s="99">
        <v>14</v>
      </c>
      <c r="O74" s="26">
        <v>3030</v>
      </c>
      <c r="P74" s="94">
        <v>3155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1.2999999999999999E-2</v>
      </c>
      <c r="G75" s="34">
        <v>0.747</v>
      </c>
      <c r="H75" s="33">
        <v>1.9E-2</v>
      </c>
      <c r="I75" s="35">
        <v>5.0000000000000001E-3</v>
      </c>
      <c r="J75" s="34">
        <v>0.10100000000000001</v>
      </c>
      <c r="K75" s="35">
        <v>1.7999999999999999E-2</v>
      </c>
      <c r="L75" s="35">
        <v>0.02</v>
      </c>
      <c r="M75" s="34">
        <v>7.6999999999999999E-2</v>
      </c>
      <c r="N75" s="33">
        <v>1E-3</v>
      </c>
      <c r="O75" s="33">
        <v>0.115</v>
      </c>
      <c r="P75" s="33">
        <v>0.12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4</v>
      </c>
      <c r="E76" s="99">
        <v>45134</v>
      </c>
      <c r="F76" s="99">
        <v>372</v>
      </c>
      <c r="G76" s="121">
        <v>37655</v>
      </c>
      <c r="H76" s="99">
        <v>256</v>
      </c>
      <c r="I76" s="99">
        <v>184</v>
      </c>
      <c r="J76" s="121">
        <v>4215</v>
      </c>
      <c r="K76" s="99">
        <v>1064</v>
      </c>
      <c r="L76" s="99">
        <v>356</v>
      </c>
      <c r="M76" s="121">
        <v>865</v>
      </c>
      <c r="N76" s="99">
        <v>167</v>
      </c>
      <c r="O76" s="26">
        <v>2285</v>
      </c>
      <c r="P76" s="94">
        <v>2469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8.0000000000000002E-3</v>
      </c>
      <c r="G77" s="34">
        <v>0.83399999999999996</v>
      </c>
      <c r="H77" s="33">
        <v>6.0000000000000001E-3</v>
      </c>
      <c r="I77" s="35">
        <v>4.0000000000000001E-3</v>
      </c>
      <c r="J77" s="34">
        <v>9.2999999999999999E-2</v>
      </c>
      <c r="K77" s="35">
        <v>2.4E-2</v>
      </c>
      <c r="L77" s="35">
        <v>8.0000000000000002E-3</v>
      </c>
      <c r="M77" s="34">
        <v>1.9E-2</v>
      </c>
      <c r="N77" s="33">
        <v>4.0000000000000001E-3</v>
      </c>
      <c r="O77" s="33">
        <v>5.0999999999999997E-2</v>
      </c>
      <c r="P77" s="33">
        <v>5.5E-2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30</v>
      </c>
      <c r="E78" s="99">
        <v>29879</v>
      </c>
      <c r="F78" s="99">
        <v>367</v>
      </c>
      <c r="G78" s="121">
        <v>25387</v>
      </c>
      <c r="H78" s="99">
        <v>337</v>
      </c>
      <c r="I78" s="99">
        <v>109</v>
      </c>
      <c r="J78" s="121">
        <v>723</v>
      </c>
      <c r="K78" s="99">
        <v>257</v>
      </c>
      <c r="L78" s="99">
        <v>219</v>
      </c>
      <c r="M78" s="121">
        <v>998</v>
      </c>
      <c r="N78" s="99">
        <v>1481</v>
      </c>
      <c r="O78" s="26">
        <v>1474</v>
      </c>
      <c r="P78" s="94">
        <v>1583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1.2E-2</v>
      </c>
      <c r="G79" s="34">
        <v>0.85</v>
      </c>
      <c r="H79" s="33">
        <v>1.0999999999999999E-2</v>
      </c>
      <c r="I79" s="35">
        <v>4.0000000000000001E-3</v>
      </c>
      <c r="J79" s="34">
        <v>2.4E-2</v>
      </c>
      <c r="K79" s="35">
        <v>8.9999999999999993E-3</v>
      </c>
      <c r="L79" s="35">
        <v>7.0000000000000001E-3</v>
      </c>
      <c r="M79" s="34">
        <v>3.3000000000000002E-2</v>
      </c>
      <c r="N79" s="33">
        <v>0.05</v>
      </c>
      <c r="O79" s="33">
        <v>4.9000000000000002E-2</v>
      </c>
      <c r="P79" s="33">
        <v>5.2999999999999999E-2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30</v>
      </c>
      <c r="E80" s="99">
        <v>18743</v>
      </c>
      <c r="F80" s="99">
        <v>130</v>
      </c>
      <c r="G80" s="121">
        <v>14307</v>
      </c>
      <c r="H80" s="99">
        <v>287</v>
      </c>
      <c r="I80" s="99">
        <v>51</v>
      </c>
      <c r="J80" s="121">
        <v>1821</v>
      </c>
      <c r="K80" s="99">
        <v>430</v>
      </c>
      <c r="L80" s="99">
        <v>408</v>
      </c>
      <c r="M80" s="121">
        <v>1286</v>
      </c>
      <c r="N80" s="99">
        <v>21</v>
      </c>
      <c r="O80" s="26">
        <v>2124</v>
      </c>
      <c r="P80" s="94">
        <v>2175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7.0000000000000001E-3</v>
      </c>
      <c r="G81" s="34">
        <v>0.76300000000000001</v>
      </c>
      <c r="H81" s="33">
        <v>1.4999999999999999E-2</v>
      </c>
      <c r="I81" s="35">
        <v>3.0000000000000001E-3</v>
      </c>
      <c r="J81" s="34">
        <v>9.7000000000000003E-2</v>
      </c>
      <c r="K81" s="35">
        <v>2.3E-2</v>
      </c>
      <c r="L81" s="35">
        <v>2.1999999999999999E-2</v>
      </c>
      <c r="M81" s="34">
        <v>6.9000000000000006E-2</v>
      </c>
      <c r="N81" s="33">
        <v>1E-3</v>
      </c>
      <c r="O81" s="33">
        <v>0.113</v>
      </c>
      <c r="P81" s="33">
        <v>0.11600000000000001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582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606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</row>
    <row r="4" spans="1:33" ht="10.5" customHeight="1" x14ac:dyDescent="0.2">
      <c r="A4" s="54"/>
      <c r="B4" s="55"/>
      <c r="C4" s="55"/>
      <c r="D4" s="321" t="s">
        <v>569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565</v>
      </c>
      <c r="B5" s="90" t="s">
        <v>567</v>
      </c>
      <c r="C5" s="42" t="s">
        <v>570</v>
      </c>
      <c r="D5" s="133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56"/>
    </row>
    <row r="6" spans="1:33" ht="9" customHeight="1" x14ac:dyDescent="0.2">
      <c r="A6" s="57" t="s">
        <v>566</v>
      </c>
      <c r="B6" s="27"/>
      <c r="C6" s="42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0</v>
      </c>
      <c r="E8" s="99">
        <v>13945</v>
      </c>
      <c r="F8" s="99">
        <v>227</v>
      </c>
      <c r="G8" s="121">
        <v>12589</v>
      </c>
      <c r="H8" s="99">
        <v>149</v>
      </c>
      <c r="I8" s="99">
        <v>18</v>
      </c>
      <c r="J8" s="121">
        <v>463</v>
      </c>
      <c r="K8" s="99">
        <v>257</v>
      </c>
      <c r="L8" s="99">
        <v>64</v>
      </c>
      <c r="M8" s="121">
        <v>119</v>
      </c>
      <c r="N8" s="99">
        <v>58</v>
      </c>
      <c r="O8" s="26">
        <v>440</v>
      </c>
      <c r="P8" s="94">
        <v>458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1.6E-2</v>
      </c>
      <c r="G9" s="34">
        <v>0.90300000000000002</v>
      </c>
      <c r="H9" s="33">
        <v>1.0999999999999999E-2</v>
      </c>
      <c r="I9" s="35">
        <v>1E-3</v>
      </c>
      <c r="J9" s="34">
        <v>3.3000000000000002E-2</v>
      </c>
      <c r="K9" s="35">
        <v>1.7999999999999999E-2</v>
      </c>
      <c r="L9" s="35">
        <v>5.0000000000000001E-3</v>
      </c>
      <c r="M9" s="34">
        <v>8.9999999999999993E-3</v>
      </c>
      <c r="N9" s="33">
        <v>4.0000000000000001E-3</v>
      </c>
      <c r="O9" s="33">
        <v>3.2000000000000001E-2</v>
      </c>
      <c r="P9" s="33">
        <v>3.3000000000000002E-2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30</v>
      </c>
      <c r="E10" s="99">
        <v>13388</v>
      </c>
      <c r="F10" s="99">
        <v>282</v>
      </c>
      <c r="G10" s="121">
        <v>11509</v>
      </c>
      <c r="H10" s="99">
        <v>224</v>
      </c>
      <c r="I10" s="99">
        <v>45</v>
      </c>
      <c r="J10" s="121">
        <v>899</v>
      </c>
      <c r="K10" s="99">
        <v>227</v>
      </c>
      <c r="L10" s="99">
        <v>69</v>
      </c>
      <c r="M10" s="121">
        <v>125</v>
      </c>
      <c r="N10" s="99">
        <v>8</v>
      </c>
      <c r="O10" s="26">
        <v>421</v>
      </c>
      <c r="P10" s="94">
        <v>466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2.1000000000000001E-2</v>
      </c>
      <c r="G11" s="34">
        <v>0.86</v>
      </c>
      <c r="H11" s="33">
        <v>1.7000000000000001E-2</v>
      </c>
      <c r="I11" s="35">
        <v>3.0000000000000001E-3</v>
      </c>
      <c r="J11" s="34">
        <v>6.7000000000000004E-2</v>
      </c>
      <c r="K11" s="35">
        <v>1.7000000000000001E-2</v>
      </c>
      <c r="L11" s="35">
        <v>5.0000000000000001E-3</v>
      </c>
      <c r="M11" s="34">
        <v>8.9999999999999993E-3</v>
      </c>
      <c r="N11" s="33">
        <v>1E-3</v>
      </c>
      <c r="O11" s="33">
        <v>3.1E-2</v>
      </c>
      <c r="P11" s="33">
        <v>3.5000000000000003E-2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30</v>
      </c>
      <c r="E12" s="99">
        <v>17196</v>
      </c>
      <c r="F12" s="99">
        <v>273</v>
      </c>
      <c r="G12" s="121">
        <v>15040</v>
      </c>
      <c r="H12" s="99">
        <v>134</v>
      </c>
      <c r="I12" s="99">
        <v>17</v>
      </c>
      <c r="J12" s="121">
        <v>1368</v>
      </c>
      <c r="K12" s="99">
        <v>259</v>
      </c>
      <c r="L12" s="99">
        <v>44</v>
      </c>
      <c r="M12" s="121">
        <v>49</v>
      </c>
      <c r="N12" s="99">
        <v>12</v>
      </c>
      <c r="O12" s="26">
        <v>352</v>
      </c>
      <c r="P12" s="94">
        <v>369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1.6E-2</v>
      </c>
      <c r="G13" s="34">
        <v>0.875</v>
      </c>
      <c r="H13" s="33">
        <v>8.0000000000000002E-3</v>
      </c>
      <c r="I13" s="35">
        <v>1E-3</v>
      </c>
      <c r="J13" s="34">
        <v>0.08</v>
      </c>
      <c r="K13" s="35">
        <v>1.4999999999999999E-2</v>
      </c>
      <c r="L13" s="35">
        <v>3.0000000000000001E-3</v>
      </c>
      <c r="M13" s="34">
        <v>3.0000000000000001E-3</v>
      </c>
      <c r="N13" s="33">
        <v>1E-3</v>
      </c>
      <c r="O13" s="33">
        <v>0.02</v>
      </c>
      <c r="P13" s="33">
        <v>2.1000000000000001E-2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30</v>
      </c>
      <c r="E14" s="99">
        <v>6285</v>
      </c>
      <c r="F14" s="99">
        <v>156</v>
      </c>
      <c r="G14" s="121">
        <v>5367</v>
      </c>
      <c r="H14" s="99">
        <v>53</v>
      </c>
      <c r="I14" s="99">
        <v>26</v>
      </c>
      <c r="J14" s="121">
        <v>439</v>
      </c>
      <c r="K14" s="99">
        <v>125</v>
      </c>
      <c r="L14" s="99">
        <v>30</v>
      </c>
      <c r="M14" s="121">
        <v>70</v>
      </c>
      <c r="N14" s="99">
        <v>18</v>
      </c>
      <c r="O14" s="26">
        <v>225</v>
      </c>
      <c r="P14" s="94">
        <v>251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2.5000000000000001E-2</v>
      </c>
      <c r="G15" s="34">
        <v>0.85399999999999998</v>
      </c>
      <c r="H15" s="33">
        <v>8.0000000000000002E-3</v>
      </c>
      <c r="I15" s="35">
        <v>4.0000000000000001E-3</v>
      </c>
      <c r="J15" s="34">
        <v>7.0000000000000007E-2</v>
      </c>
      <c r="K15" s="35">
        <v>0.02</v>
      </c>
      <c r="L15" s="35">
        <v>5.0000000000000001E-3</v>
      </c>
      <c r="M15" s="34">
        <v>1.0999999999999999E-2</v>
      </c>
      <c r="N15" s="33">
        <v>3.0000000000000001E-3</v>
      </c>
      <c r="O15" s="33">
        <v>3.5999999999999997E-2</v>
      </c>
      <c r="P15" s="33">
        <v>0.04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580</v>
      </c>
      <c r="C16" s="45">
        <v>84111106</v>
      </c>
      <c r="D16" s="99">
        <v>2</v>
      </c>
      <c r="E16" s="99">
        <v>19144</v>
      </c>
      <c r="F16" s="348">
        <v>846</v>
      </c>
      <c r="G16" s="349">
        <v>17294</v>
      </c>
      <c r="H16" s="350">
        <v>28</v>
      </c>
      <c r="I16" s="348">
        <v>66</v>
      </c>
      <c r="J16" s="349">
        <v>779</v>
      </c>
      <c r="K16" s="348">
        <v>56</v>
      </c>
      <c r="L16" s="348">
        <v>9</v>
      </c>
      <c r="M16" s="349">
        <v>48</v>
      </c>
      <c r="N16" s="350">
        <v>19</v>
      </c>
      <c r="O16" s="26">
        <v>113</v>
      </c>
      <c r="P16" s="349">
        <v>179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4.3999999999999997E-2</v>
      </c>
      <c r="G17" s="34">
        <v>0.90300000000000002</v>
      </c>
      <c r="H17" s="33">
        <v>1E-3</v>
      </c>
      <c r="I17" s="35">
        <v>3.0000000000000001E-3</v>
      </c>
      <c r="J17" s="34">
        <v>4.1000000000000002E-2</v>
      </c>
      <c r="K17" s="35">
        <v>3.0000000000000001E-3</v>
      </c>
      <c r="L17" s="35">
        <v>0</v>
      </c>
      <c r="M17" s="34">
        <v>3.0000000000000001E-3</v>
      </c>
      <c r="N17" s="33">
        <v>1E-3</v>
      </c>
      <c r="O17" s="351">
        <v>6.0000000000000001E-3</v>
      </c>
      <c r="P17" s="34">
        <v>8.9999999999999993E-3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30</v>
      </c>
      <c r="E18" s="99">
        <v>14080</v>
      </c>
      <c r="F18" s="99">
        <v>234</v>
      </c>
      <c r="G18" s="121">
        <v>10426</v>
      </c>
      <c r="H18" s="99">
        <v>199</v>
      </c>
      <c r="I18" s="99">
        <v>16</v>
      </c>
      <c r="J18" s="121">
        <v>1089</v>
      </c>
      <c r="K18" s="99">
        <v>696</v>
      </c>
      <c r="L18" s="99">
        <v>449</v>
      </c>
      <c r="M18" s="121">
        <v>968</v>
      </c>
      <c r="N18" s="99">
        <v>0</v>
      </c>
      <c r="O18" s="26">
        <v>2113</v>
      </c>
      <c r="P18" s="94">
        <v>2129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1.7000000000000001E-2</v>
      </c>
      <c r="G19" s="34">
        <v>0.74</v>
      </c>
      <c r="H19" s="33">
        <v>1.4E-2</v>
      </c>
      <c r="I19" s="35">
        <v>1E-3</v>
      </c>
      <c r="J19" s="34">
        <v>7.6999999999999999E-2</v>
      </c>
      <c r="K19" s="35">
        <v>4.9000000000000002E-2</v>
      </c>
      <c r="L19" s="35">
        <v>3.2000000000000001E-2</v>
      </c>
      <c r="M19" s="34">
        <v>6.9000000000000006E-2</v>
      </c>
      <c r="N19" s="33">
        <v>0</v>
      </c>
      <c r="O19" s="33">
        <v>0.15</v>
      </c>
      <c r="P19" s="33">
        <v>0.151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30</v>
      </c>
      <c r="E20" s="99">
        <v>75849</v>
      </c>
      <c r="F20" s="99">
        <v>830</v>
      </c>
      <c r="G20" s="121">
        <v>62995</v>
      </c>
      <c r="H20" s="99">
        <v>385</v>
      </c>
      <c r="I20" s="99">
        <v>240</v>
      </c>
      <c r="J20" s="121">
        <v>6069</v>
      </c>
      <c r="K20" s="99">
        <v>1875</v>
      </c>
      <c r="L20" s="99">
        <v>754</v>
      </c>
      <c r="M20" s="121">
        <v>2536</v>
      </c>
      <c r="N20" s="99">
        <v>166</v>
      </c>
      <c r="O20" s="26">
        <v>5165</v>
      </c>
      <c r="P20" s="94">
        <v>5405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1.0999999999999999E-2</v>
      </c>
      <c r="G21" s="34">
        <v>0.83099999999999996</v>
      </c>
      <c r="H21" s="33">
        <v>5.0000000000000001E-3</v>
      </c>
      <c r="I21" s="35">
        <v>3.0000000000000001E-3</v>
      </c>
      <c r="J21" s="34">
        <v>0.08</v>
      </c>
      <c r="K21" s="35">
        <v>2.5000000000000001E-2</v>
      </c>
      <c r="L21" s="35">
        <v>0.01</v>
      </c>
      <c r="M21" s="34">
        <v>3.3000000000000002E-2</v>
      </c>
      <c r="N21" s="33">
        <v>2E-3</v>
      </c>
      <c r="O21" s="33">
        <v>6.8000000000000005E-2</v>
      </c>
      <c r="P21" s="33">
        <v>7.0999999999999994E-2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30</v>
      </c>
      <c r="E22" s="99">
        <v>76332</v>
      </c>
      <c r="F22" s="99">
        <v>793</v>
      </c>
      <c r="G22" s="121">
        <v>64227</v>
      </c>
      <c r="H22" s="99">
        <v>534</v>
      </c>
      <c r="I22" s="99">
        <v>77</v>
      </c>
      <c r="J22" s="99">
        <v>6051</v>
      </c>
      <c r="K22" s="99">
        <v>1986</v>
      </c>
      <c r="L22" s="99">
        <v>698</v>
      </c>
      <c r="M22" s="99">
        <v>1964</v>
      </c>
      <c r="N22" s="99">
        <v>0</v>
      </c>
      <c r="O22" s="26">
        <v>4648</v>
      </c>
      <c r="P22" s="94">
        <v>4725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0.01</v>
      </c>
      <c r="G23" s="34">
        <v>0.84099999999999997</v>
      </c>
      <c r="H23" s="33">
        <v>7.0000000000000001E-3</v>
      </c>
      <c r="I23" s="35">
        <v>1E-3</v>
      </c>
      <c r="J23" s="34">
        <v>7.9000000000000001E-2</v>
      </c>
      <c r="K23" s="35">
        <v>2.5999999999999999E-2</v>
      </c>
      <c r="L23" s="35">
        <v>8.9999999999999993E-3</v>
      </c>
      <c r="M23" s="34">
        <v>2.5999999999999999E-2</v>
      </c>
      <c r="N23" s="33">
        <v>0</v>
      </c>
      <c r="O23" s="33">
        <v>6.0999999999999999E-2</v>
      </c>
      <c r="P23" s="33">
        <v>6.2E-2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30</v>
      </c>
      <c r="E24" s="99">
        <v>70389</v>
      </c>
      <c r="F24" s="99">
        <v>786</v>
      </c>
      <c r="G24" s="121">
        <v>59225</v>
      </c>
      <c r="H24" s="99">
        <v>533</v>
      </c>
      <c r="I24" s="99">
        <v>112</v>
      </c>
      <c r="J24" s="99">
        <v>5363</v>
      </c>
      <c r="K24" s="99">
        <v>1789</v>
      </c>
      <c r="L24" s="99">
        <v>698</v>
      </c>
      <c r="M24" s="99">
        <v>1883</v>
      </c>
      <c r="N24" s="99">
        <v>0</v>
      </c>
      <c r="O24" s="26">
        <v>4370</v>
      </c>
      <c r="P24" s="94">
        <v>4482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1.0999999999999999E-2</v>
      </c>
      <c r="G25" s="34">
        <v>0.84099999999999997</v>
      </c>
      <c r="H25" s="33">
        <v>8.0000000000000002E-3</v>
      </c>
      <c r="I25" s="35">
        <v>2E-3</v>
      </c>
      <c r="J25" s="34">
        <v>7.5999999999999998E-2</v>
      </c>
      <c r="K25" s="35">
        <v>2.5000000000000001E-2</v>
      </c>
      <c r="L25" s="35">
        <v>0.01</v>
      </c>
      <c r="M25" s="34">
        <v>2.7E-2</v>
      </c>
      <c r="N25" s="33">
        <v>0</v>
      </c>
      <c r="O25" s="33">
        <v>6.2E-2</v>
      </c>
      <c r="P25" s="33">
        <v>6.4000000000000001E-2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30</v>
      </c>
      <c r="E26" s="99">
        <v>46442</v>
      </c>
      <c r="F26" s="99">
        <v>397</v>
      </c>
      <c r="G26" s="121">
        <v>38873</v>
      </c>
      <c r="H26" s="99">
        <v>420</v>
      </c>
      <c r="I26" s="99">
        <v>25</v>
      </c>
      <c r="J26" s="121">
        <v>3814</v>
      </c>
      <c r="K26" s="99">
        <v>1203</v>
      </c>
      <c r="L26" s="99">
        <v>527</v>
      </c>
      <c r="M26" s="121">
        <v>1110</v>
      </c>
      <c r="N26" s="99">
        <v>74</v>
      </c>
      <c r="O26" s="26">
        <v>2840</v>
      </c>
      <c r="P26" s="94">
        <v>2865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8.9999999999999993E-3</v>
      </c>
      <c r="G27" s="34">
        <v>0.83699999999999997</v>
      </c>
      <c r="H27" s="33">
        <v>8.9999999999999993E-3</v>
      </c>
      <c r="I27" s="35">
        <v>1E-3</v>
      </c>
      <c r="J27" s="34">
        <v>8.2000000000000003E-2</v>
      </c>
      <c r="K27" s="35">
        <v>2.5999999999999999E-2</v>
      </c>
      <c r="L27" s="35">
        <v>1.0999999999999999E-2</v>
      </c>
      <c r="M27" s="34">
        <v>2.4E-2</v>
      </c>
      <c r="N27" s="33">
        <v>2E-3</v>
      </c>
      <c r="O27" s="33">
        <v>6.0999999999999999E-2</v>
      </c>
      <c r="P27" s="33">
        <v>6.2E-2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30</v>
      </c>
      <c r="E28" s="99">
        <v>62986</v>
      </c>
      <c r="F28" s="99">
        <v>643</v>
      </c>
      <c r="G28" s="121">
        <v>51421</v>
      </c>
      <c r="H28" s="99">
        <v>742</v>
      </c>
      <c r="I28" s="99">
        <v>234</v>
      </c>
      <c r="J28" s="121">
        <v>4729</v>
      </c>
      <c r="K28" s="99">
        <v>1476</v>
      </c>
      <c r="L28" s="99">
        <v>783</v>
      </c>
      <c r="M28" s="121">
        <v>2220</v>
      </c>
      <c r="N28" s="99">
        <v>736</v>
      </c>
      <c r="O28" s="26">
        <v>4479</v>
      </c>
      <c r="P28" s="94">
        <v>4713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0.01</v>
      </c>
      <c r="G29" s="34">
        <v>0.81599999999999995</v>
      </c>
      <c r="H29" s="33">
        <v>1.2E-2</v>
      </c>
      <c r="I29" s="35">
        <v>4.0000000000000001E-3</v>
      </c>
      <c r="J29" s="34">
        <v>7.4999999999999997E-2</v>
      </c>
      <c r="K29" s="35">
        <v>2.3E-2</v>
      </c>
      <c r="L29" s="35">
        <v>1.2E-2</v>
      </c>
      <c r="M29" s="34">
        <v>3.5000000000000003E-2</v>
      </c>
      <c r="N29" s="33">
        <v>1.2E-2</v>
      </c>
      <c r="O29" s="33">
        <v>7.0999999999999994E-2</v>
      </c>
      <c r="P29" s="33">
        <v>7.4999999999999997E-2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30</v>
      </c>
      <c r="E30" s="99">
        <v>21778</v>
      </c>
      <c r="F30" s="99">
        <v>364</v>
      </c>
      <c r="G30" s="121">
        <v>17987</v>
      </c>
      <c r="H30" s="99">
        <v>267</v>
      </c>
      <c r="I30" s="99">
        <v>78</v>
      </c>
      <c r="J30" s="121">
        <v>1587</v>
      </c>
      <c r="K30" s="99">
        <v>551</v>
      </c>
      <c r="L30" s="99">
        <v>208</v>
      </c>
      <c r="M30" s="121">
        <v>454</v>
      </c>
      <c r="N30" s="99">
        <v>284</v>
      </c>
      <c r="O30" s="26">
        <v>1213</v>
      </c>
      <c r="P30" s="94">
        <v>1291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1.7000000000000001E-2</v>
      </c>
      <c r="G31" s="34">
        <v>0.82599999999999996</v>
      </c>
      <c r="H31" s="33">
        <v>1.2E-2</v>
      </c>
      <c r="I31" s="35">
        <v>4.0000000000000001E-3</v>
      </c>
      <c r="J31" s="34">
        <v>7.2999999999999995E-2</v>
      </c>
      <c r="K31" s="35">
        <v>2.5000000000000001E-2</v>
      </c>
      <c r="L31" s="35">
        <v>0.01</v>
      </c>
      <c r="M31" s="34">
        <v>2.1000000000000001E-2</v>
      </c>
      <c r="N31" s="33">
        <v>1.2999999999999999E-2</v>
      </c>
      <c r="O31" s="33">
        <v>5.6000000000000001E-2</v>
      </c>
      <c r="P31" s="33">
        <v>5.8999999999999997E-2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58346</v>
      </c>
      <c r="F32" s="99">
        <v>434</v>
      </c>
      <c r="G32" s="121">
        <v>49757</v>
      </c>
      <c r="H32" s="99">
        <v>385</v>
      </c>
      <c r="I32" s="99">
        <v>80</v>
      </c>
      <c r="J32" s="121">
        <v>4145</v>
      </c>
      <c r="K32" s="99">
        <v>1319</v>
      </c>
      <c r="L32" s="99">
        <v>372</v>
      </c>
      <c r="M32" s="121">
        <v>774</v>
      </c>
      <c r="N32" s="99">
        <v>1082</v>
      </c>
      <c r="O32" s="26">
        <v>2465</v>
      </c>
      <c r="P32" s="94">
        <v>2545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7.0000000000000001E-3</v>
      </c>
      <c r="G33" s="34">
        <v>0.85299999999999998</v>
      </c>
      <c r="H33" s="33">
        <v>7.0000000000000001E-3</v>
      </c>
      <c r="I33" s="35">
        <v>1E-3</v>
      </c>
      <c r="J33" s="34">
        <v>7.0999999999999994E-2</v>
      </c>
      <c r="K33" s="35">
        <v>2.3E-2</v>
      </c>
      <c r="L33" s="35">
        <v>6.0000000000000001E-3</v>
      </c>
      <c r="M33" s="34">
        <v>1.2999999999999999E-2</v>
      </c>
      <c r="N33" s="33">
        <v>1.9E-2</v>
      </c>
      <c r="O33" s="33">
        <v>4.2000000000000003E-2</v>
      </c>
      <c r="P33" s="33">
        <v>4.3999999999999997E-2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30</v>
      </c>
      <c r="E34" s="99">
        <v>14019</v>
      </c>
      <c r="F34" s="99">
        <v>169</v>
      </c>
      <c r="G34" s="121">
        <v>11099</v>
      </c>
      <c r="H34" s="99">
        <v>287</v>
      </c>
      <c r="I34" s="99">
        <v>49</v>
      </c>
      <c r="J34" s="121">
        <v>983</v>
      </c>
      <c r="K34" s="99">
        <v>438</v>
      </c>
      <c r="L34" s="99">
        <v>287</v>
      </c>
      <c r="M34" s="121">
        <v>709</v>
      </c>
      <c r="N34" s="99">
        <v>0</v>
      </c>
      <c r="O34" s="26">
        <v>1434</v>
      </c>
      <c r="P34" s="94">
        <v>1483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1.2E-2</v>
      </c>
      <c r="G35" s="34">
        <v>0.79200000000000004</v>
      </c>
      <c r="H35" s="33">
        <v>0.02</v>
      </c>
      <c r="I35" s="35">
        <v>3.0000000000000001E-3</v>
      </c>
      <c r="J35" s="34">
        <v>7.0000000000000007E-2</v>
      </c>
      <c r="K35" s="35">
        <v>3.1E-2</v>
      </c>
      <c r="L35" s="35">
        <v>0.02</v>
      </c>
      <c r="M35" s="34">
        <v>5.0999999999999997E-2</v>
      </c>
      <c r="N35" s="33">
        <v>0</v>
      </c>
      <c r="O35" s="33">
        <v>0.10199999999999999</v>
      </c>
      <c r="P35" s="33">
        <v>0.106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30</v>
      </c>
      <c r="E36" s="99">
        <v>18370</v>
      </c>
      <c r="F36" s="99">
        <v>328</v>
      </c>
      <c r="G36" s="121">
        <v>15887</v>
      </c>
      <c r="H36" s="99">
        <v>193</v>
      </c>
      <c r="I36" s="99">
        <v>197</v>
      </c>
      <c r="J36" s="121">
        <v>1025</v>
      </c>
      <c r="K36" s="99">
        <v>321</v>
      </c>
      <c r="L36" s="99">
        <v>112</v>
      </c>
      <c r="M36" s="121">
        <v>279</v>
      </c>
      <c r="N36" s="99">
        <v>30</v>
      </c>
      <c r="O36" s="26">
        <v>712</v>
      </c>
      <c r="P36" s="94">
        <v>909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1.7999999999999999E-2</v>
      </c>
      <c r="G37" s="34">
        <v>0.86499999999999999</v>
      </c>
      <c r="H37" s="33">
        <v>1.0999999999999999E-2</v>
      </c>
      <c r="I37" s="35">
        <v>1.0999999999999999E-2</v>
      </c>
      <c r="J37" s="34">
        <v>5.6000000000000001E-2</v>
      </c>
      <c r="K37" s="35">
        <v>1.7000000000000001E-2</v>
      </c>
      <c r="L37" s="35">
        <v>6.0000000000000001E-3</v>
      </c>
      <c r="M37" s="34">
        <v>1.4999999999999999E-2</v>
      </c>
      <c r="N37" s="33">
        <v>2E-3</v>
      </c>
      <c r="O37" s="33">
        <v>3.9E-2</v>
      </c>
      <c r="P37" s="33">
        <v>4.9000000000000002E-2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30</v>
      </c>
      <c r="E38" s="99">
        <v>8039</v>
      </c>
      <c r="F38" s="99">
        <v>156</v>
      </c>
      <c r="G38" s="121">
        <v>6507</v>
      </c>
      <c r="H38" s="99">
        <v>123</v>
      </c>
      <c r="I38" s="99">
        <v>21</v>
      </c>
      <c r="J38" s="121">
        <v>595</v>
      </c>
      <c r="K38" s="99">
        <v>188</v>
      </c>
      <c r="L38" s="99">
        <v>145</v>
      </c>
      <c r="M38" s="121">
        <v>301</v>
      </c>
      <c r="N38" s="99">
        <v>4</v>
      </c>
      <c r="O38" s="26">
        <v>634</v>
      </c>
      <c r="P38" s="94">
        <v>655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1.9E-2</v>
      </c>
      <c r="G39" s="34">
        <v>0.80900000000000005</v>
      </c>
      <c r="H39" s="33">
        <v>1.4999999999999999E-2</v>
      </c>
      <c r="I39" s="35">
        <v>3.0000000000000001E-3</v>
      </c>
      <c r="J39" s="34">
        <v>7.3999999999999996E-2</v>
      </c>
      <c r="K39" s="35">
        <v>2.3E-2</v>
      </c>
      <c r="L39" s="35">
        <v>1.7999999999999999E-2</v>
      </c>
      <c r="M39" s="34">
        <v>3.6999999999999998E-2</v>
      </c>
      <c r="N39" s="33">
        <v>0</v>
      </c>
      <c r="O39" s="33">
        <v>7.9000000000000001E-2</v>
      </c>
      <c r="P39" s="33">
        <v>8.1000000000000003E-2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30</v>
      </c>
      <c r="E40" s="99">
        <v>6378</v>
      </c>
      <c r="F40" s="99">
        <v>102</v>
      </c>
      <c r="G40" s="121">
        <v>5128</v>
      </c>
      <c r="H40" s="99">
        <v>93</v>
      </c>
      <c r="I40" s="99">
        <v>44</v>
      </c>
      <c r="J40" s="121">
        <v>454</v>
      </c>
      <c r="K40" s="99">
        <v>166</v>
      </c>
      <c r="L40" s="99">
        <v>120</v>
      </c>
      <c r="M40" s="121">
        <v>225</v>
      </c>
      <c r="N40" s="99">
        <v>46</v>
      </c>
      <c r="O40" s="26">
        <v>511</v>
      </c>
      <c r="P40" s="94">
        <v>555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1.6E-2</v>
      </c>
      <c r="G41" s="34">
        <v>0.80400000000000005</v>
      </c>
      <c r="H41" s="33">
        <v>1.4999999999999999E-2</v>
      </c>
      <c r="I41" s="35">
        <v>7.0000000000000001E-3</v>
      </c>
      <c r="J41" s="34">
        <v>7.0999999999999994E-2</v>
      </c>
      <c r="K41" s="35">
        <v>2.5999999999999999E-2</v>
      </c>
      <c r="L41" s="35">
        <v>1.9E-2</v>
      </c>
      <c r="M41" s="34">
        <v>3.5000000000000003E-2</v>
      </c>
      <c r="N41" s="33">
        <v>7.0000000000000001E-3</v>
      </c>
      <c r="O41" s="33">
        <v>0.08</v>
      </c>
      <c r="P41" s="33">
        <v>8.6999999999999994E-2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27</v>
      </c>
      <c r="E42" s="99">
        <v>34985</v>
      </c>
      <c r="F42" s="99">
        <v>346</v>
      </c>
      <c r="G42" s="121">
        <v>30312</v>
      </c>
      <c r="H42" s="99">
        <v>244</v>
      </c>
      <c r="I42" s="99">
        <v>88</v>
      </c>
      <c r="J42" s="121">
        <v>2168</v>
      </c>
      <c r="K42" s="99">
        <v>564</v>
      </c>
      <c r="L42" s="99">
        <v>269</v>
      </c>
      <c r="M42" s="121">
        <v>871</v>
      </c>
      <c r="N42" s="99">
        <v>125</v>
      </c>
      <c r="O42" s="26">
        <v>1704</v>
      </c>
      <c r="P42" s="94">
        <v>1792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0.01</v>
      </c>
      <c r="G43" s="34">
        <v>0.86599999999999999</v>
      </c>
      <c r="H43" s="33">
        <v>7.0000000000000001E-3</v>
      </c>
      <c r="I43" s="35">
        <v>3.0000000000000001E-3</v>
      </c>
      <c r="J43" s="34">
        <v>6.2E-2</v>
      </c>
      <c r="K43" s="35">
        <v>1.6E-2</v>
      </c>
      <c r="L43" s="35">
        <v>8.0000000000000002E-3</v>
      </c>
      <c r="M43" s="34">
        <v>2.5000000000000001E-2</v>
      </c>
      <c r="N43" s="33">
        <v>4.0000000000000001E-3</v>
      </c>
      <c r="O43" s="33">
        <v>4.9000000000000002E-2</v>
      </c>
      <c r="P43" s="33">
        <v>5.0999999999999997E-2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577</v>
      </c>
      <c r="C44" s="117">
        <v>69201102</v>
      </c>
      <c r="D44" s="99">
        <v>30</v>
      </c>
      <c r="E44" s="99">
        <v>8657</v>
      </c>
      <c r="F44" s="99">
        <v>175</v>
      </c>
      <c r="G44" s="121">
        <v>7208</v>
      </c>
      <c r="H44" s="99">
        <v>92</v>
      </c>
      <c r="I44" s="99">
        <v>26</v>
      </c>
      <c r="J44" s="121">
        <v>699</v>
      </c>
      <c r="K44" s="99">
        <v>228</v>
      </c>
      <c r="L44" s="99">
        <v>50</v>
      </c>
      <c r="M44" s="121">
        <v>101</v>
      </c>
      <c r="N44" s="99">
        <v>79</v>
      </c>
      <c r="O44" s="26">
        <v>379</v>
      </c>
      <c r="P44" s="94">
        <v>405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0.02</v>
      </c>
      <c r="G45" s="34">
        <v>0.83299999999999996</v>
      </c>
      <c r="H45" s="33">
        <v>1.0999999999999999E-2</v>
      </c>
      <c r="I45" s="35">
        <v>3.0000000000000001E-3</v>
      </c>
      <c r="J45" s="34">
        <v>8.1000000000000003E-2</v>
      </c>
      <c r="K45" s="35">
        <v>2.5999999999999999E-2</v>
      </c>
      <c r="L45" s="35">
        <v>6.0000000000000001E-3</v>
      </c>
      <c r="M45" s="34">
        <v>1.2E-2</v>
      </c>
      <c r="N45" s="33">
        <v>8.9999999999999993E-3</v>
      </c>
      <c r="O45" s="33">
        <v>4.3999999999999997E-2</v>
      </c>
      <c r="P45" s="33">
        <v>4.7E-2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0</v>
      </c>
      <c r="E46" s="99">
        <v>53605</v>
      </c>
      <c r="F46" s="99">
        <v>903</v>
      </c>
      <c r="G46" s="121">
        <v>45037</v>
      </c>
      <c r="H46" s="99">
        <v>198</v>
      </c>
      <c r="I46" s="99">
        <v>87</v>
      </c>
      <c r="J46" s="121">
        <v>3563</v>
      </c>
      <c r="K46" s="99">
        <v>1809</v>
      </c>
      <c r="L46" s="99">
        <v>472</v>
      </c>
      <c r="M46" s="121">
        <v>1500</v>
      </c>
      <c r="N46" s="99">
        <v>36</v>
      </c>
      <c r="O46" s="26">
        <v>3781</v>
      </c>
      <c r="P46" s="94">
        <v>3868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1.7000000000000001E-2</v>
      </c>
      <c r="G47" s="34">
        <v>0.84</v>
      </c>
      <c r="H47" s="33">
        <v>4.0000000000000001E-3</v>
      </c>
      <c r="I47" s="35">
        <v>2E-3</v>
      </c>
      <c r="J47" s="34">
        <v>6.6000000000000003E-2</v>
      </c>
      <c r="K47" s="35">
        <v>3.4000000000000002E-2</v>
      </c>
      <c r="L47" s="35">
        <v>8.9999999999999993E-3</v>
      </c>
      <c r="M47" s="34">
        <v>2.8000000000000001E-2</v>
      </c>
      <c r="N47" s="33">
        <v>1E-3</v>
      </c>
      <c r="O47" s="33">
        <v>7.0999999999999994E-2</v>
      </c>
      <c r="P47" s="33">
        <v>7.1999999999999995E-2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26</v>
      </c>
      <c r="E48" s="99">
        <v>70769</v>
      </c>
      <c r="F48" s="99">
        <v>697</v>
      </c>
      <c r="G48" s="121">
        <v>63403</v>
      </c>
      <c r="H48" s="99">
        <v>249</v>
      </c>
      <c r="I48" s="99">
        <v>162</v>
      </c>
      <c r="J48" s="121">
        <v>4962</v>
      </c>
      <c r="K48" s="99">
        <v>815</v>
      </c>
      <c r="L48" s="99">
        <v>127</v>
      </c>
      <c r="M48" s="121">
        <v>243</v>
      </c>
      <c r="N48" s="99">
        <v>110</v>
      </c>
      <c r="O48" s="26">
        <v>1185</v>
      </c>
      <c r="P48" s="94">
        <v>1347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0.01</v>
      </c>
      <c r="G49" s="34">
        <v>0.89600000000000002</v>
      </c>
      <c r="H49" s="33">
        <v>4.0000000000000001E-3</v>
      </c>
      <c r="I49" s="35">
        <v>2E-3</v>
      </c>
      <c r="J49" s="34">
        <v>7.0000000000000007E-2</v>
      </c>
      <c r="K49" s="35">
        <v>1.2E-2</v>
      </c>
      <c r="L49" s="35">
        <v>2E-3</v>
      </c>
      <c r="M49" s="34">
        <v>3.0000000000000001E-3</v>
      </c>
      <c r="N49" s="33">
        <v>2E-3</v>
      </c>
      <c r="O49" s="33">
        <v>1.7000000000000001E-2</v>
      </c>
      <c r="P49" s="33">
        <v>1.9E-2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30</v>
      </c>
      <c r="E50" s="99">
        <v>37177</v>
      </c>
      <c r="F50" s="99">
        <v>475</v>
      </c>
      <c r="G50" s="121">
        <v>31668</v>
      </c>
      <c r="H50" s="99">
        <v>462</v>
      </c>
      <c r="I50" s="99">
        <v>72</v>
      </c>
      <c r="J50" s="121">
        <v>2834</v>
      </c>
      <c r="K50" s="99">
        <v>739</v>
      </c>
      <c r="L50" s="99">
        <v>341</v>
      </c>
      <c r="M50" s="121">
        <v>585</v>
      </c>
      <c r="N50" s="99">
        <v>1</v>
      </c>
      <c r="O50" s="26">
        <v>1665</v>
      </c>
      <c r="P50" s="94">
        <v>1737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1.2999999999999999E-2</v>
      </c>
      <c r="G51" s="34">
        <v>0.85199999999999998</v>
      </c>
      <c r="H51" s="33">
        <v>1.2E-2</v>
      </c>
      <c r="I51" s="35">
        <v>2E-3</v>
      </c>
      <c r="J51" s="34">
        <v>7.5999999999999998E-2</v>
      </c>
      <c r="K51" s="35">
        <v>0.02</v>
      </c>
      <c r="L51" s="35">
        <v>8.9999999999999993E-3</v>
      </c>
      <c r="M51" s="34">
        <v>1.6E-2</v>
      </c>
      <c r="N51" s="33">
        <v>0</v>
      </c>
      <c r="O51" s="33">
        <v>4.4999999999999998E-2</v>
      </c>
      <c r="P51" s="33">
        <v>4.7E-2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30</v>
      </c>
      <c r="E52" s="99">
        <v>15198</v>
      </c>
      <c r="F52" s="99">
        <v>159</v>
      </c>
      <c r="G52" s="121">
        <v>12704</v>
      </c>
      <c r="H52" s="99">
        <v>187</v>
      </c>
      <c r="I52" s="99">
        <v>13</v>
      </c>
      <c r="J52" s="121">
        <v>1412</v>
      </c>
      <c r="K52" s="99">
        <v>402</v>
      </c>
      <c r="L52" s="99">
        <v>93</v>
      </c>
      <c r="M52" s="121">
        <v>228</v>
      </c>
      <c r="N52" s="99">
        <v>0</v>
      </c>
      <c r="O52" s="26">
        <v>723</v>
      </c>
      <c r="P52" s="94">
        <v>736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0.01</v>
      </c>
      <c r="G53" s="34">
        <v>0.83599999999999997</v>
      </c>
      <c r="H53" s="33">
        <v>1.2E-2</v>
      </c>
      <c r="I53" s="35">
        <v>1E-3</v>
      </c>
      <c r="J53" s="34">
        <v>9.2999999999999999E-2</v>
      </c>
      <c r="K53" s="35">
        <v>2.5999999999999999E-2</v>
      </c>
      <c r="L53" s="35">
        <v>6.0000000000000001E-3</v>
      </c>
      <c r="M53" s="34">
        <v>1.4999999999999999E-2</v>
      </c>
      <c r="N53" s="33">
        <v>0</v>
      </c>
      <c r="O53" s="33">
        <v>4.8000000000000001E-2</v>
      </c>
      <c r="P53" s="33">
        <v>4.8000000000000001E-2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0</v>
      </c>
      <c r="E54" s="99">
        <v>3568</v>
      </c>
      <c r="F54" s="99">
        <v>125</v>
      </c>
      <c r="G54" s="121">
        <v>2790</v>
      </c>
      <c r="H54" s="99">
        <v>29</v>
      </c>
      <c r="I54" s="99">
        <v>51</v>
      </c>
      <c r="J54" s="121">
        <v>221</v>
      </c>
      <c r="K54" s="99">
        <v>45</v>
      </c>
      <c r="L54" s="99">
        <v>94</v>
      </c>
      <c r="M54" s="121">
        <v>179</v>
      </c>
      <c r="N54" s="99">
        <v>35</v>
      </c>
      <c r="O54" s="26">
        <v>318</v>
      </c>
      <c r="P54" s="94">
        <v>369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3.5000000000000003E-2</v>
      </c>
      <c r="G55" s="34">
        <v>0.78200000000000003</v>
      </c>
      <c r="H55" s="33">
        <v>8.0000000000000002E-3</v>
      </c>
      <c r="I55" s="35">
        <v>1.4E-2</v>
      </c>
      <c r="J55" s="34">
        <v>6.2E-2</v>
      </c>
      <c r="K55" s="35">
        <v>1.2999999999999999E-2</v>
      </c>
      <c r="L55" s="35">
        <v>2.5999999999999999E-2</v>
      </c>
      <c r="M55" s="34">
        <v>0.05</v>
      </c>
      <c r="N55" s="33">
        <v>0.01</v>
      </c>
      <c r="O55" s="33">
        <v>8.8999999999999996E-2</v>
      </c>
      <c r="P55" s="33">
        <v>0.10299999999999999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30</v>
      </c>
      <c r="E56" s="99">
        <v>9057</v>
      </c>
      <c r="F56" s="99">
        <v>118</v>
      </c>
      <c r="G56" s="121">
        <v>7706</v>
      </c>
      <c r="H56" s="99">
        <v>35</v>
      </c>
      <c r="I56" s="99">
        <v>19</v>
      </c>
      <c r="J56" s="121">
        <v>445</v>
      </c>
      <c r="K56" s="99">
        <v>317</v>
      </c>
      <c r="L56" s="99">
        <v>32</v>
      </c>
      <c r="M56" s="121">
        <v>139</v>
      </c>
      <c r="N56" s="99">
        <v>246</v>
      </c>
      <c r="O56" s="26">
        <v>488</v>
      </c>
      <c r="P56" s="94">
        <v>507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1.2999999999999999E-2</v>
      </c>
      <c r="G57" s="34">
        <v>0.85099999999999998</v>
      </c>
      <c r="H57" s="33">
        <v>4.0000000000000001E-3</v>
      </c>
      <c r="I57" s="35">
        <v>2E-3</v>
      </c>
      <c r="J57" s="34">
        <v>4.9000000000000002E-2</v>
      </c>
      <c r="K57" s="35">
        <v>3.5000000000000003E-2</v>
      </c>
      <c r="L57" s="35">
        <v>4.0000000000000001E-3</v>
      </c>
      <c r="M57" s="34">
        <v>1.4999999999999999E-2</v>
      </c>
      <c r="N57" s="33">
        <v>2.7E-2</v>
      </c>
      <c r="O57" s="33">
        <v>5.3999999999999999E-2</v>
      </c>
      <c r="P57" s="33">
        <v>5.6000000000000001E-2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30</v>
      </c>
      <c r="E58" s="99">
        <v>10044</v>
      </c>
      <c r="F58" s="99">
        <v>178</v>
      </c>
      <c r="G58" s="121">
        <v>9046</v>
      </c>
      <c r="H58" s="99">
        <v>45</v>
      </c>
      <c r="I58" s="99">
        <v>20</v>
      </c>
      <c r="J58" s="121">
        <v>495</v>
      </c>
      <c r="K58" s="99">
        <v>81</v>
      </c>
      <c r="L58" s="99">
        <v>29</v>
      </c>
      <c r="M58" s="121">
        <v>103</v>
      </c>
      <c r="N58" s="99">
        <v>47</v>
      </c>
      <c r="O58" s="26">
        <v>213</v>
      </c>
      <c r="P58" s="94">
        <v>233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1.7999999999999999E-2</v>
      </c>
      <c r="G59" s="34">
        <v>0.90100000000000002</v>
      </c>
      <c r="H59" s="33">
        <v>4.0000000000000001E-3</v>
      </c>
      <c r="I59" s="35">
        <v>2E-3</v>
      </c>
      <c r="J59" s="34">
        <v>4.9000000000000002E-2</v>
      </c>
      <c r="K59" s="35">
        <v>8.0000000000000002E-3</v>
      </c>
      <c r="L59" s="35">
        <v>3.0000000000000001E-3</v>
      </c>
      <c r="M59" s="34">
        <v>0.01</v>
      </c>
      <c r="N59" s="33">
        <v>5.0000000000000001E-3</v>
      </c>
      <c r="O59" s="33">
        <v>2.1000000000000001E-2</v>
      </c>
      <c r="P59" s="33">
        <v>2.3E-2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9</v>
      </c>
      <c r="E60" s="99">
        <v>34496</v>
      </c>
      <c r="F60" s="99">
        <v>501</v>
      </c>
      <c r="G60" s="121">
        <v>29943</v>
      </c>
      <c r="H60" s="99">
        <v>114</v>
      </c>
      <c r="I60" s="99">
        <v>253</v>
      </c>
      <c r="J60" s="121">
        <v>1469</v>
      </c>
      <c r="K60" s="99">
        <v>273</v>
      </c>
      <c r="L60" s="99">
        <v>138</v>
      </c>
      <c r="M60" s="121">
        <v>879</v>
      </c>
      <c r="N60" s="99">
        <v>926</v>
      </c>
      <c r="O60" s="26">
        <v>1290</v>
      </c>
      <c r="P60" s="94">
        <v>1543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1.4999999999999999E-2</v>
      </c>
      <c r="G61" s="34">
        <v>0.86799999999999999</v>
      </c>
      <c r="H61" s="33">
        <v>3.0000000000000001E-3</v>
      </c>
      <c r="I61" s="35">
        <v>7.0000000000000001E-3</v>
      </c>
      <c r="J61" s="34">
        <v>4.2999999999999997E-2</v>
      </c>
      <c r="K61" s="35">
        <v>8.0000000000000002E-3</v>
      </c>
      <c r="L61" s="35">
        <v>4.0000000000000001E-3</v>
      </c>
      <c r="M61" s="34">
        <v>2.5000000000000001E-2</v>
      </c>
      <c r="N61" s="33">
        <v>2.7E-2</v>
      </c>
      <c r="O61" s="33">
        <v>3.6999999999999998E-2</v>
      </c>
      <c r="P61" s="33">
        <v>4.4999999999999998E-2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30</v>
      </c>
      <c r="E62" s="99">
        <v>9538</v>
      </c>
      <c r="F62" s="99">
        <v>388</v>
      </c>
      <c r="G62" s="121">
        <v>7741</v>
      </c>
      <c r="H62" s="99">
        <v>147</v>
      </c>
      <c r="I62" s="99">
        <v>28</v>
      </c>
      <c r="J62" s="121">
        <v>713</v>
      </c>
      <c r="K62" s="99">
        <v>215</v>
      </c>
      <c r="L62" s="99">
        <v>101</v>
      </c>
      <c r="M62" s="121">
        <v>188</v>
      </c>
      <c r="N62" s="99">
        <v>15</v>
      </c>
      <c r="O62" s="26">
        <v>504</v>
      </c>
      <c r="P62" s="94">
        <v>532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4.1000000000000002E-2</v>
      </c>
      <c r="G63" s="34">
        <v>0.81200000000000006</v>
      </c>
      <c r="H63" s="33">
        <v>1.4999999999999999E-2</v>
      </c>
      <c r="I63" s="35">
        <v>3.0000000000000001E-3</v>
      </c>
      <c r="J63" s="34">
        <v>7.4999999999999997E-2</v>
      </c>
      <c r="K63" s="35">
        <v>2.3E-2</v>
      </c>
      <c r="L63" s="35">
        <v>1.0999999999999999E-2</v>
      </c>
      <c r="M63" s="34">
        <v>0.02</v>
      </c>
      <c r="N63" s="33">
        <v>2E-3</v>
      </c>
      <c r="O63" s="33">
        <v>5.2999999999999999E-2</v>
      </c>
      <c r="P63" s="33">
        <v>5.6000000000000001E-2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30</v>
      </c>
      <c r="E64" s="99">
        <v>12189</v>
      </c>
      <c r="F64" s="99">
        <v>239</v>
      </c>
      <c r="G64" s="121">
        <v>9985</v>
      </c>
      <c r="H64" s="99">
        <v>151</v>
      </c>
      <c r="I64" s="99">
        <v>73</v>
      </c>
      <c r="J64" s="121">
        <v>908</v>
      </c>
      <c r="K64" s="99">
        <v>288</v>
      </c>
      <c r="L64" s="99">
        <v>116</v>
      </c>
      <c r="M64" s="121">
        <v>259</v>
      </c>
      <c r="N64" s="99">
        <v>170</v>
      </c>
      <c r="O64" s="26">
        <v>663</v>
      </c>
      <c r="P64" s="94">
        <v>736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0.02</v>
      </c>
      <c r="G65" s="34">
        <v>0.81899999999999995</v>
      </c>
      <c r="H65" s="33">
        <v>1.2E-2</v>
      </c>
      <c r="I65" s="35">
        <v>6.0000000000000001E-3</v>
      </c>
      <c r="J65" s="34">
        <v>7.3999999999999996E-2</v>
      </c>
      <c r="K65" s="35">
        <v>2.4E-2</v>
      </c>
      <c r="L65" s="35">
        <v>0.01</v>
      </c>
      <c r="M65" s="34">
        <v>2.1000000000000001E-2</v>
      </c>
      <c r="N65" s="33">
        <v>1.4E-2</v>
      </c>
      <c r="O65" s="33">
        <v>5.3999999999999999E-2</v>
      </c>
      <c r="P65" s="33">
        <v>0.06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28</v>
      </c>
      <c r="E66" s="99">
        <v>25915</v>
      </c>
      <c r="F66" s="99">
        <v>368</v>
      </c>
      <c r="G66" s="121">
        <v>21769</v>
      </c>
      <c r="H66" s="99">
        <v>253</v>
      </c>
      <c r="I66" s="99">
        <v>149</v>
      </c>
      <c r="J66" s="121">
        <v>1884</v>
      </c>
      <c r="K66" s="99">
        <v>695</v>
      </c>
      <c r="L66" s="99">
        <v>279</v>
      </c>
      <c r="M66" s="121">
        <v>411</v>
      </c>
      <c r="N66" s="99">
        <v>109</v>
      </c>
      <c r="O66" s="26">
        <v>1385</v>
      </c>
      <c r="P66" s="94">
        <v>1534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1.4E-2</v>
      </c>
      <c r="G67" s="34">
        <v>0.84</v>
      </c>
      <c r="H67" s="33">
        <v>0.01</v>
      </c>
      <c r="I67" s="35">
        <v>6.0000000000000001E-3</v>
      </c>
      <c r="J67" s="34">
        <v>7.2999999999999995E-2</v>
      </c>
      <c r="K67" s="35">
        <v>2.7E-2</v>
      </c>
      <c r="L67" s="35">
        <v>1.0999999999999999E-2</v>
      </c>
      <c r="M67" s="34">
        <v>1.6E-2</v>
      </c>
      <c r="N67" s="33">
        <v>4.0000000000000001E-3</v>
      </c>
      <c r="O67" s="33">
        <v>5.2999999999999999E-2</v>
      </c>
      <c r="P67" s="33">
        <v>5.8999999999999997E-2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30</v>
      </c>
      <c r="E68" s="99">
        <v>4723</v>
      </c>
      <c r="F68" s="99">
        <v>129</v>
      </c>
      <c r="G68" s="121">
        <v>3736</v>
      </c>
      <c r="H68" s="99">
        <v>80</v>
      </c>
      <c r="I68" s="99">
        <v>14</v>
      </c>
      <c r="J68" s="121">
        <v>354</v>
      </c>
      <c r="K68" s="99">
        <v>108</v>
      </c>
      <c r="L68" s="99">
        <v>76</v>
      </c>
      <c r="M68" s="121">
        <v>178</v>
      </c>
      <c r="N68" s="99">
        <v>51</v>
      </c>
      <c r="O68" s="26">
        <v>362</v>
      </c>
      <c r="P68" s="94">
        <v>376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2.7E-2</v>
      </c>
      <c r="G69" s="34">
        <v>0.79100000000000004</v>
      </c>
      <c r="H69" s="33">
        <v>1.7000000000000001E-2</v>
      </c>
      <c r="I69" s="35">
        <v>3.0000000000000001E-3</v>
      </c>
      <c r="J69" s="34">
        <v>7.4999999999999997E-2</v>
      </c>
      <c r="K69" s="35">
        <v>2.3E-2</v>
      </c>
      <c r="L69" s="35">
        <v>1.6E-2</v>
      </c>
      <c r="M69" s="34">
        <v>3.7999999999999999E-2</v>
      </c>
      <c r="N69" s="33">
        <v>1.0999999999999999E-2</v>
      </c>
      <c r="O69" s="33">
        <v>7.6999999999999999E-2</v>
      </c>
      <c r="P69" s="33">
        <v>0.08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30</v>
      </c>
      <c r="E70" s="99">
        <v>56851</v>
      </c>
      <c r="F70" s="99">
        <v>568</v>
      </c>
      <c r="G70" s="121">
        <v>48347</v>
      </c>
      <c r="H70" s="99">
        <v>482</v>
      </c>
      <c r="I70" s="99">
        <v>52</v>
      </c>
      <c r="J70" s="121">
        <v>4586</v>
      </c>
      <c r="K70" s="99">
        <v>1160</v>
      </c>
      <c r="L70" s="99">
        <v>435</v>
      </c>
      <c r="M70" s="121">
        <v>1149</v>
      </c>
      <c r="N70" s="99">
        <v>73</v>
      </c>
      <c r="O70" s="26">
        <v>2744</v>
      </c>
      <c r="P70" s="94">
        <v>2796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0.01</v>
      </c>
      <c r="G71" s="34">
        <v>0.85</v>
      </c>
      <c r="H71" s="33">
        <v>8.0000000000000002E-3</v>
      </c>
      <c r="I71" s="35">
        <v>1E-3</v>
      </c>
      <c r="J71" s="34">
        <v>8.1000000000000003E-2</v>
      </c>
      <c r="K71" s="35">
        <v>0.02</v>
      </c>
      <c r="L71" s="35">
        <v>8.0000000000000002E-3</v>
      </c>
      <c r="M71" s="34">
        <v>0.02</v>
      </c>
      <c r="N71" s="33">
        <v>1E-3</v>
      </c>
      <c r="O71" s="33">
        <v>4.8000000000000001E-2</v>
      </c>
      <c r="P71" s="33">
        <v>4.9000000000000002E-2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585</v>
      </c>
      <c r="C72" s="117">
        <v>72241109</v>
      </c>
      <c r="D72" s="99">
        <v>30</v>
      </c>
      <c r="E72" s="99">
        <v>23489</v>
      </c>
      <c r="F72" s="99">
        <v>213</v>
      </c>
      <c r="G72" s="121">
        <v>18689</v>
      </c>
      <c r="H72" s="99">
        <v>333</v>
      </c>
      <c r="I72" s="99">
        <v>41</v>
      </c>
      <c r="J72" s="121">
        <v>1888</v>
      </c>
      <c r="K72" s="99">
        <v>819</v>
      </c>
      <c r="L72" s="99">
        <v>433</v>
      </c>
      <c r="M72" s="121">
        <v>1073</v>
      </c>
      <c r="N72" s="99">
        <v>0</v>
      </c>
      <c r="O72" s="26">
        <v>2325</v>
      </c>
      <c r="P72" s="94">
        <v>2366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557</v>
      </c>
      <c r="E73" s="99"/>
      <c r="F73" s="35">
        <v>8.9999999999999993E-3</v>
      </c>
      <c r="G73" s="34">
        <v>0.79600000000000004</v>
      </c>
      <c r="H73" s="33">
        <v>1.4E-2</v>
      </c>
      <c r="I73" s="35">
        <v>2E-3</v>
      </c>
      <c r="J73" s="34">
        <v>0.08</v>
      </c>
      <c r="K73" s="35">
        <v>3.5000000000000003E-2</v>
      </c>
      <c r="L73" s="35">
        <v>1.7999999999999999E-2</v>
      </c>
      <c r="M73" s="34">
        <v>4.5999999999999999E-2</v>
      </c>
      <c r="N73" s="33">
        <v>0</v>
      </c>
      <c r="O73" s="33">
        <v>9.9000000000000005E-2</v>
      </c>
      <c r="P73" s="33">
        <v>0.10100000000000001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582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606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2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478</v>
      </c>
      <c r="C8" s="50" t="s">
        <v>195</v>
      </c>
      <c r="D8" s="99">
        <v>30</v>
      </c>
      <c r="E8" s="99">
        <v>22694</v>
      </c>
      <c r="F8" s="99">
        <v>256</v>
      </c>
      <c r="G8" s="121">
        <v>18534</v>
      </c>
      <c r="H8" s="99">
        <v>468</v>
      </c>
      <c r="I8" s="99">
        <v>105</v>
      </c>
      <c r="J8" s="121">
        <v>735</v>
      </c>
      <c r="K8" s="99">
        <v>1006</v>
      </c>
      <c r="L8" s="99">
        <v>478</v>
      </c>
      <c r="M8" s="121">
        <v>1067</v>
      </c>
      <c r="N8" s="99">
        <v>45</v>
      </c>
      <c r="O8" s="26">
        <v>2551</v>
      </c>
      <c r="P8" s="94">
        <v>2656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1.0999999999999999E-2</v>
      </c>
      <c r="G9" s="34">
        <v>0.81699999999999995</v>
      </c>
      <c r="H9" s="33">
        <v>2.1000000000000001E-2</v>
      </c>
      <c r="I9" s="35">
        <v>5.0000000000000001E-3</v>
      </c>
      <c r="J9" s="34">
        <v>3.2000000000000001E-2</v>
      </c>
      <c r="K9" s="35">
        <v>4.3999999999999997E-2</v>
      </c>
      <c r="L9" s="35">
        <v>2.1000000000000001E-2</v>
      </c>
      <c r="M9" s="34">
        <v>4.7E-2</v>
      </c>
      <c r="N9" s="33">
        <v>2E-3</v>
      </c>
      <c r="O9" s="33">
        <v>0.112</v>
      </c>
      <c r="P9" s="33">
        <v>0.11700000000000001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30</v>
      </c>
      <c r="E10" s="99">
        <v>20845</v>
      </c>
      <c r="F10" s="99">
        <v>319</v>
      </c>
      <c r="G10" s="121">
        <v>15961</v>
      </c>
      <c r="H10" s="99">
        <v>369</v>
      </c>
      <c r="I10" s="99">
        <v>46</v>
      </c>
      <c r="J10" s="121">
        <v>1747</v>
      </c>
      <c r="K10" s="99">
        <v>687</v>
      </c>
      <c r="L10" s="99">
        <v>544</v>
      </c>
      <c r="M10" s="121">
        <v>953</v>
      </c>
      <c r="N10" s="99">
        <v>219</v>
      </c>
      <c r="O10" s="26">
        <v>2184</v>
      </c>
      <c r="P10" s="94">
        <v>2230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1.4999999999999999E-2</v>
      </c>
      <c r="G11" s="34">
        <v>0.76600000000000001</v>
      </c>
      <c r="H11" s="33">
        <v>1.7999999999999999E-2</v>
      </c>
      <c r="I11" s="35">
        <v>2E-3</v>
      </c>
      <c r="J11" s="34">
        <v>8.4000000000000005E-2</v>
      </c>
      <c r="K11" s="35">
        <v>3.3000000000000002E-2</v>
      </c>
      <c r="L11" s="35">
        <v>2.5999999999999999E-2</v>
      </c>
      <c r="M11" s="34">
        <v>4.5999999999999999E-2</v>
      </c>
      <c r="N11" s="33">
        <v>1.0999999999999999E-2</v>
      </c>
      <c r="O11" s="33">
        <v>0.105</v>
      </c>
      <c r="P11" s="33">
        <v>0.107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30</v>
      </c>
      <c r="E12" s="99">
        <v>16024</v>
      </c>
      <c r="F12" s="99">
        <v>402</v>
      </c>
      <c r="G12" s="121">
        <v>14103</v>
      </c>
      <c r="H12" s="99">
        <v>107</v>
      </c>
      <c r="I12" s="99">
        <v>93</v>
      </c>
      <c r="J12" s="121">
        <v>760</v>
      </c>
      <c r="K12" s="99">
        <v>92</v>
      </c>
      <c r="L12" s="99">
        <v>66</v>
      </c>
      <c r="M12" s="121">
        <v>332</v>
      </c>
      <c r="N12" s="99">
        <v>70</v>
      </c>
      <c r="O12" s="26">
        <v>490</v>
      </c>
      <c r="P12" s="94">
        <v>583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2.5000000000000001E-2</v>
      </c>
      <c r="G13" s="34">
        <v>0.88</v>
      </c>
      <c r="H13" s="33">
        <v>7.0000000000000001E-3</v>
      </c>
      <c r="I13" s="35">
        <v>6.0000000000000001E-3</v>
      </c>
      <c r="J13" s="34">
        <v>4.7E-2</v>
      </c>
      <c r="K13" s="35">
        <v>6.0000000000000001E-3</v>
      </c>
      <c r="L13" s="35">
        <v>4.0000000000000001E-3</v>
      </c>
      <c r="M13" s="34">
        <v>2.1000000000000001E-2</v>
      </c>
      <c r="N13" s="33">
        <v>4.0000000000000001E-3</v>
      </c>
      <c r="O13" s="33">
        <v>3.1E-2</v>
      </c>
      <c r="P13" s="33">
        <v>3.5999999999999997E-2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583</v>
      </c>
      <c r="B14" s="26" t="s">
        <v>366</v>
      </c>
      <c r="C14" s="50" t="s">
        <v>389</v>
      </c>
      <c r="D14" s="99">
        <v>30</v>
      </c>
      <c r="E14" s="99">
        <v>19058</v>
      </c>
      <c r="F14" s="99">
        <v>279</v>
      </c>
      <c r="G14" s="121">
        <v>15871</v>
      </c>
      <c r="H14" s="99">
        <v>159</v>
      </c>
      <c r="I14" s="99">
        <v>35</v>
      </c>
      <c r="J14" s="121">
        <v>1755</v>
      </c>
      <c r="K14" s="99">
        <v>463</v>
      </c>
      <c r="L14" s="99">
        <v>131</v>
      </c>
      <c r="M14" s="121">
        <v>335</v>
      </c>
      <c r="N14" s="99">
        <v>31</v>
      </c>
      <c r="O14" s="26">
        <v>929</v>
      </c>
      <c r="P14" s="94">
        <v>964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1.4999999999999999E-2</v>
      </c>
      <c r="G15" s="34">
        <v>0.83299999999999996</v>
      </c>
      <c r="H15" s="33">
        <v>8.0000000000000002E-3</v>
      </c>
      <c r="I15" s="35">
        <v>2E-3</v>
      </c>
      <c r="J15" s="34">
        <v>9.1999999999999998E-2</v>
      </c>
      <c r="K15" s="35">
        <v>2.4E-2</v>
      </c>
      <c r="L15" s="35">
        <v>7.0000000000000001E-3</v>
      </c>
      <c r="M15" s="34">
        <v>1.7999999999999999E-2</v>
      </c>
      <c r="N15" s="33">
        <v>2E-3</v>
      </c>
      <c r="O15" s="33">
        <v>4.9000000000000002E-2</v>
      </c>
      <c r="P15" s="33">
        <v>5.0999999999999997E-2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583</v>
      </c>
      <c r="B16" s="26" t="s">
        <v>367</v>
      </c>
      <c r="C16" s="50" t="s">
        <v>390</v>
      </c>
      <c r="D16" s="99">
        <v>30</v>
      </c>
      <c r="E16" s="99">
        <v>21956</v>
      </c>
      <c r="F16" s="99">
        <v>299</v>
      </c>
      <c r="G16" s="121">
        <v>18281</v>
      </c>
      <c r="H16" s="99">
        <v>182</v>
      </c>
      <c r="I16" s="99">
        <v>35</v>
      </c>
      <c r="J16" s="121">
        <v>2048</v>
      </c>
      <c r="K16" s="99">
        <v>526</v>
      </c>
      <c r="L16" s="99">
        <v>157</v>
      </c>
      <c r="M16" s="121">
        <v>389</v>
      </c>
      <c r="N16" s="99">
        <v>38</v>
      </c>
      <c r="O16" s="26">
        <v>1072</v>
      </c>
      <c r="P16" s="94">
        <v>1107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1.4E-2</v>
      </c>
      <c r="G17" s="34">
        <v>0.83299999999999996</v>
      </c>
      <c r="H17" s="33">
        <v>8.0000000000000002E-3</v>
      </c>
      <c r="I17" s="35">
        <v>2E-3</v>
      </c>
      <c r="J17" s="34">
        <v>9.2999999999999999E-2</v>
      </c>
      <c r="K17" s="35">
        <v>2.4E-2</v>
      </c>
      <c r="L17" s="35">
        <v>7.0000000000000001E-3</v>
      </c>
      <c r="M17" s="34">
        <v>1.7999999999999999E-2</v>
      </c>
      <c r="N17" s="33">
        <v>2E-3</v>
      </c>
      <c r="O17" s="33">
        <v>4.9000000000000002E-2</v>
      </c>
      <c r="P17" s="33">
        <v>0.05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30</v>
      </c>
      <c r="E18" s="99">
        <v>38054</v>
      </c>
      <c r="F18" s="99">
        <v>547</v>
      </c>
      <c r="G18" s="121">
        <v>29761</v>
      </c>
      <c r="H18" s="99">
        <v>510</v>
      </c>
      <c r="I18" s="99">
        <v>523</v>
      </c>
      <c r="J18" s="121">
        <v>3600</v>
      </c>
      <c r="K18" s="99">
        <v>751</v>
      </c>
      <c r="L18" s="99">
        <v>539</v>
      </c>
      <c r="M18" s="121">
        <v>1775</v>
      </c>
      <c r="N18" s="99">
        <v>48</v>
      </c>
      <c r="O18" s="26">
        <v>3065</v>
      </c>
      <c r="P18" s="94">
        <v>3588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1.4E-2</v>
      </c>
      <c r="G19" s="34">
        <v>0.78200000000000003</v>
      </c>
      <c r="H19" s="33">
        <v>1.2999999999999999E-2</v>
      </c>
      <c r="I19" s="35">
        <v>1.4E-2</v>
      </c>
      <c r="J19" s="34">
        <v>9.5000000000000001E-2</v>
      </c>
      <c r="K19" s="35">
        <v>0.02</v>
      </c>
      <c r="L19" s="35">
        <v>1.4E-2</v>
      </c>
      <c r="M19" s="34">
        <v>4.7E-2</v>
      </c>
      <c r="N19" s="33">
        <v>1E-3</v>
      </c>
      <c r="O19" s="33">
        <v>8.1000000000000003E-2</v>
      </c>
      <c r="P19" s="33">
        <v>9.4E-2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30</v>
      </c>
      <c r="E20" s="99">
        <v>23556</v>
      </c>
      <c r="F20" s="99">
        <v>267</v>
      </c>
      <c r="G20" s="121">
        <v>17367</v>
      </c>
      <c r="H20" s="99">
        <v>375</v>
      </c>
      <c r="I20" s="99">
        <v>414</v>
      </c>
      <c r="J20" s="121">
        <v>2320</v>
      </c>
      <c r="K20" s="99">
        <v>567</v>
      </c>
      <c r="L20" s="99">
        <v>510</v>
      </c>
      <c r="M20" s="121">
        <v>1677</v>
      </c>
      <c r="N20" s="99">
        <v>59</v>
      </c>
      <c r="O20" s="26">
        <v>2754</v>
      </c>
      <c r="P20" s="94">
        <v>3168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1.0999999999999999E-2</v>
      </c>
      <c r="G21" s="34">
        <v>0.73699999999999999</v>
      </c>
      <c r="H21" s="33">
        <v>1.6E-2</v>
      </c>
      <c r="I21" s="35">
        <v>1.7999999999999999E-2</v>
      </c>
      <c r="J21" s="34">
        <v>9.8000000000000004E-2</v>
      </c>
      <c r="K21" s="35">
        <v>2.4E-2</v>
      </c>
      <c r="L21" s="35">
        <v>2.1999999999999999E-2</v>
      </c>
      <c r="M21" s="34">
        <v>7.0999999999999994E-2</v>
      </c>
      <c r="N21" s="33">
        <v>3.0000000000000001E-3</v>
      </c>
      <c r="O21" s="33">
        <v>0.11700000000000001</v>
      </c>
      <c r="P21" s="33">
        <v>0.13400000000000001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30</v>
      </c>
      <c r="E22" s="99">
        <v>26099</v>
      </c>
      <c r="F22" s="99">
        <v>453</v>
      </c>
      <c r="G22" s="121">
        <v>19445</v>
      </c>
      <c r="H22" s="99">
        <v>415</v>
      </c>
      <c r="I22" s="99">
        <v>426</v>
      </c>
      <c r="J22" s="121">
        <v>2515</v>
      </c>
      <c r="K22" s="99">
        <v>622</v>
      </c>
      <c r="L22" s="99">
        <v>507</v>
      </c>
      <c r="M22" s="121">
        <v>1693</v>
      </c>
      <c r="N22" s="99">
        <v>24</v>
      </c>
      <c r="O22" s="26">
        <v>2822</v>
      </c>
      <c r="P22" s="94">
        <v>3248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1.7000000000000001E-2</v>
      </c>
      <c r="G23" s="34">
        <v>0.745</v>
      </c>
      <c r="H23" s="33">
        <v>1.6E-2</v>
      </c>
      <c r="I23" s="35">
        <v>1.6E-2</v>
      </c>
      <c r="J23" s="34">
        <v>9.6000000000000002E-2</v>
      </c>
      <c r="K23" s="35">
        <v>2.4E-2</v>
      </c>
      <c r="L23" s="35">
        <v>1.9E-2</v>
      </c>
      <c r="M23" s="34">
        <v>6.5000000000000002E-2</v>
      </c>
      <c r="N23" s="33">
        <v>1E-3</v>
      </c>
      <c r="O23" s="33">
        <v>0.108</v>
      </c>
      <c r="P23" s="33">
        <v>0.124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30</v>
      </c>
      <c r="E24" s="99">
        <v>22450</v>
      </c>
      <c r="F24" s="99">
        <v>315</v>
      </c>
      <c r="G24" s="121">
        <v>16593</v>
      </c>
      <c r="H24" s="99">
        <v>405</v>
      </c>
      <c r="I24" s="99">
        <v>211</v>
      </c>
      <c r="J24" s="121">
        <v>2263</v>
      </c>
      <c r="K24" s="99">
        <v>545</v>
      </c>
      <c r="L24" s="99">
        <v>462</v>
      </c>
      <c r="M24" s="121">
        <v>1636</v>
      </c>
      <c r="N24" s="99">
        <v>20</v>
      </c>
      <c r="O24" s="26">
        <v>2643</v>
      </c>
      <c r="P24" s="94">
        <v>2854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1.4E-2</v>
      </c>
      <c r="G25" s="34">
        <v>0.73899999999999999</v>
      </c>
      <c r="H25" s="33">
        <v>1.7999999999999999E-2</v>
      </c>
      <c r="I25" s="35">
        <v>8.9999999999999993E-3</v>
      </c>
      <c r="J25" s="34">
        <v>0.10100000000000001</v>
      </c>
      <c r="K25" s="35">
        <v>2.4E-2</v>
      </c>
      <c r="L25" s="35">
        <v>2.1000000000000001E-2</v>
      </c>
      <c r="M25" s="34">
        <v>7.2999999999999995E-2</v>
      </c>
      <c r="N25" s="33">
        <v>1E-3</v>
      </c>
      <c r="O25" s="33">
        <v>0.11799999999999999</v>
      </c>
      <c r="P25" s="33">
        <v>0.127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0</v>
      </c>
      <c r="E26" s="99">
        <v>22492</v>
      </c>
      <c r="F26" s="99">
        <v>405</v>
      </c>
      <c r="G26" s="121">
        <v>16546</v>
      </c>
      <c r="H26" s="99">
        <v>379</v>
      </c>
      <c r="I26" s="99">
        <v>191</v>
      </c>
      <c r="J26" s="121">
        <v>2279</v>
      </c>
      <c r="K26" s="99">
        <v>530</v>
      </c>
      <c r="L26" s="99">
        <v>476</v>
      </c>
      <c r="M26" s="121">
        <v>1671</v>
      </c>
      <c r="N26" s="99">
        <v>15</v>
      </c>
      <c r="O26" s="26">
        <v>2677</v>
      </c>
      <c r="P26" s="94">
        <v>2868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1.7999999999999999E-2</v>
      </c>
      <c r="G27" s="34">
        <v>0.73599999999999999</v>
      </c>
      <c r="H27" s="33">
        <v>1.7000000000000001E-2</v>
      </c>
      <c r="I27" s="35">
        <v>8.0000000000000002E-3</v>
      </c>
      <c r="J27" s="34">
        <v>0.10100000000000001</v>
      </c>
      <c r="K27" s="35">
        <v>2.4E-2</v>
      </c>
      <c r="L27" s="35">
        <v>2.1000000000000001E-2</v>
      </c>
      <c r="M27" s="34">
        <v>7.3999999999999996E-2</v>
      </c>
      <c r="N27" s="33">
        <v>1E-3</v>
      </c>
      <c r="O27" s="33">
        <v>0.11899999999999999</v>
      </c>
      <c r="P27" s="33">
        <v>0.128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28</v>
      </c>
      <c r="E28" s="99">
        <v>21232</v>
      </c>
      <c r="F28" s="99">
        <v>376</v>
      </c>
      <c r="G28" s="121">
        <v>16117</v>
      </c>
      <c r="H28" s="99">
        <v>300</v>
      </c>
      <c r="I28" s="99">
        <v>208</v>
      </c>
      <c r="J28" s="121">
        <v>1904</v>
      </c>
      <c r="K28" s="99">
        <v>328</v>
      </c>
      <c r="L28" s="99">
        <v>310</v>
      </c>
      <c r="M28" s="121">
        <v>1584</v>
      </c>
      <c r="N28" s="99">
        <v>106</v>
      </c>
      <c r="O28" s="26">
        <v>2222</v>
      </c>
      <c r="P28" s="94">
        <v>2430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1.7999999999999999E-2</v>
      </c>
      <c r="G29" s="34">
        <v>0.75900000000000001</v>
      </c>
      <c r="H29" s="33">
        <v>1.4E-2</v>
      </c>
      <c r="I29" s="35">
        <v>0.01</v>
      </c>
      <c r="J29" s="34">
        <v>0.09</v>
      </c>
      <c r="K29" s="35">
        <v>1.4999999999999999E-2</v>
      </c>
      <c r="L29" s="35">
        <v>1.4999999999999999E-2</v>
      </c>
      <c r="M29" s="34">
        <v>7.4999999999999997E-2</v>
      </c>
      <c r="N29" s="33">
        <v>5.0000000000000001E-3</v>
      </c>
      <c r="O29" s="33">
        <v>0.105</v>
      </c>
      <c r="P29" s="33">
        <v>0.114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30</v>
      </c>
      <c r="E30" s="99">
        <v>12006</v>
      </c>
      <c r="F30" s="99">
        <v>343</v>
      </c>
      <c r="G30" s="121">
        <v>9251</v>
      </c>
      <c r="H30" s="99">
        <v>200</v>
      </c>
      <c r="I30" s="99">
        <v>45</v>
      </c>
      <c r="J30" s="121">
        <v>971</v>
      </c>
      <c r="K30" s="99">
        <v>336</v>
      </c>
      <c r="L30" s="99">
        <v>283</v>
      </c>
      <c r="M30" s="121">
        <v>563</v>
      </c>
      <c r="N30" s="99">
        <v>14</v>
      </c>
      <c r="O30" s="26">
        <v>1182</v>
      </c>
      <c r="P30" s="94">
        <v>1227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2.9000000000000001E-2</v>
      </c>
      <c r="G31" s="34">
        <v>0.77100000000000002</v>
      </c>
      <c r="H31" s="33">
        <v>1.7000000000000001E-2</v>
      </c>
      <c r="I31" s="35">
        <v>4.0000000000000001E-3</v>
      </c>
      <c r="J31" s="34">
        <v>8.1000000000000003E-2</v>
      </c>
      <c r="K31" s="35">
        <v>2.8000000000000001E-2</v>
      </c>
      <c r="L31" s="35">
        <v>2.4E-2</v>
      </c>
      <c r="M31" s="34">
        <v>4.7E-2</v>
      </c>
      <c r="N31" s="33">
        <v>1E-3</v>
      </c>
      <c r="O31" s="33">
        <v>9.8000000000000004E-2</v>
      </c>
      <c r="P31" s="33">
        <v>0.10199999999999999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576</v>
      </c>
      <c r="C32" s="108">
        <v>77148704</v>
      </c>
      <c r="D32" s="99">
        <v>30</v>
      </c>
      <c r="E32" s="99">
        <v>11580</v>
      </c>
      <c r="F32" s="99">
        <v>450</v>
      </c>
      <c r="G32" s="121">
        <v>8955</v>
      </c>
      <c r="H32" s="99">
        <v>138</v>
      </c>
      <c r="I32" s="99">
        <v>64</v>
      </c>
      <c r="J32" s="121">
        <v>906</v>
      </c>
      <c r="K32" s="99">
        <v>274</v>
      </c>
      <c r="L32" s="99">
        <v>176</v>
      </c>
      <c r="M32" s="121">
        <v>600</v>
      </c>
      <c r="N32" s="99">
        <v>16</v>
      </c>
      <c r="O32" s="26">
        <v>1050</v>
      </c>
      <c r="P32" s="94">
        <v>1114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3.9E-2</v>
      </c>
      <c r="G33" s="34">
        <v>0.77300000000000002</v>
      </c>
      <c r="H33" s="33">
        <v>1.2E-2</v>
      </c>
      <c r="I33" s="35">
        <v>6.0000000000000001E-3</v>
      </c>
      <c r="J33" s="34">
        <v>7.8E-2</v>
      </c>
      <c r="K33" s="35">
        <v>2.4E-2</v>
      </c>
      <c r="L33" s="35">
        <v>1.4999999999999999E-2</v>
      </c>
      <c r="M33" s="34">
        <v>5.1999999999999998E-2</v>
      </c>
      <c r="N33" s="33">
        <v>1E-3</v>
      </c>
      <c r="O33" s="33">
        <v>9.0999999999999998E-2</v>
      </c>
      <c r="P33" s="33">
        <v>9.6000000000000002E-2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30</v>
      </c>
      <c r="E34" s="99">
        <v>5825</v>
      </c>
      <c r="F34" s="99">
        <v>266</v>
      </c>
      <c r="G34" s="121">
        <v>3999</v>
      </c>
      <c r="H34" s="99">
        <v>84</v>
      </c>
      <c r="I34" s="99">
        <v>40</v>
      </c>
      <c r="J34" s="121">
        <v>453</v>
      </c>
      <c r="K34" s="99">
        <v>214</v>
      </c>
      <c r="L34" s="99">
        <v>168</v>
      </c>
      <c r="M34" s="121">
        <v>593</v>
      </c>
      <c r="N34" s="99">
        <v>8</v>
      </c>
      <c r="O34" s="26">
        <v>975</v>
      </c>
      <c r="P34" s="94">
        <v>1015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4.5999999999999999E-2</v>
      </c>
      <c r="G35" s="34">
        <v>0.68700000000000006</v>
      </c>
      <c r="H35" s="33">
        <v>1.4E-2</v>
      </c>
      <c r="I35" s="35">
        <v>7.0000000000000001E-3</v>
      </c>
      <c r="J35" s="34">
        <v>7.8E-2</v>
      </c>
      <c r="K35" s="35">
        <v>3.6999999999999998E-2</v>
      </c>
      <c r="L35" s="35">
        <v>2.9000000000000001E-2</v>
      </c>
      <c r="M35" s="34">
        <v>0.10199999999999999</v>
      </c>
      <c r="N35" s="33">
        <v>1E-3</v>
      </c>
      <c r="O35" s="33">
        <v>0.16700000000000001</v>
      </c>
      <c r="P35" s="33">
        <v>0.17399999999999999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30</v>
      </c>
      <c r="E36" s="99">
        <v>30230</v>
      </c>
      <c r="F36" s="99">
        <v>396</v>
      </c>
      <c r="G36" s="121">
        <v>25230</v>
      </c>
      <c r="H36" s="99">
        <v>305</v>
      </c>
      <c r="I36" s="99">
        <v>89</v>
      </c>
      <c r="J36" s="121">
        <v>2523</v>
      </c>
      <c r="K36" s="99">
        <v>589</v>
      </c>
      <c r="L36" s="99">
        <v>282</v>
      </c>
      <c r="M36" s="121">
        <v>745</v>
      </c>
      <c r="N36" s="99">
        <v>72</v>
      </c>
      <c r="O36" s="26">
        <v>1616</v>
      </c>
      <c r="P36" s="94">
        <v>1705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1.2999999999999999E-2</v>
      </c>
      <c r="G37" s="34">
        <v>0.83499999999999996</v>
      </c>
      <c r="H37" s="33">
        <v>0.01</v>
      </c>
      <c r="I37" s="35">
        <v>3.0000000000000001E-3</v>
      </c>
      <c r="J37" s="34">
        <v>8.3000000000000004E-2</v>
      </c>
      <c r="K37" s="35">
        <v>1.9E-2</v>
      </c>
      <c r="L37" s="35">
        <v>8.9999999999999993E-3</v>
      </c>
      <c r="M37" s="34">
        <v>2.5000000000000001E-2</v>
      </c>
      <c r="N37" s="33">
        <v>2E-3</v>
      </c>
      <c r="O37" s="33">
        <v>5.2999999999999999E-2</v>
      </c>
      <c r="P37" s="33">
        <v>5.6000000000000001E-2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30</v>
      </c>
      <c r="E38" s="99">
        <v>31163</v>
      </c>
      <c r="F38" s="99">
        <v>501</v>
      </c>
      <c r="G38" s="121">
        <v>26081</v>
      </c>
      <c r="H38" s="99">
        <v>274</v>
      </c>
      <c r="I38" s="99">
        <v>91</v>
      </c>
      <c r="J38" s="121">
        <v>2603</v>
      </c>
      <c r="K38" s="99">
        <v>576</v>
      </c>
      <c r="L38" s="99">
        <v>269</v>
      </c>
      <c r="M38" s="121">
        <v>721</v>
      </c>
      <c r="N38" s="99">
        <v>45</v>
      </c>
      <c r="O38" s="26">
        <v>1566</v>
      </c>
      <c r="P38" s="94">
        <v>1657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1.6E-2</v>
      </c>
      <c r="G39" s="34">
        <v>0.83699999999999997</v>
      </c>
      <c r="H39" s="33">
        <v>8.9999999999999993E-3</v>
      </c>
      <c r="I39" s="35">
        <v>3.0000000000000001E-3</v>
      </c>
      <c r="J39" s="34">
        <v>8.4000000000000005E-2</v>
      </c>
      <c r="K39" s="35">
        <v>1.7999999999999999E-2</v>
      </c>
      <c r="L39" s="35">
        <v>8.9999999999999993E-3</v>
      </c>
      <c r="M39" s="34">
        <v>2.3E-2</v>
      </c>
      <c r="N39" s="33">
        <v>1E-3</v>
      </c>
      <c r="O39" s="33">
        <v>0.05</v>
      </c>
      <c r="P39" s="33">
        <v>5.2999999999999999E-2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30</v>
      </c>
      <c r="E40" s="99">
        <v>19751</v>
      </c>
      <c r="F40" s="99">
        <v>299</v>
      </c>
      <c r="G40" s="121">
        <v>17392</v>
      </c>
      <c r="H40" s="99">
        <v>86</v>
      </c>
      <c r="I40" s="99">
        <v>52</v>
      </c>
      <c r="J40" s="121">
        <v>959</v>
      </c>
      <c r="K40" s="99">
        <v>111</v>
      </c>
      <c r="L40" s="99">
        <v>155</v>
      </c>
      <c r="M40" s="121">
        <v>544</v>
      </c>
      <c r="N40" s="99">
        <v>155</v>
      </c>
      <c r="O40" s="26">
        <v>810</v>
      </c>
      <c r="P40" s="94">
        <v>862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1.4999999999999999E-2</v>
      </c>
      <c r="G41" s="34">
        <v>0.88100000000000001</v>
      </c>
      <c r="H41" s="33">
        <v>4.0000000000000001E-3</v>
      </c>
      <c r="I41" s="35">
        <v>3.0000000000000001E-3</v>
      </c>
      <c r="J41" s="34">
        <v>4.9000000000000002E-2</v>
      </c>
      <c r="K41" s="35">
        <v>6.0000000000000001E-3</v>
      </c>
      <c r="L41" s="35">
        <v>8.0000000000000002E-3</v>
      </c>
      <c r="M41" s="34">
        <v>2.8000000000000001E-2</v>
      </c>
      <c r="N41" s="33">
        <v>8.0000000000000002E-3</v>
      </c>
      <c r="O41" s="33">
        <v>4.1000000000000002E-2</v>
      </c>
      <c r="P41" s="33">
        <v>4.3999999999999997E-2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29</v>
      </c>
      <c r="E42" s="99">
        <v>16611</v>
      </c>
      <c r="F42" s="99">
        <v>146</v>
      </c>
      <c r="G42" s="121">
        <v>13598</v>
      </c>
      <c r="H42" s="99">
        <v>161</v>
      </c>
      <c r="I42" s="99">
        <v>59</v>
      </c>
      <c r="J42" s="121">
        <v>1218</v>
      </c>
      <c r="K42" s="99">
        <v>216</v>
      </c>
      <c r="L42" s="99">
        <v>248</v>
      </c>
      <c r="M42" s="121">
        <v>799</v>
      </c>
      <c r="N42" s="99">
        <v>168</v>
      </c>
      <c r="O42" s="26">
        <v>1263</v>
      </c>
      <c r="P42" s="94">
        <v>1322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8.9999999999999993E-3</v>
      </c>
      <c r="G43" s="34">
        <v>0.81899999999999995</v>
      </c>
      <c r="H43" s="33">
        <v>0.01</v>
      </c>
      <c r="I43" s="35">
        <v>4.0000000000000001E-3</v>
      </c>
      <c r="J43" s="34">
        <v>7.2999999999999995E-2</v>
      </c>
      <c r="K43" s="35">
        <v>1.2999999999999999E-2</v>
      </c>
      <c r="L43" s="35">
        <v>1.4999999999999999E-2</v>
      </c>
      <c r="M43" s="34">
        <v>4.8000000000000001E-2</v>
      </c>
      <c r="N43" s="33">
        <v>0.01</v>
      </c>
      <c r="O43" s="33">
        <v>7.5999999999999998E-2</v>
      </c>
      <c r="P43" s="33">
        <v>0.08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30</v>
      </c>
      <c r="E44" s="99">
        <v>14443</v>
      </c>
      <c r="F44" s="99">
        <v>292</v>
      </c>
      <c r="G44" s="121">
        <v>11729</v>
      </c>
      <c r="H44" s="99">
        <v>70</v>
      </c>
      <c r="I44" s="99">
        <v>21</v>
      </c>
      <c r="J44" s="121">
        <v>656</v>
      </c>
      <c r="K44" s="99">
        <v>106</v>
      </c>
      <c r="L44" s="99">
        <v>193</v>
      </c>
      <c r="M44" s="121">
        <v>599</v>
      </c>
      <c r="N44" s="99">
        <v>777</v>
      </c>
      <c r="O44" s="26">
        <v>898</v>
      </c>
      <c r="P44" s="94">
        <v>919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0.02</v>
      </c>
      <c r="G45" s="34">
        <v>0.81200000000000006</v>
      </c>
      <c r="H45" s="33">
        <v>5.0000000000000001E-3</v>
      </c>
      <c r="I45" s="35">
        <v>1E-3</v>
      </c>
      <c r="J45" s="34">
        <v>4.4999999999999998E-2</v>
      </c>
      <c r="K45" s="35">
        <v>7.0000000000000001E-3</v>
      </c>
      <c r="L45" s="35">
        <v>1.2999999999999999E-2</v>
      </c>
      <c r="M45" s="34">
        <v>4.1000000000000002E-2</v>
      </c>
      <c r="N45" s="33">
        <v>5.3999999999999999E-2</v>
      </c>
      <c r="O45" s="33">
        <v>6.2E-2</v>
      </c>
      <c r="P45" s="33">
        <v>6.4000000000000001E-2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30</v>
      </c>
      <c r="E46" s="99">
        <v>5457</v>
      </c>
      <c r="F46" s="99">
        <v>99</v>
      </c>
      <c r="G46" s="121">
        <v>4762</v>
      </c>
      <c r="H46" s="99">
        <v>37</v>
      </c>
      <c r="I46" s="99">
        <v>13</v>
      </c>
      <c r="J46" s="121">
        <v>379</v>
      </c>
      <c r="K46" s="99">
        <v>32</v>
      </c>
      <c r="L46" s="99">
        <v>20</v>
      </c>
      <c r="M46" s="121">
        <v>36</v>
      </c>
      <c r="N46" s="99">
        <v>79</v>
      </c>
      <c r="O46" s="26">
        <v>88</v>
      </c>
      <c r="P46" s="94">
        <v>101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1.7999999999999999E-2</v>
      </c>
      <c r="G47" s="34">
        <v>0.873</v>
      </c>
      <c r="H47" s="33">
        <v>7.0000000000000001E-3</v>
      </c>
      <c r="I47" s="35">
        <v>2E-3</v>
      </c>
      <c r="J47" s="34">
        <v>6.9000000000000006E-2</v>
      </c>
      <c r="K47" s="35">
        <v>6.0000000000000001E-3</v>
      </c>
      <c r="L47" s="35">
        <v>4.0000000000000001E-3</v>
      </c>
      <c r="M47" s="34">
        <v>7.0000000000000001E-3</v>
      </c>
      <c r="N47" s="33">
        <v>1.4E-2</v>
      </c>
      <c r="O47" s="33">
        <v>1.6E-2</v>
      </c>
      <c r="P47" s="33">
        <v>1.9E-2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9494</v>
      </c>
      <c r="F48" s="99">
        <v>152</v>
      </c>
      <c r="G48" s="121">
        <v>8837</v>
      </c>
      <c r="H48" s="99">
        <v>3</v>
      </c>
      <c r="I48" s="99">
        <v>72</v>
      </c>
      <c r="J48" s="121">
        <v>242</v>
      </c>
      <c r="K48" s="99">
        <v>74</v>
      </c>
      <c r="L48" s="99">
        <v>67</v>
      </c>
      <c r="M48" s="121">
        <v>29</v>
      </c>
      <c r="N48" s="99">
        <v>19</v>
      </c>
      <c r="O48" s="26">
        <v>170</v>
      </c>
      <c r="P48" s="94">
        <v>242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1.6E-2</v>
      </c>
      <c r="G49" s="34">
        <v>0.93100000000000005</v>
      </c>
      <c r="H49" s="33">
        <v>0</v>
      </c>
      <c r="I49" s="35">
        <v>8.0000000000000002E-3</v>
      </c>
      <c r="J49" s="34">
        <v>2.5000000000000001E-2</v>
      </c>
      <c r="K49" s="35">
        <v>8.0000000000000002E-3</v>
      </c>
      <c r="L49" s="35">
        <v>7.0000000000000001E-3</v>
      </c>
      <c r="M49" s="34">
        <v>3.0000000000000001E-3</v>
      </c>
      <c r="N49" s="33">
        <v>2E-3</v>
      </c>
      <c r="O49" s="33">
        <v>1.7999999999999999E-2</v>
      </c>
      <c r="P49" s="33">
        <v>2.5000000000000001E-2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16250</v>
      </c>
      <c r="F50" s="99">
        <v>136</v>
      </c>
      <c r="G50" s="121">
        <v>13387</v>
      </c>
      <c r="H50" s="99">
        <v>163</v>
      </c>
      <c r="I50" s="99">
        <v>49</v>
      </c>
      <c r="J50" s="121">
        <v>1109</v>
      </c>
      <c r="K50" s="99">
        <v>392</v>
      </c>
      <c r="L50" s="99">
        <v>180</v>
      </c>
      <c r="M50" s="121">
        <v>620</v>
      </c>
      <c r="N50" s="99">
        <v>214</v>
      </c>
      <c r="O50" s="26">
        <v>1192</v>
      </c>
      <c r="P50" s="94">
        <v>1241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8.0000000000000002E-3</v>
      </c>
      <c r="G51" s="34">
        <v>0.82399999999999995</v>
      </c>
      <c r="H51" s="33">
        <v>0.01</v>
      </c>
      <c r="I51" s="35">
        <v>3.0000000000000001E-3</v>
      </c>
      <c r="J51" s="34">
        <v>6.8000000000000005E-2</v>
      </c>
      <c r="K51" s="35">
        <v>2.4E-2</v>
      </c>
      <c r="L51" s="35">
        <v>1.0999999999999999E-2</v>
      </c>
      <c r="M51" s="34">
        <v>3.7999999999999999E-2</v>
      </c>
      <c r="N51" s="33">
        <v>1.2999999999999999E-2</v>
      </c>
      <c r="O51" s="33">
        <v>7.2999999999999995E-2</v>
      </c>
      <c r="P51" s="33">
        <v>7.5999999999999998E-2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30</v>
      </c>
      <c r="E52" s="99">
        <v>14730</v>
      </c>
      <c r="F52" s="99">
        <v>227</v>
      </c>
      <c r="G52" s="121">
        <v>12704</v>
      </c>
      <c r="H52" s="99">
        <v>171</v>
      </c>
      <c r="I52" s="99">
        <v>75</v>
      </c>
      <c r="J52" s="121">
        <v>884</v>
      </c>
      <c r="K52" s="99">
        <v>278</v>
      </c>
      <c r="L52" s="99">
        <v>109</v>
      </c>
      <c r="M52" s="121">
        <v>209</v>
      </c>
      <c r="N52" s="99">
        <v>76</v>
      </c>
      <c r="O52" s="26">
        <v>596</v>
      </c>
      <c r="P52" s="304">
        <v>671</v>
      </c>
    </row>
    <row r="53" spans="1:33" x14ac:dyDescent="0.2">
      <c r="A53" s="98"/>
      <c r="B53" s="26"/>
      <c r="C53" s="45"/>
      <c r="D53" s="42"/>
      <c r="E53" s="99"/>
      <c r="F53" s="35">
        <v>1.4999999999999999E-2</v>
      </c>
      <c r="G53" s="34">
        <v>0.86199999999999999</v>
      </c>
      <c r="H53" s="33">
        <v>1.2E-2</v>
      </c>
      <c r="I53" s="35">
        <v>5.0000000000000001E-3</v>
      </c>
      <c r="J53" s="34">
        <v>0.06</v>
      </c>
      <c r="K53" s="35">
        <v>1.9E-2</v>
      </c>
      <c r="L53" s="35">
        <v>7.0000000000000001E-3</v>
      </c>
      <c r="M53" s="34">
        <v>1.4E-2</v>
      </c>
      <c r="N53" s="33">
        <v>5.0000000000000001E-3</v>
      </c>
      <c r="O53" s="33">
        <v>0.04</v>
      </c>
      <c r="P53" s="305">
        <v>4.5999999999999999E-2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28</v>
      </c>
      <c r="E54" s="99">
        <v>6980</v>
      </c>
      <c r="F54" s="99">
        <v>119</v>
      </c>
      <c r="G54" s="121">
        <v>5801</v>
      </c>
      <c r="H54" s="99">
        <v>98</v>
      </c>
      <c r="I54" s="99">
        <v>42</v>
      </c>
      <c r="J54" s="121">
        <v>487</v>
      </c>
      <c r="K54" s="99">
        <v>180</v>
      </c>
      <c r="L54" s="99">
        <v>49</v>
      </c>
      <c r="M54" s="121">
        <v>114</v>
      </c>
      <c r="N54" s="99">
        <v>90</v>
      </c>
      <c r="O54" s="26">
        <v>343</v>
      </c>
      <c r="P54" s="304">
        <v>385</v>
      </c>
    </row>
    <row r="55" spans="1:33" x14ac:dyDescent="0.2">
      <c r="A55" s="95"/>
      <c r="B55" s="32"/>
      <c r="C55" s="45"/>
      <c r="D55" s="42"/>
      <c r="E55" s="99"/>
      <c r="F55" s="35">
        <v>1.7000000000000001E-2</v>
      </c>
      <c r="G55" s="34">
        <v>0.83099999999999996</v>
      </c>
      <c r="H55" s="33">
        <v>1.4E-2</v>
      </c>
      <c r="I55" s="35">
        <v>6.0000000000000001E-3</v>
      </c>
      <c r="J55" s="34">
        <v>7.0000000000000007E-2</v>
      </c>
      <c r="K55" s="35">
        <v>2.5999999999999999E-2</v>
      </c>
      <c r="L55" s="35">
        <v>7.0000000000000001E-3</v>
      </c>
      <c r="M55" s="34">
        <v>1.6E-2</v>
      </c>
      <c r="N55" s="33">
        <v>1.2999999999999999E-2</v>
      </c>
      <c r="O55" s="33">
        <v>4.9000000000000002E-2</v>
      </c>
      <c r="P55" s="305">
        <v>5.5E-2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30</v>
      </c>
      <c r="E56" s="99">
        <v>5015</v>
      </c>
      <c r="F56" s="99">
        <v>89</v>
      </c>
      <c r="G56" s="121">
        <v>4180</v>
      </c>
      <c r="H56" s="99">
        <v>103</v>
      </c>
      <c r="I56" s="99">
        <v>10</v>
      </c>
      <c r="J56" s="121">
        <v>332</v>
      </c>
      <c r="K56" s="99">
        <v>113</v>
      </c>
      <c r="L56" s="99">
        <v>43</v>
      </c>
      <c r="M56" s="121">
        <v>89</v>
      </c>
      <c r="N56" s="99">
        <v>54</v>
      </c>
      <c r="O56" s="26">
        <v>245</v>
      </c>
      <c r="P56" s="94">
        <v>255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1.7999999999999999E-2</v>
      </c>
      <c r="G57" s="34">
        <v>0.83299999999999996</v>
      </c>
      <c r="H57" s="33">
        <v>2.1000000000000001E-2</v>
      </c>
      <c r="I57" s="35">
        <v>2E-3</v>
      </c>
      <c r="J57" s="34">
        <v>6.6000000000000003E-2</v>
      </c>
      <c r="K57" s="35">
        <v>2.3E-2</v>
      </c>
      <c r="L57" s="35">
        <v>8.9999999999999993E-3</v>
      </c>
      <c r="M57" s="34">
        <v>1.7999999999999999E-2</v>
      </c>
      <c r="N57" s="33">
        <v>1.0999999999999999E-2</v>
      </c>
      <c r="O57" s="33">
        <v>4.9000000000000002E-2</v>
      </c>
      <c r="P57" s="33">
        <v>5.0999999999999997E-2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30</v>
      </c>
      <c r="E58" s="99">
        <v>11470</v>
      </c>
      <c r="F58" s="99">
        <v>134</v>
      </c>
      <c r="G58" s="121">
        <v>9584</v>
      </c>
      <c r="H58" s="99">
        <v>127</v>
      </c>
      <c r="I58" s="99">
        <v>7</v>
      </c>
      <c r="J58" s="121">
        <v>806</v>
      </c>
      <c r="K58" s="99">
        <v>279</v>
      </c>
      <c r="L58" s="99">
        <v>163</v>
      </c>
      <c r="M58" s="121">
        <v>358</v>
      </c>
      <c r="N58" s="99">
        <v>12</v>
      </c>
      <c r="O58" s="26">
        <v>800</v>
      </c>
      <c r="P58" s="94">
        <v>807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1.2E-2</v>
      </c>
      <c r="G59" s="34">
        <v>0.83599999999999997</v>
      </c>
      <c r="H59" s="33">
        <v>1.0999999999999999E-2</v>
      </c>
      <c r="I59" s="35">
        <v>1E-3</v>
      </c>
      <c r="J59" s="34">
        <v>7.0000000000000007E-2</v>
      </c>
      <c r="K59" s="35">
        <v>2.4E-2</v>
      </c>
      <c r="L59" s="35">
        <v>1.4E-2</v>
      </c>
      <c r="M59" s="34">
        <v>3.1E-2</v>
      </c>
      <c r="N59" s="33">
        <v>1E-3</v>
      </c>
      <c r="O59" s="33">
        <v>7.0000000000000007E-2</v>
      </c>
      <c r="P59" s="33">
        <v>7.0000000000000007E-2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30</v>
      </c>
      <c r="E60" s="99">
        <v>4969</v>
      </c>
      <c r="F60" s="99">
        <v>177</v>
      </c>
      <c r="G60" s="121">
        <v>4132</v>
      </c>
      <c r="H60" s="99">
        <v>49</v>
      </c>
      <c r="I60" s="99">
        <v>33</v>
      </c>
      <c r="J60" s="121">
        <v>209</v>
      </c>
      <c r="K60" s="99">
        <v>208</v>
      </c>
      <c r="L60" s="99">
        <v>59</v>
      </c>
      <c r="M60" s="121">
        <v>94</v>
      </c>
      <c r="N60" s="99">
        <v>9</v>
      </c>
      <c r="O60" s="26">
        <v>361</v>
      </c>
      <c r="P60" s="94">
        <v>394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3.5999999999999997E-2</v>
      </c>
      <c r="G61" s="34">
        <v>0.83199999999999996</v>
      </c>
      <c r="H61" s="33">
        <v>0.01</v>
      </c>
      <c r="I61" s="35">
        <v>7.0000000000000001E-3</v>
      </c>
      <c r="J61" s="34">
        <v>4.2000000000000003E-2</v>
      </c>
      <c r="K61" s="35">
        <v>4.2000000000000003E-2</v>
      </c>
      <c r="L61" s="35">
        <v>1.2E-2</v>
      </c>
      <c r="M61" s="34">
        <v>1.9E-2</v>
      </c>
      <c r="N61" s="33">
        <v>2E-3</v>
      </c>
      <c r="O61" s="33">
        <v>7.2999999999999995E-2</v>
      </c>
      <c r="P61" s="33">
        <v>7.9000000000000001E-2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29</v>
      </c>
      <c r="E62" s="99">
        <v>22433</v>
      </c>
      <c r="F62" s="99">
        <v>401</v>
      </c>
      <c r="G62" s="121">
        <v>19035</v>
      </c>
      <c r="H62" s="99">
        <v>267</v>
      </c>
      <c r="I62" s="99">
        <v>41</v>
      </c>
      <c r="J62" s="121">
        <v>1876</v>
      </c>
      <c r="K62" s="99">
        <v>463</v>
      </c>
      <c r="L62" s="99">
        <v>137</v>
      </c>
      <c r="M62" s="121">
        <v>205</v>
      </c>
      <c r="N62" s="99">
        <v>8</v>
      </c>
      <c r="O62" s="26">
        <v>805</v>
      </c>
      <c r="P62" s="94">
        <v>846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1.7999999999999999E-2</v>
      </c>
      <c r="G63" s="34">
        <v>0.84899999999999998</v>
      </c>
      <c r="H63" s="33">
        <v>1.2E-2</v>
      </c>
      <c r="I63" s="35">
        <v>2E-3</v>
      </c>
      <c r="J63" s="34">
        <v>8.4000000000000005E-2</v>
      </c>
      <c r="K63" s="35">
        <v>2.1000000000000001E-2</v>
      </c>
      <c r="L63" s="35">
        <v>6.0000000000000001E-3</v>
      </c>
      <c r="M63" s="34">
        <v>8.9999999999999993E-3</v>
      </c>
      <c r="N63" s="33">
        <v>0</v>
      </c>
      <c r="O63" s="33">
        <v>3.5999999999999997E-2</v>
      </c>
      <c r="P63" s="33">
        <v>3.7999999999999999E-2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582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606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578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607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502</v>
      </c>
      <c r="C8" s="24" t="s">
        <v>126</v>
      </c>
      <c r="D8" s="99">
        <v>30</v>
      </c>
      <c r="E8" s="99">
        <v>10566</v>
      </c>
      <c r="F8" s="99">
        <v>174</v>
      </c>
      <c r="G8" s="121">
        <v>7641</v>
      </c>
      <c r="H8" s="99">
        <v>207</v>
      </c>
      <c r="I8" s="99">
        <v>22</v>
      </c>
      <c r="J8" s="121">
        <v>888</v>
      </c>
      <c r="K8" s="99">
        <v>310</v>
      </c>
      <c r="L8" s="99">
        <v>382</v>
      </c>
      <c r="M8" s="121">
        <v>928</v>
      </c>
      <c r="N8" s="99">
        <v>14</v>
      </c>
      <c r="O8" s="26">
        <v>1620</v>
      </c>
      <c r="P8" s="94">
        <v>1642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1.6E-2</v>
      </c>
      <c r="G9" s="34">
        <v>0.72299999999999998</v>
      </c>
      <c r="H9" s="33">
        <v>0.02</v>
      </c>
      <c r="I9" s="35">
        <v>2E-3</v>
      </c>
      <c r="J9" s="34">
        <v>8.4000000000000005E-2</v>
      </c>
      <c r="K9" s="35">
        <v>2.9000000000000001E-2</v>
      </c>
      <c r="L9" s="35">
        <v>3.5999999999999997E-2</v>
      </c>
      <c r="M9" s="34">
        <v>8.7999999999999995E-2</v>
      </c>
      <c r="N9" s="33">
        <v>1E-3</v>
      </c>
      <c r="O9" s="33">
        <v>0.153</v>
      </c>
      <c r="P9" s="33">
        <v>0.155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30</v>
      </c>
      <c r="E10" s="99">
        <v>9628</v>
      </c>
      <c r="F10" s="99">
        <v>453</v>
      </c>
      <c r="G10" s="121">
        <v>7810</v>
      </c>
      <c r="H10" s="99">
        <v>118</v>
      </c>
      <c r="I10" s="99">
        <v>78</v>
      </c>
      <c r="J10" s="121">
        <v>679</v>
      </c>
      <c r="K10" s="99">
        <v>249</v>
      </c>
      <c r="L10" s="99">
        <v>76</v>
      </c>
      <c r="M10" s="121">
        <v>126</v>
      </c>
      <c r="N10" s="99">
        <v>40</v>
      </c>
      <c r="O10" s="26">
        <v>451</v>
      </c>
      <c r="P10" s="94">
        <v>529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4.7E-2</v>
      </c>
      <c r="G11" s="34">
        <v>0.81100000000000005</v>
      </c>
      <c r="H11" s="33">
        <v>1.2E-2</v>
      </c>
      <c r="I11" s="35">
        <v>8.0000000000000002E-3</v>
      </c>
      <c r="J11" s="34">
        <v>7.0999999999999994E-2</v>
      </c>
      <c r="K11" s="35">
        <v>2.5999999999999999E-2</v>
      </c>
      <c r="L11" s="35">
        <v>8.0000000000000002E-3</v>
      </c>
      <c r="M11" s="34">
        <v>1.2999999999999999E-2</v>
      </c>
      <c r="N11" s="33">
        <v>4.0000000000000001E-3</v>
      </c>
      <c r="O11" s="33">
        <v>4.7E-2</v>
      </c>
      <c r="P11" s="33">
        <v>5.5E-2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30</v>
      </c>
      <c r="E12" s="99">
        <v>10820</v>
      </c>
      <c r="F12" s="99">
        <v>321</v>
      </c>
      <c r="G12" s="121">
        <v>10052</v>
      </c>
      <c r="H12" s="99">
        <v>8</v>
      </c>
      <c r="I12" s="99">
        <v>32</v>
      </c>
      <c r="J12" s="121">
        <v>375</v>
      </c>
      <c r="K12" s="99">
        <v>20</v>
      </c>
      <c r="L12" s="99">
        <v>2</v>
      </c>
      <c r="M12" s="121">
        <v>7</v>
      </c>
      <c r="N12" s="99">
        <v>6</v>
      </c>
      <c r="O12" s="26">
        <v>29</v>
      </c>
      <c r="P12" s="94">
        <v>61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0.03</v>
      </c>
      <c r="G13" s="34">
        <v>0.92900000000000005</v>
      </c>
      <c r="H13" s="33">
        <v>1E-3</v>
      </c>
      <c r="I13" s="35">
        <v>3.0000000000000001E-3</v>
      </c>
      <c r="J13" s="34">
        <v>3.5000000000000003E-2</v>
      </c>
      <c r="K13" s="35">
        <v>2E-3</v>
      </c>
      <c r="L13" s="35">
        <v>0</v>
      </c>
      <c r="M13" s="34">
        <v>1E-3</v>
      </c>
      <c r="N13" s="33">
        <v>1E-3</v>
      </c>
      <c r="O13" s="33">
        <v>3.0000000000000001E-3</v>
      </c>
      <c r="P13" s="33">
        <v>6.0000000000000001E-3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30</v>
      </c>
      <c r="E14" s="99">
        <v>12141</v>
      </c>
      <c r="F14" s="99">
        <v>228</v>
      </c>
      <c r="G14" s="121">
        <v>10976</v>
      </c>
      <c r="H14" s="99">
        <v>53</v>
      </c>
      <c r="I14" s="99">
        <v>31</v>
      </c>
      <c r="J14" s="121">
        <v>417</v>
      </c>
      <c r="K14" s="99">
        <v>88</v>
      </c>
      <c r="L14" s="99">
        <v>55</v>
      </c>
      <c r="M14" s="121">
        <v>225</v>
      </c>
      <c r="N14" s="99">
        <v>69</v>
      </c>
      <c r="O14" s="26">
        <v>368</v>
      </c>
      <c r="P14" s="94">
        <v>399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1.9E-2</v>
      </c>
      <c r="G15" s="34">
        <v>0.90400000000000003</v>
      </c>
      <c r="H15" s="33">
        <v>4.0000000000000001E-3</v>
      </c>
      <c r="I15" s="35">
        <v>3.0000000000000001E-3</v>
      </c>
      <c r="J15" s="34">
        <v>3.4000000000000002E-2</v>
      </c>
      <c r="K15" s="35">
        <v>7.0000000000000001E-3</v>
      </c>
      <c r="L15" s="35">
        <v>5.0000000000000001E-3</v>
      </c>
      <c r="M15" s="34">
        <v>1.9E-2</v>
      </c>
      <c r="N15" s="33">
        <v>6.0000000000000001E-3</v>
      </c>
      <c r="O15" s="33">
        <v>0.03</v>
      </c>
      <c r="P15" s="33">
        <v>3.3000000000000002E-2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30</v>
      </c>
      <c r="E16" s="99">
        <v>10511</v>
      </c>
      <c r="F16" s="99">
        <v>562</v>
      </c>
      <c r="G16" s="121">
        <v>8443</v>
      </c>
      <c r="H16" s="99">
        <v>150</v>
      </c>
      <c r="I16" s="99">
        <v>13</v>
      </c>
      <c r="J16" s="121">
        <v>725</v>
      </c>
      <c r="K16" s="99">
        <v>194</v>
      </c>
      <c r="L16" s="99">
        <v>98</v>
      </c>
      <c r="M16" s="121">
        <v>300</v>
      </c>
      <c r="N16" s="99">
        <v>26</v>
      </c>
      <c r="O16" s="26">
        <v>592</v>
      </c>
      <c r="P16" s="94">
        <v>605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5.2999999999999999E-2</v>
      </c>
      <c r="G17" s="34">
        <v>0.80300000000000005</v>
      </c>
      <c r="H17" s="33">
        <v>1.4E-2</v>
      </c>
      <c r="I17" s="35">
        <v>1E-3</v>
      </c>
      <c r="J17" s="34">
        <v>6.9000000000000006E-2</v>
      </c>
      <c r="K17" s="35">
        <v>1.7999999999999999E-2</v>
      </c>
      <c r="L17" s="35">
        <v>8.9999999999999993E-3</v>
      </c>
      <c r="M17" s="34">
        <v>2.9000000000000001E-2</v>
      </c>
      <c r="N17" s="33">
        <v>2E-3</v>
      </c>
      <c r="O17" s="33">
        <v>5.6000000000000001E-2</v>
      </c>
      <c r="P17" s="33">
        <v>5.8000000000000003E-2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30</v>
      </c>
      <c r="E18" s="99">
        <v>15576</v>
      </c>
      <c r="F18" s="99">
        <v>264</v>
      </c>
      <c r="G18" s="121">
        <v>13066</v>
      </c>
      <c r="H18" s="99">
        <v>151</v>
      </c>
      <c r="I18" s="99">
        <v>169</v>
      </c>
      <c r="J18" s="121">
        <v>1028</v>
      </c>
      <c r="K18" s="99">
        <v>318</v>
      </c>
      <c r="L18" s="99">
        <v>150</v>
      </c>
      <c r="M18" s="121">
        <v>414</v>
      </c>
      <c r="N18" s="99">
        <v>15</v>
      </c>
      <c r="O18" s="26">
        <v>882</v>
      </c>
      <c r="P18" s="94">
        <v>1051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1.7000000000000001E-2</v>
      </c>
      <c r="G19" s="34">
        <v>0.83899999999999997</v>
      </c>
      <c r="H19" s="33">
        <v>0.01</v>
      </c>
      <c r="I19" s="35">
        <v>1.0999999999999999E-2</v>
      </c>
      <c r="J19" s="34">
        <v>6.6000000000000003E-2</v>
      </c>
      <c r="K19" s="35">
        <v>0.02</v>
      </c>
      <c r="L19" s="35">
        <v>0.01</v>
      </c>
      <c r="M19" s="34">
        <v>2.7E-2</v>
      </c>
      <c r="N19" s="33">
        <v>1E-3</v>
      </c>
      <c r="O19" s="33">
        <v>5.7000000000000002E-2</v>
      </c>
      <c r="P19" s="33">
        <v>6.7000000000000004E-2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30</v>
      </c>
      <c r="E20" s="99">
        <v>20775</v>
      </c>
      <c r="F20" s="99">
        <v>272</v>
      </c>
      <c r="G20" s="121">
        <v>15274</v>
      </c>
      <c r="H20" s="99">
        <v>231</v>
      </c>
      <c r="I20" s="99">
        <v>61</v>
      </c>
      <c r="J20" s="121">
        <v>1403</v>
      </c>
      <c r="K20" s="99">
        <v>240</v>
      </c>
      <c r="L20" s="99">
        <v>483</v>
      </c>
      <c r="M20" s="121">
        <v>2766</v>
      </c>
      <c r="N20" s="99">
        <v>47</v>
      </c>
      <c r="O20" s="26">
        <v>3489</v>
      </c>
      <c r="P20" s="94">
        <v>3550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1.2999999999999999E-2</v>
      </c>
      <c r="G21" s="34">
        <v>0.73499999999999999</v>
      </c>
      <c r="H21" s="33">
        <v>1.0999999999999999E-2</v>
      </c>
      <c r="I21" s="35">
        <v>3.0000000000000001E-3</v>
      </c>
      <c r="J21" s="34">
        <v>6.8000000000000005E-2</v>
      </c>
      <c r="K21" s="35">
        <v>1.2E-2</v>
      </c>
      <c r="L21" s="35">
        <v>2.3E-2</v>
      </c>
      <c r="M21" s="34">
        <v>0.13300000000000001</v>
      </c>
      <c r="N21" s="33">
        <v>2E-3</v>
      </c>
      <c r="O21" s="33">
        <v>0.16800000000000001</v>
      </c>
      <c r="P21" s="33">
        <v>0.17100000000000001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30</v>
      </c>
      <c r="E22" s="99">
        <v>14886</v>
      </c>
      <c r="F22" s="99">
        <v>368</v>
      </c>
      <c r="G22" s="121">
        <v>13126</v>
      </c>
      <c r="H22" s="99">
        <v>52</v>
      </c>
      <c r="I22" s="99">
        <v>8</v>
      </c>
      <c r="J22" s="121">
        <v>931</v>
      </c>
      <c r="K22" s="99">
        <v>70</v>
      </c>
      <c r="L22" s="99">
        <v>54</v>
      </c>
      <c r="M22" s="121">
        <v>167</v>
      </c>
      <c r="N22" s="99">
        <v>110</v>
      </c>
      <c r="O22" s="26">
        <v>291</v>
      </c>
      <c r="P22" s="94">
        <v>299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2.5000000000000001E-2</v>
      </c>
      <c r="G23" s="34">
        <v>0.88200000000000001</v>
      </c>
      <c r="H23" s="33">
        <v>3.0000000000000001E-3</v>
      </c>
      <c r="I23" s="35">
        <v>1E-3</v>
      </c>
      <c r="J23" s="34">
        <v>6.3E-2</v>
      </c>
      <c r="K23" s="35">
        <v>5.0000000000000001E-3</v>
      </c>
      <c r="L23" s="35">
        <v>4.0000000000000001E-3</v>
      </c>
      <c r="M23" s="34">
        <v>1.0999999999999999E-2</v>
      </c>
      <c r="N23" s="33">
        <v>7.0000000000000001E-3</v>
      </c>
      <c r="O23" s="33">
        <v>0.02</v>
      </c>
      <c r="P23" s="33">
        <v>0.02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30</v>
      </c>
      <c r="E24" s="99">
        <v>19761</v>
      </c>
      <c r="F24" s="99">
        <v>361</v>
      </c>
      <c r="G24" s="201">
        <v>17871</v>
      </c>
      <c r="H24" s="202">
        <v>83</v>
      </c>
      <c r="I24" s="99">
        <v>10</v>
      </c>
      <c r="J24" s="201">
        <v>887</v>
      </c>
      <c r="K24" s="99">
        <v>121</v>
      </c>
      <c r="L24" s="99">
        <v>60</v>
      </c>
      <c r="M24" s="201">
        <v>309</v>
      </c>
      <c r="N24" s="202">
        <v>59</v>
      </c>
      <c r="O24" s="26">
        <v>490</v>
      </c>
      <c r="P24" s="94">
        <v>500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1.7999999999999999E-2</v>
      </c>
      <c r="G25" s="34">
        <v>0.90400000000000003</v>
      </c>
      <c r="H25" s="33">
        <v>4.0000000000000001E-3</v>
      </c>
      <c r="I25" s="35">
        <v>1E-3</v>
      </c>
      <c r="J25" s="34">
        <v>4.4999999999999998E-2</v>
      </c>
      <c r="K25" s="35">
        <v>6.0000000000000001E-3</v>
      </c>
      <c r="L25" s="35">
        <v>3.0000000000000001E-3</v>
      </c>
      <c r="M25" s="34">
        <v>1.6E-2</v>
      </c>
      <c r="N25" s="33">
        <v>3.0000000000000001E-3</v>
      </c>
      <c r="O25" s="33">
        <v>2.5000000000000001E-2</v>
      </c>
      <c r="P25" s="33">
        <v>2.5000000000000001E-2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582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606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578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607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1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V5" s="24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42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8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592</v>
      </c>
      <c r="B8" s="26" t="s">
        <v>371</v>
      </c>
      <c r="C8" s="45">
        <v>75121199</v>
      </c>
      <c r="D8" s="99">
        <v>16</v>
      </c>
      <c r="E8" s="99">
        <v>9810</v>
      </c>
      <c r="F8" s="99">
        <v>150</v>
      </c>
      <c r="G8" s="121">
        <v>8419</v>
      </c>
      <c r="H8" s="99">
        <v>102</v>
      </c>
      <c r="I8" s="99">
        <v>36</v>
      </c>
      <c r="J8" s="121">
        <v>543</v>
      </c>
      <c r="K8" s="99">
        <v>183</v>
      </c>
      <c r="L8" s="99">
        <v>107</v>
      </c>
      <c r="M8" s="121">
        <v>232</v>
      </c>
      <c r="N8" s="99">
        <v>39</v>
      </c>
      <c r="O8" s="26">
        <v>522</v>
      </c>
      <c r="P8" s="94">
        <v>558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1.4999999999999999E-2</v>
      </c>
      <c r="G9" s="34">
        <v>0.85799999999999998</v>
      </c>
      <c r="H9" s="33">
        <v>0.01</v>
      </c>
      <c r="I9" s="35">
        <v>4.0000000000000001E-3</v>
      </c>
      <c r="J9" s="34">
        <v>5.5E-2</v>
      </c>
      <c r="K9" s="35">
        <v>1.9E-2</v>
      </c>
      <c r="L9" s="35">
        <v>1.0999999999999999E-2</v>
      </c>
      <c r="M9" s="34">
        <v>2.4E-2</v>
      </c>
      <c r="N9" s="33">
        <v>4.0000000000000001E-3</v>
      </c>
      <c r="O9" s="33">
        <v>5.2999999999999999E-2</v>
      </c>
      <c r="P9" s="33">
        <v>5.7000000000000002E-2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592</v>
      </c>
      <c r="B10" s="26" t="s">
        <v>370</v>
      </c>
      <c r="C10" s="45">
        <v>75128536</v>
      </c>
      <c r="D10" s="99">
        <v>16</v>
      </c>
      <c r="E10" s="99">
        <v>5247</v>
      </c>
      <c r="F10" s="99">
        <v>113</v>
      </c>
      <c r="G10" s="121">
        <v>4214</v>
      </c>
      <c r="H10" s="99">
        <v>85</v>
      </c>
      <c r="I10" s="99">
        <v>30</v>
      </c>
      <c r="J10" s="121">
        <v>383</v>
      </c>
      <c r="K10" s="99">
        <v>126</v>
      </c>
      <c r="L10" s="99">
        <v>63</v>
      </c>
      <c r="M10" s="121">
        <v>208</v>
      </c>
      <c r="N10" s="99">
        <v>26</v>
      </c>
      <c r="O10" s="26">
        <v>397</v>
      </c>
      <c r="P10" s="94">
        <v>427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2.1999999999999999E-2</v>
      </c>
      <c r="G11" s="34">
        <v>0.80300000000000005</v>
      </c>
      <c r="H11" s="33">
        <v>1.6E-2</v>
      </c>
      <c r="I11" s="35">
        <v>6.0000000000000001E-3</v>
      </c>
      <c r="J11" s="34">
        <v>7.2999999999999995E-2</v>
      </c>
      <c r="K11" s="35">
        <v>2.4E-2</v>
      </c>
      <c r="L11" s="35">
        <v>1.2E-2</v>
      </c>
      <c r="M11" s="34">
        <v>0.04</v>
      </c>
      <c r="N11" s="33">
        <v>5.0000000000000001E-3</v>
      </c>
      <c r="O11" s="33">
        <v>7.5999999999999998E-2</v>
      </c>
      <c r="P11" s="33">
        <v>8.1000000000000003E-2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30</v>
      </c>
      <c r="E12" s="99">
        <v>10394</v>
      </c>
      <c r="F12" s="99">
        <v>84</v>
      </c>
      <c r="G12" s="121">
        <v>8895</v>
      </c>
      <c r="H12" s="99">
        <v>169</v>
      </c>
      <c r="I12" s="99">
        <v>8</v>
      </c>
      <c r="J12" s="121">
        <v>806</v>
      </c>
      <c r="K12" s="99">
        <v>297</v>
      </c>
      <c r="L12" s="99">
        <v>41</v>
      </c>
      <c r="M12" s="121">
        <v>34</v>
      </c>
      <c r="N12" s="99">
        <v>61</v>
      </c>
      <c r="O12" s="26">
        <v>372</v>
      </c>
      <c r="P12" s="94">
        <v>380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8.0000000000000002E-3</v>
      </c>
      <c r="G13" s="34">
        <v>0.85599999999999998</v>
      </c>
      <c r="H13" s="33">
        <v>1.6E-2</v>
      </c>
      <c r="I13" s="35">
        <v>1E-3</v>
      </c>
      <c r="J13" s="34">
        <v>7.8E-2</v>
      </c>
      <c r="K13" s="35">
        <v>2.9000000000000001E-2</v>
      </c>
      <c r="L13" s="35">
        <v>4.0000000000000001E-3</v>
      </c>
      <c r="M13" s="34">
        <v>3.0000000000000001E-3</v>
      </c>
      <c r="N13" s="33">
        <v>6.0000000000000001E-3</v>
      </c>
      <c r="O13" s="33">
        <v>3.5999999999999997E-2</v>
      </c>
      <c r="P13" s="33">
        <v>3.6999999999999998E-2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12301</v>
      </c>
      <c r="F14" s="99">
        <v>7</v>
      </c>
      <c r="G14" s="121">
        <v>10836</v>
      </c>
      <c r="H14" s="99">
        <v>6</v>
      </c>
      <c r="I14" s="99">
        <v>386</v>
      </c>
      <c r="J14" s="121">
        <v>7</v>
      </c>
      <c r="K14" s="99">
        <v>367</v>
      </c>
      <c r="L14" s="99">
        <v>350</v>
      </c>
      <c r="M14" s="121">
        <v>335</v>
      </c>
      <c r="N14" s="99">
        <v>6</v>
      </c>
      <c r="O14" s="26">
        <v>1052</v>
      </c>
      <c r="P14" s="94">
        <v>1438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1E-3</v>
      </c>
      <c r="G15" s="34">
        <v>0.88100000000000001</v>
      </c>
      <c r="H15" s="33">
        <v>0</v>
      </c>
      <c r="I15" s="35">
        <v>3.1E-2</v>
      </c>
      <c r="J15" s="34">
        <v>1E-3</v>
      </c>
      <c r="K15" s="35">
        <v>0.03</v>
      </c>
      <c r="L15" s="35">
        <v>2.8000000000000001E-2</v>
      </c>
      <c r="M15" s="34">
        <v>2.7E-2</v>
      </c>
      <c r="N15" s="33">
        <v>0</v>
      </c>
      <c r="O15" s="33">
        <v>8.5999999999999993E-2</v>
      </c>
      <c r="P15" s="33">
        <v>0.11700000000000001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30</v>
      </c>
      <c r="E16" s="99">
        <v>16920</v>
      </c>
      <c r="F16" s="99">
        <v>218</v>
      </c>
      <c r="G16" s="121">
        <v>13691</v>
      </c>
      <c r="H16" s="99">
        <v>139</v>
      </c>
      <c r="I16" s="99">
        <v>61</v>
      </c>
      <c r="J16" s="121">
        <v>946</v>
      </c>
      <c r="K16" s="99">
        <v>186</v>
      </c>
      <c r="L16" s="99">
        <v>230</v>
      </c>
      <c r="M16" s="121">
        <v>1433</v>
      </c>
      <c r="N16" s="99">
        <v>15</v>
      </c>
      <c r="O16" s="26">
        <v>1849</v>
      </c>
      <c r="P16" s="94">
        <v>1910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1.2999999999999999E-2</v>
      </c>
      <c r="G17" s="34">
        <v>0.80900000000000005</v>
      </c>
      <c r="H17" s="33">
        <v>8.0000000000000002E-3</v>
      </c>
      <c r="I17" s="35">
        <v>4.0000000000000001E-3</v>
      </c>
      <c r="J17" s="34">
        <v>5.6000000000000001E-2</v>
      </c>
      <c r="K17" s="35">
        <v>1.0999999999999999E-2</v>
      </c>
      <c r="L17" s="35">
        <v>1.4E-2</v>
      </c>
      <c r="M17" s="34">
        <v>8.5000000000000006E-2</v>
      </c>
      <c r="N17" s="33">
        <v>1E-3</v>
      </c>
      <c r="O17" s="33">
        <v>0.109</v>
      </c>
      <c r="P17" s="33">
        <v>0.113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16</v>
      </c>
      <c r="E18" s="99">
        <v>16734</v>
      </c>
      <c r="F18" s="99">
        <v>216</v>
      </c>
      <c r="G18" s="121">
        <v>13326</v>
      </c>
      <c r="H18" s="99">
        <v>157</v>
      </c>
      <c r="I18" s="99">
        <v>66</v>
      </c>
      <c r="J18" s="121">
        <v>981</v>
      </c>
      <c r="K18" s="99">
        <v>242</v>
      </c>
      <c r="L18" s="99">
        <v>255</v>
      </c>
      <c r="M18" s="121">
        <v>1417</v>
      </c>
      <c r="N18" s="99">
        <v>73</v>
      </c>
      <c r="O18" s="26">
        <v>1914</v>
      </c>
      <c r="P18" s="94">
        <v>1980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1.2999999999999999E-2</v>
      </c>
      <c r="G19" s="34">
        <v>0.79600000000000004</v>
      </c>
      <c r="H19" s="33">
        <v>8.9999999999999993E-3</v>
      </c>
      <c r="I19" s="35">
        <v>4.0000000000000001E-3</v>
      </c>
      <c r="J19" s="34">
        <v>5.8999999999999997E-2</v>
      </c>
      <c r="K19" s="35">
        <v>1.4E-2</v>
      </c>
      <c r="L19" s="35">
        <v>1.4999999999999999E-2</v>
      </c>
      <c r="M19" s="34">
        <v>8.5000000000000006E-2</v>
      </c>
      <c r="N19" s="33">
        <v>4.0000000000000001E-3</v>
      </c>
      <c r="O19" s="33">
        <v>0.114</v>
      </c>
      <c r="P19" s="33">
        <v>0.11799999999999999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16</v>
      </c>
      <c r="E20" s="99">
        <v>12939</v>
      </c>
      <c r="F20" s="99">
        <v>171</v>
      </c>
      <c r="G20" s="121">
        <v>9688</v>
      </c>
      <c r="H20" s="99">
        <v>152</v>
      </c>
      <c r="I20" s="99">
        <v>62</v>
      </c>
      <c r="J20" s="121">
        <v>894</v>
      </c>
      <c r="K20" s="99">
        <v>273</v>
      </c>
      <c r="L20" s="99">
        <v>291</v>
      </c>
      <c r="M20" s="121">
        <v>1314</v>
      </c>
      <c r="N20" s="99">
        <v>94</v>
      </c>
      <c r="O20" s="26">
        <v>1878</v>
      </c>
      <c r="P20" s="94">
        <v>1940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1.2999999999999999E-2</v>
      </c>
      <c r="G21" s="34">
        <v>0.749</v>
      </c>
      <c r="H21" s="33">
        <v>1.2E-2</v>
      </c>
      <c r="I21" s="35">
        <v>5.0000000000000001E-3</v>
      </c>
      <c r="J21" s="34">
        <v>6.9000000000000006E-2</v>
      </c>
      <c r="K21" s="35">
        <v>2.1000000000000001E-2</v>
      </c>
      <c r="L21" s="35">
        <v>2.1999999999999999E-2</v>
      </c>
      <c r="M21" s="34">
        <v>0.10199999999999999</v>
      </c>
      <c r="N21" s="33">
        <v>7.0000000000000001E-3</v>
      </c>
      <c r="O21" s="33">
        <v>0.14499999999999999</v>
      </c>
      <c r="P21" s="33">
        <v>0.15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30</v>
      </c>
      <c r="E22" s="99">
        <v>3990</v>
      </c>
      <c r="F22" s="99">
        <v>108</v>
      </c>
      <c r="G22" s="121">
        <v>3423</v>
      </c>
      <c r="H22" s="99">
        <v>50</v>
      </c>
      <c r="I22" s="99">
        <v>28</v>
      </c>
      <c r="J22" s="121">
        <v>272</v>
      </c>
      <c r="K22" s="99">
        <v>54</v>
      </c>
      <c r="L22" s="99">
        <v>24</v>
      </c>
      <c r="M22" s="121">
        <v>25</v>
      </c>
      <c r="N22" s="99">
        <v>7</v>
      </c>
      <c r="O22" s="26">
        <v>103</v>
      </c>
      <c r="P22" s="94">
        <v>131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2.7E-2</v>
      </c>
      <c r="G23" s="34">
        <v>0.85799999999999998</v>
      </c>
      <c r="H23" s="33">
        <v>1.2999999999999999E-2</v>
      </c>
      <c r="I23" s="35">
        <v>7.0000000000000001E-3</v>
      </c>
      <c r="J23" s="34">
        <v>6.8000000000000005E-2</v>
      </c>
      <c r="K23" s="35">
        <v>1.4E-2</v>
      </c>
      <c r="L23" s="35">
        <v>6.0000000000000001E-3</v>
      </c>
      <c r="M23" s="34">
        <v>6.0000000000000001E-3</v>
      </c>
      <c r="N23" s="33">
        <v>2E-3</v>
      </c>
      <c r="O23" s="33">
        <v>2.5999999999999999E-2</v>
      </c>
      <c r="P23" s="33">
        <v>3.3000000000000002E-2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30</v>
      </c>
      <c r="E24" s="99">
        <v>7114</v>
      </c>
      <c r="F24" s="99">
        <v>195</v>
      </c>
      <c r="G24" s="121">
        <v>5882</v>
      </c>
      <c r="H24" s="99">
        <v>62</v>
      </c>
      <c r="I24" s="99">
        <v>20</v>
      </c>
      <c r="J24" s="121">
        <v>358</v>
      </c>
      <c r="K24" s="99">
        <v>50</v>
      </c>
      <c r="L24" s="99">
        <v>166</v>
      </c>
      <c r="M24" s="121">
        <v>341</v>
      </c>
      <c r="N24" s="99">
        <v>41</v>
      </c>
      <c r="O24" s="26">
        <v>557</v>
      </c>
      <c r="P24" s="94">
        <v>577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2.7E-2</v>
      </c>
      <c r="G25" s="34">
        <v>0.82699999999999996</v>
      </c>
      <c r="H25" s="33">
        <v>8.9999999999999993E-3</v>
      </c>
      <c r="I25" s="35">
        <v>3.0000000000000001E-3</v>
      </c>
      <c r="J25" s="34">
        <v>0.05</v>
      </c>
      <c r="K25" s="35">
        <v>7.0000000000000001E-3</v>
      </c>
      <c r="L25" s="35">
        <v>2.3E-2</v>
      </c>
      <c r="M25" s="34">
        <v>4.8000000000000001E-2</v>
      </c>
      <c r="N25" s="33">
        <v>6.0000000000000001E-3</v>
      </c>
      <c r="O25" s="33">
        <v>7.8E-2</v>
      </c>
      <c r="P25" s="33">
        <v>8.1000000000000003E-2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30</v>
      </c>
      <c r="E26" s="99">
        <v>13776</v>
      </c>
      <c r="F26" s="99">
        <v>211</v>
      </c>
      <c r="G26" s="121">
        <v>10725</v>
      </c>
      <c r="H26" s="99">
        <v>248</v>
      </c>
      <c r="I26" s="99">
        <v>31</v>
      </c>
      <c r="J26" s="121">
        <v>1362</v>
      </c>
      <c r="K26" s="99">
        <v>405</v>
      </c>
      <c r="L26" s="99">
        <v>273</v>
      </c>
      <c r="M26" s="121">
        <v>501</v>
      </c>
      <c r="N26" s="99">
        <v>19</v>
      </c>
      <c r="O26" s="26">
        <v>1179</v>
      </c>
      <c r="P26" s="94">
        <v>1210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1.4999999999999999E-2</v>
      </c>
      <c r="G27" s="34">
        <v>0.77900000000000003</v>
      </c>
      <c r="H27" s="33">
        <v>1.7999999999999999E-2</v>
      </c>
      <c r="I27" s="35">
        <v>2E-3</v>
      </c>
      <c r="J27" s="34">
        <v>9.9000000000000005E-2</v>
      </c>
      <c r="K27" s="35">
        <v>2.9000000000000001E-2</v>
      </c>
      <c r="L27" s="35">
        <v>0.02</v>
      </c>
      <c r="M27" s="34">
        <v>3.5999999999999997E-2</v>
      </c>
      <c r="N27" s="33">
        <v>1E-3</v>
      </c>
      <c r="O27" s="33">
        <v>8.5999999999999993E-2</v>
      </c>
      <c r="P27" s="33">
        <v>8.7999999999999995E-2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18</v>
      </c>
      <c r="E28" s="99">
        <v>5753</v>
      </c>
      <c r="F28" s="99">
        <v>236</v>
      </c>
      <c r="G28" s="121">
        <v>4792</v>
      </c>
      <c r="H28" s="99">
        <v>73</v>
      </c>
      <c r="I28" s="99">
        <v>71</v>
      </c>
      <c r="J28" s="121">
        <v>415</v>
      </c>
      <c r="K28" s="99">
        <v>91</v>
      </c>
      <c r="L28" s="99">
        <v>27</v>
      </c>
      <c r="M28" s="121">
        <v>24</v>
      </c>
      <c r="N28" s="99">
        <v>23</v>
      </c>
      <c r="O28" s="26">
        <v>142</v>
      </c>
      <c r="P28" s="94">
        <v>213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4.1000000000000002E-2</v>
      </c>
      <c r="G29" s="34">
        <v>0.83299999999999996</v>
      </c>
      <c r="H29" s="33">
        <v>1.2999999999999999E-2</v>
      </c>
      <c r="I29" s="35">
        <v>1.2E-2</v>
      </c>
      <c r="J29" s="34">
        <v>7.1999999999999995E-2</v>
      </c>
      <c r="K29" s="35">
        <v>1.6E-2</v>
      </c>
      <c r="L29" s="35">
        <v>5.0000000000000001E-3</v>
      </c>
      <c r="M29" s="34">
        <v>4.0000000000000001E-3</v>
      </c>
      <c r="N29" s="33">
        <v>4.0000000000000001E-3</v>
      </c>
      <c r="O29" s="33">
        <v>2.5000000000000001E-2</v>
      </c>
      <c r="P29" s="33">
        <v>3.6999999999999998E-2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30</v>
      </c>
      <c r="E30" s="99">
        <v>2245</v>
      </c>
      <c r="F30" s="99">
        <v>271</v>
      </c>
      <c r="G30" s="121">
        <v>1698</v>
      </c>
      <c r="H30" s="99">
        <v>26</v>
      </c>
      <c r="I30" s="99">
        <v>15</v>
      </c>
      <c r="J30" s="121">
        <v>164</v>
      </c>
      <c r="K30" s="99">
        <v>34</v>
      </c>
      <c r="L30" s="99">
        <v>8</v>
      </c>
      <c r="M30" s="121">
        <v>6</v>
      </c>
      <c r="N30" s="99">
        <v>24</v>
      </c>
      <c r="O30" s="26">
        <v>48</v>
      </c>
      <c r="P30" s="94">
        <v>63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0.121</v>
      </c>
      <c r="G31" s="34">
        <v>0.75600000000000001</v>
      </c>
      <c r="H31" s="33">
        <v>1.2E-2</v>
      </c>
      <c r="I31" s="35">
        <v>7.0000000000000001E-3</v>
      </c>
      <c r="J31" s="34">
        <v>7.2999999999999995E-2</v>
      </c>
      <c r="K31" s="35">
        <v>1.4999999999999999E-2</v>
      </c>
      <c r="L31" s="35">
        <v>4.0000000000000001E-3</v>
      </c>
      <c r="M31" s="34">
        <v>3.0000000000000001E-3</v>
      </c>
      <c r="N31" s="33">
        <v>1.0999999999999999E-2</v>
      </c>
      <c r="O31" s="33">
        <v>2.1000000000000001E-2</v>
      </c>
      <c r="P31" s="33">
        <v>2.8000000000000001E-2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30</v>
      </c>
      <c r="E32" s="99">
        <v>18339</v>
      </c>
      <c r="F32" s="99">
        <v>349</v>
      </c>
      <c r="G32" s="121">
        <v>16084</v>
      </c>
      <c r="H32" s="99">
        <v>148</v>
      </c>
      <c r="I32" s="99">
        <v>63</v>
      </c>
      <c r="J32" s="121">
        <v>1475</v>
      </c>
      <c r="K32" s="99">
        <v>166</v>
      </c>
      <c r="L32" s="99">
        <v>14</v>
      </c>
      <c r="M32" s="121">
        <v>9</v>
      </c>
      <c r="N32" s="99">
        <v>33</v>
      </c>
      <c r="O32" s="26">
        <v>189</v>
      </c>
      <c r="P32" s="94">
        <v>252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1.9E-2</v>
      </c>
      <c r="G33" s="34">
        <v>0.877</v>
      </c>
      <c r="H33" s="33">
        <v>8.0000000000000002E-3</v>
      </c>
      <c r="I33" s="35">
        <v>3.0000000000000001E-3</v>
      </c>
      <c r="J33" s="34">
        <v>0.08</v>
      </c>
      <c r="K33" s="35">
        <v>8.9999999999999993E-3</v>
      </c>
      <c r="L33" s="35">
        <v>1E-3</v>
      </c>
      <c r="M33" s="34">
        <v>0</v>
      </c>
      <c r="N33" s="33">
        <v>2E-3</v>
      </c>
      <c r="O33" s="33">
        <v>0.01</v>
      </c>
      <c r="P33" s="33">
        <v>1.4E-2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30</v>
      </c>
      <c r="E34" s="99">
        <v>4084</v>
      </c>
      <c r="F34" s="99">
        <v>386</v>
      </c>
      <c r="G34" s="121">
        <v>3326</v>
      </c>
      <c r="H34" s="99">
        <v>40</v>
      </c>
      <c r="I34" s="99">
        <v>30</v>
      </c>
      <c r="J34" s="121">
        <v>217</v>
      </c>
      <c r="K34" s="99">
        <v>64</v>
      </c>
      <c r="L34" s="99">
        <v>13</v>
      </c>
      <c r="M34" s="121">
        <v>8</v>
      </c>
      <c r="N34" s="99">
        <v>0</v>
      </c>
      <c r="O34" s="26">
        <v>85</v>
      </c>
      <c r="P34" s="94">
        <v>115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9.5000000000000001E-2</v>
      </c>
      <c r="G35" s="34">
        <v>0.81399999999999995</v>
      </c>
      <c r="H35" s="33">
        <v>0.01</v>
      </c>
      <c r="I35" s="35">
        <v>7.0000000000000001E-3</v>
      </c>
      <c r="J35" s="34">
        <v>5.2999999999999999E-2</v>
      </c>
      <c r="K35" s="35">
        <v>1.6E-2</v>
      </c>
      <c r="L35" s="35">
        <v>3.0000000000000001E-3</v>
      </c>
      <c r="M35" s="34">
        <v>2E-3</v>
      </c>
      <c r="N35" s="33">
        <v>0</v>
      </c>
      <c r="O35" s="33">
        <v>2.1000000000000001E-2</v>
      </c>
      <c r="P35" s="33">
        <v>2.8000000000000001E-2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30</v>
      </c>
      <c r="E36" s="99">
        <v>11345</v>
      </c>
      <c r="F36" s="99">
        <v>257</v>
      </c>
      <c r="G36" s="121">
        <v>10231</v>
      </c>
      <c r="H36" s="99">
        <v>41</v>
      </c>
      <c r="I36" s="99">
        <v>4</v>
      </c>
      <c r="J36" s="121">
        <v>511</v>
      </c>
      <c r="K36" s="99">
        <v>59</v>
      </c>
      <c r="L36" s="99">
        <v>18</v>
      </c>
      <c r="M36" s="121">
        <v>47</v>
      </c>
      <c r="N36" s="99">
        <v>176</v>
      </c>
      <c r="O36" s="26">
        <v>124</v>
      </c>
      <c r="P36" s="94">
        <v>128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2.3E-2</v>
      </c>
      <c r="G37" s="34">
        <v>0.90200000000000002</v>
      </c>
      <c r="H37" s="33">
        <v>4.0000000000000001E-3</v>
      </c>
      <c r="I37" s="35">
        <v>0</v>
      </c>
      <c r="J37" s="34">
        <v>4.4999999999999998E-2</v>
      </c>
      <c r="K37" s="35">
        <v>5.0000000000000001E-3</v>
      </c>
      <c r="L37" s="35">
        <v>2E-3</v>
      </c>
      <c r="M37" s="34">
        <v>4.0000000000000001E-3</v>
      </c>
      <c r="N37" s="33">
        <v>1.6E-2</v>
      </c>
      <c r="O37" s="33">
        <v>1.0999999999999999E-2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0</v>
      </c>
      <c r="E38" s="99">
        <v>10318</v>
      </c>
      <c r="F38" s="99">
        <v>104</v>
      </c>
      <c r="G38" s="121">
        <v>8934</v>
      </c>
      <c r="H38" s="99">
        <v>85</v>
      </c>
      <c r="I38" s="99">
        <v>53</v>
      </c>
      <c r="J38" s="121">
        <v>697</v>
      </c>
      <c r="K38" s="99">
        <v>256</v>
      </c>
      <c r="L38" s="99">
        <v>72</v>
      </c>
      <c r="M38" s="121">
        <v>117</v>
      </c>
      <c r="N38" s="99">
        <v>0</v>
      </c>
      <c r="O38" s="26">
        <v>445</v>
      </c>
      <c r="P38" s="94">
        <v>498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0.01</v>
      </c>
      <c r="G39" s="34">
        <v>0.86599999999999999</v>
      </c>
      <c r="H39" s="33">
        <v>8.0000000000000002E-3</v>
      </c>
      <c r="I39" s="35">
        <v>5.0000000000000001E-3</v>
      </c>
      <c r="J39" s="34">
        <v>6.8000000000000005E-2</v>
      </c>
      <c r="K39" s="35">
        <v>2.5000000000000001E-2</v>
      </c>
      <c r="L39" s="35">
        <v>7.0000000000000001E-3</v>
      </c>
      <c r="M39" s="34">
        <v>1.0999999999999999E-2</v>
      </c>
      <c r="N39" s="33">
        <v>0</v>
      </c>
      <c r="O39" s="33">
        <v>4.2999999999999997E-2</v>
      </c>
      <c r="P39" s="33">
        <v>4.8000000000000001E-2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30</v>
      </c>
      <c r="E40" s="99">
        <v>7312</v>
      </c>
      <c r="F40" s="99">
        <v>314</v>
      </c>
      <c r="G40" s="121">
        <v>6093</v>
      </c>
      <c r="H40" s="99">
        <v>102</v>
      </c>
      <c r="I40" s="99">
        <v>51</v>
      </c>
      <c r="J40" s="121">
        <v>540</v>
      </c>
      <c r="K40" s="99">
        <v>125</v>
      </c>
      <c r="L40" s="99">
        <v>35</v>
      </c>
      <c r="M40" s="121">
        <v>30</v>
      </c>
      <c r="N40" s="99">
        <v>23</v>
      </c>
      <c r="O40" s="26">
        <v>190</v>
      </c>
      <c r="P40" s="94">
        <v>241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4.2999999999999997E-2</v>
      </c>
      <c r="G41" s="34">
        <v>0.83299999999999996</v>
      </c>
      <c r="H41" s="33">
        <v>1.4E-2</v>
      </c>
      <c r="I41" s="35">
        <v>7.0000000000000001E-3</v>
      </c>
      <c r="J41" s="34">
        <v>7.3999999999999996E-2</v>
      </c>
      <c r="K41" s="35">
        <v>1.7000000000000001E-2</v>
      </c>
      <c r="L41" s="35">
        <v>5.0000000000000001E-3</v>
      </c>
      <c r="M41" s="34">
        <v>4.0000000000000001E-3</v>
      </c>
      <c r="N41" s="33">
        <v>3.0000000000000001E-3</v>
      </c>
      <c r="O41" s="33">
        <v>2.5999999999999999E-2</v>
      </c>
      <c r="P41" s="33">
        <v>3.3000000000000002E-2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30</v>
      </c>
      <c r="E42" s="99">
        <v>9944</v>
      </c>
      <c r="F42" s="99">
        <v>298</v>
      </c>
      <c r="G42" s="121">
        <v>8446</v>
      </c>
      <c r="H42" s="99">
        <v>105</v>
      </c>
      <c r="I42" s="99">
        <v>54</v>
      </c>
      <c r="J42" s="121">
        <v>669</v>
      </c>
      <c r="K42" s="99">
        <v>212</v>
      </c>
      <c r="L42" s="99">
        <v>64</v>
      </c>
      <c r="M42" s="121">
        <v>76</v>
      </c>
      <c r="N42" s="99">
        <v>20</v>
      </c>
      <c r="O42" s="26">
        <v>352</v>
      </c>
      <c r="P42" s="94">
        <v>406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0.03</v>
      </c>
      <c r="G43" s="34">
        <v>0.84899999999999998</v>
      </c>
      <c r="H43" s="33">
        <v>1.0999999999999999E-2</v>
      </c>
      <c r="I43" s="35">
        <v>5.0000000000000001E-3</v>
      </c>
      <c r="J43" s="34">
        <v>6.7000000000000004E-2</v>
      </c>
      <c r="K43" s="35">
        <v>2.1000000000000001E-2</v>
      </c>
      <c r="L43" s="35">
        <v>6.0000000000000001E-3</v>
      </c>
      <c r="M43" s="34">
        <v>8.0000000000000002E-3</v>
      </c>
      <c r="N43" s="33">
        <v>2E-3</v>
      </c>
      <c r="O43" s="33">
        <v>3.5000000000000003E-2</v>
      </c>
      <c r="P43" s="33">
        <v>4.1000000000000002E-2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30</v>
      </c>
      <c r="E44" s="99">
        <v>8722</v>
      </c>
      <c r="F44" s="99">
        <v>201</v>
      </c>
      <c r="G44" s="121">
        <v>7690</v>
      </c>
      <c r="H44" s="99">
        <v>88</v>
      </c>
      <c r="I44" s="99">
        <v>11</v>
      </c>
      <c r="J44" s="121">
        <v>484</v>
      </c>
      <c r="K44" s="99">
        <v>194</v>
      </c>
      <c r="L44" s="99">
        <v>24</v>
      </c>
      <c r="M44" s="121">
        <v>30</v>
      </c>
      <c r="N44" s="99">
        <v>0</v>
      </c>
      <c r="O44" s="26">
        <v>248</v>
      </c>
      <c r="P44" s="94">
        <v>259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2.3E-2</v>
      </c>
      <c r="G45" s="34">
        <v>0.88200000000000001</v>
      </c>
      <c r="H45" s="33">
        <v>0.01</v>
      </c>
      <c r="I45" s="35">
        <v>1E-3</v>
      </c>
      <c r="J45" s="34">
        <v>5.5E-2</v>
      </c>
      <c r="K45" s="35">
        <v>2.1999999999999999E-2</v>
      </c>
      <c r="L45" s="35">
        <v>3.0000000000000001E-3</v>
      </c>
      <c r="M45" s="34">
        <v>3.0000000000000001E-3</v>
      </c>
      <c r="N45" s="33">
        <v>0</v>
      </c>
      <c r="O45" s="33">
        <v>2.8000000000000001E-2</v>
      </c>
      <c r="P45" s="33">
        <v>0.03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30</v>
      </c>
      <c r="E46" s="99">
        <v>3745</v>
      </c>
      <c r="F46" s="99">
        <v>94</v>
      </c>
      <c r="G46" s="121">
        <v>3110</v>
      </c>
      <c r="H46" s="99">
        <v>43</v>
      </c>
      <c r="I46" s="99">
        <v>5</v>
      </c>
      <c r="J46" s="121">
        <v>278</v>
      </c>
      <c r="K46" s="99">
        <v>91</v>
      </c>
      <c r="L46" s="99">
        <v>14</v>
      </c>
      <c r="M46" s="121">
        <v>6</v>
      </c>
      <c r="N46" s="99">
        <v>105</v>
      </c>
      <c r="O46" s="26">
        <v>111</v>
      </c>
      <c r="P46" s="94">
        <v>116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2.5000000000000001E-2</v>
      </c>
      <c r="G47" s="34">
        <v>0.83</v>
      </c>
      <c r="H47" s="33">
        <v>1.0999999999999999E-2</v>
      </c>
      <c r="I47" s="35">
        <v>1E-3</v>
      </c>
      <c r="J47" s="34">
        <v>7.3999999999999996E-2</v>
      </c>
      <c r="K47" s="35">
        <v>2.4E-2</v>
      </c>
      <c r="L47" s="35">
        <v>4.0000000000000001E-3</v>
      </c>
      <c r="M47" s="34">
        <v>2E-3</v>
      </c>
      <c r="N47" s="33">
        <v>2.8000000000000001E-2</v>
      </c>
      <c r="O47" s="33">
        <v>0.03</v>
      </c>
      <c r="P47" s="33">
        <v>3.1E-2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511</v>
      </c>
      <c r="B48" s="103" t="s">
        <v>512</v>
      </c>
      <c r="C48" s="108">
        <v>83201203</v>
      </c>
      <c r="D48" s="99">
        <v>30</v>
      </c>
      <c r="E48" s="99">
        <v>2284</v>
      </c>
      <c r="F48" s="99">
        <v>91</v>
      </c>
      <c r="G48" s="121">
        <v>1960</v>
      </c>
      <c r="H48" s="99">
        <v>9</v>
      </c>
      <c r="I48" s="99">
        <v>1</v>
      </c>
      <c r="J48" s="121">
        <v>155</v>
      </c>
      <c r="K48" s="99">
        <v>22</v>
      </c>
      <c r="L48" s="99">
        <v>3</v>
      </c>
      <c r="M48" s="121">
        <v>3</v>
      </c>
      <c r="N48" s="99">
        <v>40</v>
      </c>
      <c r="O48" s="26">
        <v>28</v>
      </c>
      <c r="P48" s="94">
        <v>29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0.04</v>
      </c>
      <c r="G49" s="34">
        <v>0.85799999999999998</v>
      </c>
      <c r="H49" s="33">
        <v>4.0000000000000001E-3</v>
      </c>
      <c r="I49" s="35">
        <v>0</v>
      </c>
      <c r="J49" s="34">
        <v>6.8000000000000005E-2</v>
      </c>
      <c r="K49" s="35">
        <v>0.01</v>
      </c>
      <c r="L49" s="35">
        <v>1E-3</v>
      </c>
      <c r="M49" s="34">
        <v>1E-3</v>
      </c>
      <c r="N49" s="33">
        <v>1.7999999999999999E-2</v>
      </c>
      <c r="O49" s="33">
        <v>1.2E-2</v>
      </c>
      <c r="P49" s="33">
        <v>1.2999999999999999E-2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30</v>
      </c>
      <c r="E50" s="99">
        <v>2642</v>
      </c>
      <c r="F50" s="99">
        <v>247</v>
      </c>
      <c r="G50" s="121">
        <v>2038</v>
      </c>
      <c r="H50" s="99">
        <v>54</v>
      </c>
      <c r="I50" s="99">
        <v>12</v>
      </c>
      <c r="J50" s="121">
        <v>195</v>
      </c>
      <c r="K50" s="99">
        <v>48</v>
      </c>
      <c r="L50" s="99">
        <v>18</v>
      </c>
      <c r="M50" s="121">
        <v>23</v>
      </c>
      <c r="N50" s="99">
        <v>5</v>
      </c>
      <c r="O50" s="26">
        <v>89</v>
      </c>
      <c r="P50" s="94">
        <v>101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9.2999999999999999E-2</v>
      </c>
      <c r="G51" s="34">
        <v>0.77100000000000002</v>
      </c>
      <c r="H51" s="33">
        <v>0.02</v>
      </c>
      <c r="I51" s="35">
        <v>5.0000000000000001E-3</v>
      </c>
      <c r="J51" s="34">
        <v>7.3999999999999996E-2</v>
      </c>
      <c r="K51" s="35">
        <v>1.7999999999999999E-2</v>
      </c>
      <c r="L51" s="35">
        <v>7.0000000000000001E-3</v>
      </c>
      <c r="M51" s="34">
        <v>8.9999999999999993E-3</v>
      </c>
      <c r="N51" s="33">
        <v>2E-3</v>
      </c>
      <c r="O51" s="33">
        <v>3.4000000000000002E-2</v>
      </c>
      <c r="P51" s="33">
        <v>3.7999999999999999E-2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0</v>
      </c>
      <c r="E52" s="99">
        <v>3760</v>
      </c>
      <c r="F52" s="99">
        <v>92</v>
      </c>
      <c r="G52" s="121">
        <v>3272</v>
      </c>
      <c r="H52" s="99">
        <v>49</v>
      </c>
      <c r="I52" s="99">
        <v>16</v>
      </c>
      <c r="J52" s="121">
        <v>265</v>
      </c>
      <c r="K52" s="99">
        <v>59</v>
      </c>
      <c r="L52" s="99">
        <v>2</v>
      </c>
      <c r="M52" s="121">
        <v>5</v>
      </c>
      <c r="N52" s="99">
        <v>0</v>
      </c>
      <c r="O52" s="26">
        <v>66</v>
      </c>
      <c r="P52" s="94">
        <v>82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2.4E-2</v>
      </c>
      <c r="G53" s="34">
        <v>0.87</v>
      </c>
      <c r="H53" s="33">
        <v>1.2999999999999999E-2</v>
      </c>
      <c r="I53" s="35">
        <v>4.0000000000000001E-3</v>
      </c>
      <c r="J53" s="34">
        <v>7.0000000000000007E-2</v>
      </c>
      <c r="K53" s="35">
        <v>1.6E-2</v>
      </c>
      <c r="L53" s="35">
        <v>1E-3</v>
      </c>
      <c r="M53" s="34">
        <v>1E-3</v>
      </c>
      <c r="N53" s="33">
        <v>0</v>
      </c>
      <c r="O53" s="33">
        <v>1.7999999999999999E-2</v>
      </c>
      <c r="P53" s="33">
        <v>2.1999999999999999E-2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30</v>
      </c>
      <c r="E54" s="99">
        <v>10200</v>
      </c>
      <c r="F54" s="99">
        <v>297</v>
      </c>
      <c r="G54" s="121">
        <v>8125</v>
      </c>
      <c r="H54" s="99">
        <v>176</v>
      </c>
      <c r="I54" s="99">
        <v>30</v>
      </c>
      <c r="J54" s="121">
        <v>929</v>
      </c>
      <c r="K54" s="99">
        <v>267</v>
      </c>
      <c r="L54" s="99">
        <v>117</v>
      </c>
      <c r="M54" s="121">
        <v>248</v>
      </c>
      <c r="N54" s="99">
        <v>11</v>
      </c>
      <c r="O54" s="26">
        <v>632</v>
      </c>
      <c r="P54" s="94">
        <v>662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2.9000000000000001E-2</v>
      </c>
      <c r="G55" s="34">
        <v>0.79700000000000004</v>
      </c>
      <c r="H55" s="33">
        <v>1.7000000000000001E-2</v>
      </c>
      <c r="I55" s="35">
        <v>3.0000000000000001E-3</v>
      </c>
      <c r="J55" s="34">
        <v>9.0999999999999998E-2</v>
      </c>
      <c r="K55" s="35">
        <v>2.5999999999999999E-2</v>
      </c>
      <c r="L55" s="35">
        <v>1.0999999999999999E-2</v>
      </c>
      <c r="M55" s="34">
        <v>2.4E-2</v>
      </c>
      <c r="N55" s="33">
        <v>1E-3</v>
      </c>
      <c r="O55" s="33">
        <v>6.2E-2</v>
      </c>
      <c r="P55" s="33">
        <v>6.5000000000000002E-2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0</v>
      </c>
      <c r="E56" s="99">
        <v>9067</v>
      </c>
      <c r="F56" s="99">
        <v>303</v>
      </c>
      <c r="G56" s="121">
        <v>7736</v>
      </c>
      <c r="H56" s="99">
        <v>67</v>
      </c>
      <c r="I56" s="99">
        <v>114</v>
      </c>
      <c r="J56" s="121">
        <v>609</v>
      </c>
      <c r="K56" s="99">
        <v>144</v>
      </c>
      <c r="L56" s="99">
        <v>27</v>
      </c>
      <c r="M56" s="121">
        <v>52</v>
      </c>
      <c r="N56" s="99">
        <v>16</v>
      </c>
      <c r="O56" s="26">
        <v>223</v>
      </c>
      <c r="P56" s="94">
        <v>337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3.3000000000000002E-2</v>
      </c>
      <c r="G57" s="34">
        <v>0.85299999999999998</v>
      </c>
      <c r="H57" s="33">
        <v>7.0000000000000001E-3</v>
      </c>
      <c r="I57" s="35">
        <v>1.2999999999999999E-2</v>
      </c>
      <c r="J57" s="34">
        <v>6.7000000000000004E-2</v>
      </c>
      <c r="K57" s="35">
        <v>1.6E-2</v>
      </c>
      <c r="L57" s="35">
        <v>3.0000000000000001E-3</v>
      </c>
      <c r="M57" s="34">
        <v>6.0000000000000001E-3</v>
      </c>
      <c r="N57" s="33">
        <v>2E-3</v>
      </c>
      <c r="O57" s="33">
        <v>2.5000000000000001E-2</v>
      </c>
      <c r="P57" s="33">
        <v>3.6999999999999998E-2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30</v>
      </c>
      <c r="E58" s="99">
        <v>4392</v>
      </c>
      <c r="F58" s="99">
        <v>141</v>
      </c>
      <c r="G58" s="121">
        <v>3792</v>
      </c>
      <c r="H58" s="99">
        <v>30</v>
      </c>
      <c r="I58" s="99">
        <v>35</v>
      </c>
      <c r="J58" s="121">
        <v>292</v>
      </c>
      <c r="K58" s="99">
        <v>63</v>
      </c>
      <c r="L58" s="99">
        <v>13</v>
      </c>
      <c r="M58" s="121">
        <v>10</v>
      </c>
      <c r="N58" s="99">
        <v>16</v>
      </c>
      <c r="O58" s="26">
        <v>86</v>
      </c>
      <c r="P58" s="94">
        <v>121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3.2000000000000001E-2</v>
      </c>
      <c r="G59" s="34">
        <v>0.86299999999999999</v>
      </c>
      <c r="H59" s="33">
        <v>7.0000000000000001E-3</v>
      </c>
      <c r="I59" s="35">
        <v>8.0000000000000002E-3</v>
      </c>
      <c r="J59" s="34">
        <v>6.6000000000000003E-2</v>
      </c>
      <c r="K59" s="35">
        <v>1.4E-2</v>
      </c>
      <c r="L59" s="35">
        <v>3.0000000000000001E-3</v>
      </c>
      <c r="M59" s="34">
        <v>2E-3</v>
      </c>
      <c r="N59" s="33">
        <v>4.0000000000000001E-3</v>
      </c>
      <c r="O59" s="33">
        <v>0.02</v>
      </c>
      <c r="P59" s="33">
        <v>2.8000000000000001E-2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30</v>
      </c>
      <c r="E60" s="99">
        <v>10749</v>
      </c>
      <c r="F60" s="99">
        <v>37</v>
      </c>
      <c r="G60" s="121">
        <v>9048</v>
      </c>
      <c r="H60" s="99">
        <v>96</v>
      </c>
      <c r="I60" s="99">
        <v>85</v>
      </c>
      <c r="J60" s="121">
        <v>1117</v>
      </c>
      <c r="K60" s="99">
        <v>261</v>
      </c>
      <c r="L60" s="99">
        <v>48</v>
      </c>
      <c r="M60" s="121">
        <v>34</v>
      </c>
      <c r="N60" s="99">
        <v>26</v>
      </c>
      <c r="O60" s="26">
        <v>343</v>
      </c>
      <c r="P60" s="94">
        <v>428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3.0000000000000001E-3</v>
      </c>
      <c r="G61" s="34">
        <v>0.84199999999999997</v>
      </c>
      <c r="H61" s="33">
        <v>8.9999999999999993E-3</v>
      </c>
      <c r="I61" s="35">
        <v>8.0000000000000002E-3</v>
      </c>
      <c r="J61" s="34">
        <v>0.104</v>
      </c>
      <c r="K61" s="35">
        <v>2.4E-2</v>
      </c>
      <c r="L61" s="35">
        <v>4.0000000000000001E-3</v>
      </c>
      <c r="M61" s="34">
        <v>3.0000000000000001E-3</v>
      </c>
      <c r="N61" s="33">
        <v>2E-3</v>
      </c>
      <c r="O61" s="33">
        <v>3.2000000000000001E-2</v>
      </c>
      <c r="P61" s="33">
        <v>0.04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0</v>
      </c>
      <c r="E62" s="99">
        <v>4860</v>
      </c>
      <c r="F62" s="99">
        <v>58</v>
      </c>
      <c r="G62" s="121">
        <v>4133</v>
      </c>
      <c r="H62" s="99">
        <v>62</v>
      </c>
      <c r="I62" s="99">
        <v>6</v>
      </c>
      <c r="J62" s="121">
        <v>388</v>
      </c>
      <c r="K62" s="99">
        <v>88</v>
      </c>
      <c r="L62" s="99">
        <v>43</v>
      </c>
      <c r="M62" s="121">
        <v>64</v>
      </c>
      <c r="N62" s="99">
        <v>18</v>
      </c>
      <c r="O62" s="26">
        <v>195</v>
      </c>
      <c r="P62" s="94">
        <v>201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1.2E-2</v>
      </c>
      <c r="G63" s="34">
        <v>0.85</v>
      </c>
      <c r="H63" s="33">
        <v>1.2999999999999999E-2</v>
      </c>
      <c r="I63" s="35">
        <v>1E-3</v>
      </c>
      <c r="J63" s="34">
        <v>0.08</v>
      </c>
      <c r="K63" s="35">
        <v>1.7999999999999999E-2</v>
      </c>
      <c r="L63" s="35">
        <v>8.9999999999999993E-3</v>
      </c>
      <c r="M63" s="34">
        <v>1.2999999999999999E-2</v>
      </c>
      <c r="N63" s="33">
        <v>4.0000000000000001E-3</v>
      </c>
      <c r="O63" s="33">
        <v>0.04</v>
      </c>
      <c r="P63" s="33">
        <v>4.1000000000000002E-2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30</v>
      </c>
      <c r="E64" s="99">
        <v>4646</v>
      </c>
      <c r="F64" s="99">
        <v>236</v>
      </c>
      <c r="G64" s="121">
        <v>3860</v>
      </c>
      <c r="H64" s="99">
        <v>45</v>
      </c>
      <c r="I64" s="99">
        <v>48</v>
      </c>
      <c r="J64" s="121">
        <v>314</v>
      </c>
      <c r="K64" s="99">
        <v>88</v>
      </c>
      <c r="L64" s="99">
        <v>19</v>
      </c>
      <c r="M64" s="121">
        <v>27</v>
      </c>
      <c r="N64" s="99">
        <v>11</v>
      </c>
      <c r="O64" s="26">
        <v>134</v>
      </c>
      <c r="P64" s="94">
        <v>182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5.0999999999999997E-2</v>
      </c>
      <c r="G65" s="34">
        <v>0.83099999999999996</v>
      </c>
      <c r="H65" s="33">
        <v>0.01</v>
      </c>
      <c r="I65" s="35">
        <v>0.01</v>
      </c>
      <c r="J65" s="34">
        <v>6.8000000000000005E-2</v>
      </c>
      <c r="K65" s="35">
        <v>1.9E-2</v>
      </c>
      <c r="L65" s="35">
        <v>4.0000000000000001E-3</v>
      </c>
      <c r="M65" s="34">
        <v>6.0000000000000001E-3</v>
      </c>
      <c r="N65" s="33">
        <v>2E-3</v>
      </c>
      <c r="O65" s="33">
        <v>2.9000000000000001E-2</v>
      </c>
      <c r="P65" s="33">
        <v>3.9E-2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581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606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557</v>
      </c>
      <c r="P1" s="52" t="s">
        <v>557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607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569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565</v>
      </c>
      <c r="B5" s="38" t="s">
        <v>567</v>
      </c>
      <c r="C5" s="7" t="s">
        <v>570</v>
      </c>
      <c r="D5" s="137" t="s">
        <v>568</v>
      </c>
      <c r="E5" s="131" t="s">
        <v>571</v>
      </c>
      <c r="F5" s="135"/>
      <c r="G5" s="132" t="s">
        <v>557</v>
      </c>
      <c r="H5" s="131" t="s">
        <v>558</v>
      </c>
      <c r="I5" s="132" t="s">
        <v>557</v>
      </c>
      <c r="J5" s="132"/>
      <c r="K5" s="131" t="s">
        <v>561</v>
      </c>
      <c r="L5" s="131" t="s">
        <v>561</v>
      </c>
      <c r="M5" s="135"/>
      <c r="N5" s="136"/>
      <c r="O5" s="131" t="s">
        <v>562</v>
      </c>
      <c r="P5" s="132" t="s">
        <v>409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566</v>
      </c>
      <c r="B6" s="5"/>
      <c r="C6" s="7" t="s">
        <v>555</v>
      </c>
      <c r="D6" s="91" t="s">
        <v>557</v>
      </c>
      <c r="E6" s="42"/>
      <c r="F6" s="64" t="s">
        <v>572</v>
      </c>
      <c r="G6" s="62" t="s">
        <v>558</v>
      </c>
      <c r="H6" s="65" t="s">
        <v>573</v>
      </c>
      <c r="I6" s="61" t="s">
        <v>559</v>
      </c>
      <c r="J6" s="63" t="s">
        <v>560</v>
      </c>
      <c r="K6" s="65" t="s">
        <v>368</v>
      </c>
      <c r="L6" s="65" t="s">
        <v>573</v>
      </c>
      <c r="M6" s="64" t="s">
        <v>556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575</v>
      </c>
      <c r="I7" s="69"/>
      <c r="J7" s="70" t="s">
        <v>574</v>
      </c>
      <c r="K7" s="68" t="s">
        <v>575</v>
      </c>
      <c r="L7" s="68" t="s">
        <v>575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30</v>
      </c>
      <c r="E8" s="99">
        <v>1886</v>
      </c>
      <c r="F8" s="99">
        <v>48</v>
      </c>
      <c r="G8" s="121">
        <v>1513</v>
      </c>
      <c r="H8" s="99">
        <v>31</v>
      </c>
      <c r="I8" s="99">
        <v>11</v>
      </c>
      <c r="J8" s="121">
        <v>114</v>
      </c>
      <c r="K8" s="99">
        <v>103</v>
      </c>
      <c r="L8" s="99">
        <v>17</v>
      </c>
      <c r="M8" s="121">
        <v>43</v>
      </c>
      <c r="N8" s="99">
        <v>7</v>
      </c>
      <c r="O8" s="26">
        <v>163</v>
      </c>
      <c r="P8" s="94">
        <v>174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2.5000000000000001E-2</v>
      </c>
      <c r="G9" s="34">
        <v>0.80200000000000005</v>
      </c>
      <c r="H9" s="33">
        <v>1.6E-2</v>
      </c>
      <c r="I9" s="35">
        <v>6.0000000000000001E-3</v>
      </c>
      <c r="J9" s="34">
        <v>0.06</v>
      </c>
      <c r="K9" s="35">
        <v>5.5E-2</v>
      </c>
      <c r="L9" s="35">
        <v>8.9999999999999993E-3</v>
      </c>
      <c r="M9" s="34">
        <v>2.3E-2</v>
      </c>
      <c r="N9" s="33">
        <v>4.0000000000000001E-3</v>
      </c>
      <c r="O9" s="33">
        <v>8.5999999999999993E-2</v>
      </c>
      <c r="P9" s="33">
        <v>9.1999999999999998E-2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30</v>
      </c>
      <c r="E10" s="99">
        <v>383</v>
      </c>
      <c r="F10" s="99">
        <v>48</v>
      </c>
      <c r="G10" s="121">
        <v>262</v>
      </c>
      <c r="H10" s="99">
        <v>4</v>
      </c>
      <c r="I10" s="99">
        <v>0</v>
      </c>
      <c r="J10" s="121">
        <v>41</v>
      </c>
      <c r="K10" s="99">
        <v>13</v>
      </c>
      <c r="L10" s="99">
        <v>3</v>
      </c>
      <c r="M10" s="121">
        <v>6</v>
      </c>
      <c r="N10" s="99">
        <v>6</v>
      </c>
      <c r="O10" s="26">
        <v>22</v>
      </c>
      <c r="P10" s="94">
        <v>22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0.125</v>
      </c>
      <c r="G11" s="34">
        <v>0.68400000000000005</v>
      </c>
      <c r="H11" s="33">
        <v>0.01</v>
      </c>
      <c r="I11" s="35">
        <v>0</v>
      </c>
      <c r="J11" s="34">
        <v>0.107</v>
      </c>
      <c r="K11" s="35">
        <v>3.4000000000000002E-2</v>
      </c>
      <c r="L11" s="35">
        <v>8.0000000000000002E-3</v>
      </c>
      <c r="M11" s="34">
        <v>1.6E-2</v>
      </c>
      <c r="N11" s="33">
        <v>1.6E-2</v>
      </c>
      <c r="O11" s="33">
        <v>5.7000000000000002E-2</v>
      </c>
      <c r="P11" s="33">
        <v>5.7000000000000002E-2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0</v>
      </c>
      <c r="E12" s="99">
        <v>31871</v>
      </c>
      <c r="F12" s="99">
        <v>344</v>
      </c>
      <c r="G12" s="121">
        <v>28075</v>
      </c>
      <c r="H12" s="99">
        <v>180</v>
      </c>
      <c r="I12" s="99">
        <v>176</v>
      </c>
      <c r="J12" s="121">
        <v>2054</v>
      </c>
      <c r="K12" s="99">
        <v>570</v>
      </c>
      <c r="L12" s="99">
        <v>114</v>
      </c>
      <c r="M12" s="121">
        <v>360</v>
      </c>
      <c r="N12" s="99">
        <v>0</v>
      </c>
      <c r="O12" s="26">
        <v>1044</v>
      </c>
      <c r="P12" s="94">
        <v>1220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1.0999999999999999E-2</v>
      </c>
      <c r="G13" s="34">
        <v>0.88100000000000001</v>
      </c>
      <c r="H13" s="33">
        <v>6.0000000000000001E-3</v>
      </c>
      <c r="I13" s="35">
        <v>6.0000000000000001E-3</v>
      </c>
      <c r="J13" s="34">
        <v>6.4000000000000001E-2</v>
      </c>
      <c r="K13" s="35">
        <v>1.7999999999999999E-2</v>
      </c>
      <c r="L13" s="35">
        <v>4.0000000000000001E-3</v>
      </c>
      <c r="M13" s="34">
        <v>1.0999999999999999E-2</v>
      </c>
      <c r="N13" s="33">
        <v>0</v>
      </c>
      <c r="O13" s="33">
        <v>3.3000000000000002E-2</v>
      </c>
      <c r="P13" s="33">
        <v>3.7999999999999999E-2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30</v>
      </c>
      <c r="E14" s="99">
        <v>14563</v>
      </c>
      <c r="F14" s="99">
        <v>260</v>
      </c>
      <c r="G14" s="121">
        <v>11842</v>
      </c>
      <c r="H14" s="99">
        <v>159</v>
      </c>
      <c r="I14" s="99">
        <v>26</v>
      </c>
      <c r="J14" s="121">
        <v>1012</v>
      </c>
      <c r="K14" s="99">
        <v>308</v>
      </c>
      <c r="L14" s="99">
        <v>275</v>
      </c>
      <c r="M14" s="121">
        <v>666</v>
      </c>
      <c r="N14" s="99">
        <v>16</v>
      </c>
      <c r="O14" s="26">
        <v>1249</v>
      </c>
      <c r="P14" s="94">
        <v>1275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1.7999999999999999E-2</v>
      </c>
      <c r="G15" s="34">
        <v>0.81299999999999994</v>
      </c>
      <c r="H15" s="33">
        <v>1.0999999999999999E-2</v>
      </c>
      <c r="I15" s="35">
        <v>2E-3</v>
      </c>
      <c r="J15" s="34">
        <v>6.9000000000000006E-2</v>
      </c>
      <c r="K15" s="35">
        <v>2.1000000000000001E-2</v>
      </c>
      <c r="L15" s="35">
        <v>1.9E-2</v>
      </c>
      <c r="M15" s="34">
        <v>4.5999999999999999E-2</v>
      </c>
      <c r="N15" s="33">
        <v>1E-3</v>
      </c>
      <c r="O15" s="33">
        <v>8.5999999999999993E-2</v>
      </c>
      <c r="P15" s="33">
        <v>8.7999999999999995E-2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30</v>
      </c>
      <c r="E16" s="99">
        <v>4320</v>
      </c>
      <c r="F16" s="99">
        <v>134</v>
      </c>
      <c r="G16" s="121">
        <v>3465</v>
      </c>
      <c r="H16" s="99">
        <v>44</v>
      </c>
      <c r="I16" s="99">
        <v>30</v>
      </c>
      <c r="J16" s="121">
        <v>276</v>
      </c>
      <c r="K16" s="99">
        <v>114</v>
      </c>
      <c r="L16" s="99">
        <v>53</v>
      </c>
      <c r="M16" s="121">
        <v>200</v>
      </c>
      <c r="N16" s="99">
        <v>4</v>
      </c>
      <c r="O16" s="26">
        <v>367</v>
      </c>
      <c r="P16" s="94">
        <v>397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3.1E-2</v>
      </c>
      <c r="G17" s="34">
        <v>0.80200000000000005</v>
      </c>
      <c r="H17" s="33">
        <v>0.01</v>
      </c>
      <c r="I17" s="35">
        <v>7.0000000000000001E-3</v>
      </c>
      <c r="J17" s="34">
        <v>6.4000000000000001E-2</v>
      </c>
      <c r="K17" s="35">
        <v>2.5999999999999999E-2</v>
      </c>
      <c r="L17" s="35">
        <v>1.2E-2</v>
      </c>
      <c r="M17" s="34">
        <v>4.5999999999999999E-2</v>
      </c>
      <c r="N17" s="33">
        <v>1E-3</v>
      </c>
      <c r="O17" s="33">
        <v>8.5000000000000006E-2</v>
      </c>
      <c r="P17" s="33">
        <v>9.1999999999999998E-2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30</v>
      </c>
      <c r="E18" s="99">
        <v>2889</v>
      </c>
      <c r="F18" s="99">
        <v>32</v>
      </c>
      <c r="G18" s="121">
        <v>2261</v>
      </c>
      <c r="H18" s="99">
        <v>56</v>
      </c>
      <c r="I18" s="99">
        <v>34</v>
      </c>
      <c r="J18" s="121">
        <v>264</v>
      </c>
      <c r="K18" s="99">
        <v>146</v>
      </c>
      <c r="L18" s="99">
        <v>40</v>
      </c>
      <c r="M18" s="121">
        <v>52</v>
      </c>
      <c r="N18" s="99">
        <v>7</v>
      </c>
      <c r="O18" s="26">
        <v>238</v>
      </c>
      <c r="P18" s="94">
        <v>272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1.0999999999999999E-2</v>
      </c>
      <c r="G19" s="34">
        <v>0.78300000000000003</v>
      </c>
      <c r="H19" s="33">
        <v>1.9E-2</v>
      </c>
      <c r="I19" s="35">
        <v>1.2E-2</v>
      </c>
      <c r="J19" s="34">
        <v>9.0999999999999998E-2</v>
      </c>
      <c r="K19" s="35">
        <v>5.0999999999999997E-2</v>
      </c>
      <c r="L19" s="35">
        <v>1.4E-2</v>
      </c>
      <c r="M19" s="34">
        <v>1.7999999999999999E-2</v>
      </c>
      <c r="N19" s="33">
        <v>2E-3</v>
      </c>
      <c r="O19" s="33">
        <v>8.2000000000000003E-2</v>
      </c>
      <c r="P19" s="33">
        <v>9.4E-2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30</v>
      </c>
      <c r="E20" s="99">
        <v>5459</v>
      </c>
      <c r="F20" s="99">
        <v>86</v>
      </c>
      <c r="G20" s="121">
        <v>4176</v>
      </c>
      <c r="H20" s="99">
        <v>90</v>
      </c>
      <c r="I20" s="99">
        <v>41</v>
      </c>
      <c r="J20" s="121">
        <v>363</v>
      </c>
      <c r="K20" s="99">
        <v>187</v>
      </c>
      <c r="L20" s="99">
        <v>156</v>
      </c>
      <c r="M20" s="121">
        <v>342</v>
      </c>
      <c r="N20" s="99">
        <v>18</v>
      </c>
      <c r="O20" s="26">
        <v>685</v>
      </c>
      <c r="P20" s="94">
        <v>726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1.6E-2</v>
      </c>
      <c r="G21" s="34">
        <v>0.76500000000000001</v>
      </c>
      <c r="H21" s="33">
        <v>1.6E-2</v>
      </c>
      <c r="I21" s="35">
        <v>8.0000000000000002E-3</v>
      </c>
      <c r="J21" s="34">
        <v>6.6000000000000003E-2</v>
      </c>
      <c r="K21" s="35">
        <v>3.4000000000000002E-2</v>
      </c>
      <c r="L21" s="35">
        <v>2.9000000000000001E-2</v>
      </c>
      <c r="M21" s="34">
        <v>6.3E-2</v>
      </c>
      <c r="N21" s="33">
        <v>3.0000000000000001E-3</v>
      </c>
      <c r="O21" s="33">
        <v>0.125</v>
      </c>
      <c r="P21" s="33">
        <v>0.13300000000000001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30</v>
      </c>
      <c r="E22" s="99">
        <v>12924</v>
      </c>
      <c r="F22" s="99">
        <v>339</v>
      </c>
      <c r="G22" s="121">
        <v>10629</v>
      </c>
      <c r="H22" s="99">
        <v>190</v>
      </c>
      <c r="I22" s="99">
        <v>77</v>
      </c>
      <c r="J22" s="121">
        <v>1018</v>
      </c>
      <c r="K22" s="99">
        <v>331</v>
      </c>
      <c r="L22" s="99">
        <v>125</v>
      </c>
      <c r="M22" s="121">
        <v>198</v>
      </c>
      <c r="N22" s="99">
        <v>17</v>
      </c>
      <c r="O22" s="26">
        <v>654</v>
      </c>
      <c r="P22" s="94">
        <v>731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2.5999999999999999E-2</v>
      </c>
      <c r="G23" s="34">
        <v>0.82199999999999995</v>
      </c>
      <c r="H23" s="33">
        <v>1.4999999999999999E-2</v>
      </c>
      <c r="I23" s="35">
        <v>6.0000000000000001E-3</v>
      </c>
      <c r="J23" s="34">
        <v>7.9000000000000001E-2</v>
      </c>
      <c r="K23" s="35">
        <v>2.5999999999999999E-2</v>
      </c>
      <c r="L23" s="35">
        <v>0.01</v>
      </c>
      <c r="M23" s="34">
        <v>1.4999999999999999E-2</v>
      </c>
      <c r="N23" s="33">
        <v>1E-3</v>
      </c>
      <c r="O23" s="33">
        <v>5.0999999999999997E-2</v>
      </c>
      <c r="P23" s="33">
        <v>5.7000000000000002E-2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30</v>
      </c>
      <c r="E24" s="99">
        <v>9202</v>
      </c>
      <c r="F24" s="99">
        <v>215</v>
      </c>
      <c r="G24" s="121">
        <v>8076</v>
      </c>
      <c r="H24" s="99">
        <v>92</v>
      </c>
      <c r="I24" s="99">
        <v>12</v>
      </c>
      <c r="J24" s="121">
        <v>489</v>
      </c>
      <c r="K24" s="99">
        <v>145</v>
      </c>
      <c r="L24" s="99">
        <v>40</v>
      </c>
      <c r="M24" s="121">
        <v>125</v>
      </c>
      <c r="N24" s="99">
        <v>9</v>
      </c>
      <c r="O24" s="26">
        <v>310</v>
      </c>
      <c r="P24" s="94">
        <v>322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2.3E-2</v>
      </c>
      <c r="G25" s="34">
        <v>0.878</v>
      </c>
      <c r="H25" s="33">
        <v>0.01</v>
      </c>
      <c r="I25" s="35">
        <v>1E-3</v>
      </c>
      <c r="J25" s="34">
        <v>5.2999999999999999E-2</v>
      </c>
      <c r="K25" s="35">
        <v>1.6E-2</v>
      </c>
      <c r="L25" s="35">
        <v>4.0000000000000001E-3</v>
      </c>
      <c r="M25" s="34">
        <v>1.4E-2</v>
      </c>
      <c r="N25" s="33">
        <v>1E-3</v>
      </c>
      <c r="O25" s="33">
        <v>3.4000000000000002E-2</v>
      </c>
      <c r="P25" s="33">
        <v>3.5000000000000003E-2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30</v>
      </c>
      <c r="E26" s="99">
        <v>11101</v>
      </c>
      <c r="F26" s="99">
        <v>88</v>
      </c>
      <c r="G26" s="121">
        <v>9901</v>
      </c>
      <c r="H26" s="99">
        <v>45</v>
      </c>
      <c r="I26" s="99">
        <v>204</v>
      </c>
      <c r="J26" s="121">
        <v>630</v>
      </c>
      <c r="K26" s="99">
        <v>155</v>
      </c>
      <c r="L26" s="99">
        <v>17</v>
      </c>
      <c r="M26" s="121">
        <v>10</v>
      </c>
      <c r="N26" s="99">
        <v>51</v>
      </c>
      <c r="O26" s="26">
        <v>182</v>
      </c>
      <c r="P26" s="94">
        <v>386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8.0000000000000002E-3</v>
      </c>
      <c r="G27" s="34">
        <v>0.89200000000000002</v>
      </c>
      <c r="H27" s="33">
        <v>4.0000000000000001E-3</v>
      </c>
      <c r="I27" s="35">
        <v>1.7999999999999999E-2</v>
      </c>
      <c r="J27" s="34">
        <v>5.7000000000000002E-2</v>
      </c>
      <c r="K27" s="35">
        <v>1.4E-2</v>
      </c>
      <c r="L27" s="35">
        <v>2E-3</v>
      </c>
      <c r="M27" s="34">
        <v>1E-3</v>
      </c>
      <c r="N27" s="33">
        <v>5.0000000000000001E-3</v>
      </c>
      <c r="O27" s="33">
        <v>1.6E-2</v>
      </c>
      <c r="P27" s="33">
        <v>3.5000000000000003E-2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30</v>
      </c>
      <c r="E28" s="99">
        <v>14277</v>
      </c>
      <c r="F28" s="99">
        <v>160</v>
      </c>
      <c r="G28" s="121">
        <v>10984</v>
      </c>
      <c r="H28" s="99">
        <v>195</v>
      </c>
      <c r="I28" s="99">
        <v>19</v>
      </c>
      <c r="J28" s="121">
        <v>1411</v>
      </c>
      <c r="K28" s="99">
        <v>463</v>
      </c>
      <c r="L28" s="99">
        <v>304</v>
      </c>
      <c r="M28" s="121">
        <v>728</v>
      </c>
      <c r="N28" s="99">
        <v>11</v>
      </c>
      <c r="O28" s="26">
        <v>1495</v>
      </c>
      <c r="P28" s="94">
        <v>1514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1.0999999999999999E-2</v>
      </c>
      <c r="G29" s="34">
        <v>0.76900000000000002</v>
      </c>
      <c r="H29" s="33">
        <v>1.4E-2</v>
      </c>
      <c r="I29" s="35">
        <v>1E-3</v>
      </c>
      <c r="J29" s="34">
        <v>9.9000000000000005E-2</v>
      </c>
      <c r="K29" s="35">
        <v>3.2000000000000001E-2</v>
      </c>
      <c r="L29" s="35">
        <v>2.1000000000000001E-2</v>
      </c>
      <c r="M29" s="34">
        <v>5.0999999999999997E-2</v>
      </c>
      <c r="N29" s="33">
        <v>1E-3</v>
      </c>
      <c r="O29" s="33">
        <v>0.105</v>
      </c>
      <c r="P29" s="33">
        <v>0.106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30</v>
      </c>
      <c r="E30" s="99">
        <v>19185</v>
      </c>
      <c r="F30" s="99">
        <v>269</v>
      </c>
      <c r="G30" s="121">
        <v>15954</v>
      </c>
      <c r="H30" s="99">
        <v>125</v>
      </c>
      <c r="I30" s="99">
        <v>120</v>
      </c>
      <c r="J30" s="121">
        <v>1616</v>
      </c>
      <c r="K30" s="99">
        <v>574</v>
      </c>
      <c r="L30" s="99">
        <v>151</v>
      </c>
      <c r="M30" s="121">
        <v>372</v>
      </c>
      <c r="N30" s="99">
        <v>5</v>
      </c>
      <c r="O30" s="26">
        <v>1097</v>
      </c>
      <c r="P30" s="94">
        <v>1217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1.4E-2</v>
      </c>
      <c r="G31" s="34">
        <v>0.83199999999999996</v>
      </c>
      <c r="H31" s="33">
        <v>7.0000000000000001E-3</v>
      </c>
      <c r="I31" s="35">
        <v>6.0000000000000001E-3</v>
      </c>
      <c r="J31" s="34">
        <v>8.4000000000000005E-2</v>
      </c>
      <c r="K31" s="35">
        <v>0.03</v>
      </c>
      <c r="L31" s="35">
        <v>8.0000000000000002E-3</v>
      </c>
      <c r="M31" s="34">
        <v>1.9E-2</v>
      </c>
      <c r="N31" s="33">
        <v>0</v>
      </c>
      <c r="O31" s="33">
        <v>5.7000000000000002E-2</v>
      </c>
      <c r="P31" s="33">
        <v>6.3E-2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30</v>
      </c>
      <c r="E32" s="99">
        <v>2312</v>
      </c>
      <c r="F32" s="99">
        <v>52</v>
      </c>
      <c r="G32" s="121">
        <v>1825</v>
      </c>
      <c r="H32" s="99">
        <v>36</v>
      </c>
      <c r="I32" s="99">
        <v>5</v>
      </c>
      <c r="J32" s="121">
        <v>195</v>
      </c>
      <c r="K32" s="99">
        <v>123</v>
      </c>
      <c r="L32" s="99">
        <v>34</v>
      </c>
      <c r="M32" s="121">
        <v>30</v>
      </c>
      <c r="N32" s="99">
        <v>14</v>
      </c>
      <c r="O32" s="26">
        <v>187</v>
      </c>
      <c r="P32" s="94">
        <v>192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2.1999999999999999E-2</v>
      </c>
      <c r="G33" s="34">
        <v>0.78900000000000003</v>
      </c>
      <c r="H33" s="33">
        <v>1.6E-2</v>
      </c>
      <c r="I33" s="35">
        <v>2E-3</v>
      </c>
      <c r="J33" s="34">
        <v>8.4000000000000005E-2</v>
      </c>
      <c r="K33" s="35">
        <v>5.2999999999999999E-2</v>
      </c>
      <c r="L33" s="35">
        <v>1.4999999999999999E-2</v>
      </c>
      <c r="M33" s="34">
        <v>1.2999999999999999E-2</v>
      </c>
      <c r="N33" s="33">
        <v>6.0000000000000001E-3</v>
      </c>
      <c r="O33" s="33">
        <v>8.1000000000000003E-2</v>
      </c>
      <c r="P33" s="33">
        <v>8.3000000000000004E-2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30</v>
      </c>
      <c r="E34" s="99">
        <v>6185</v>
      </c>
      <c r="F34" s="99">
        <v>112</v>
      </c>
      <c r="G34" s="121">
        <v>4936</v>
      </c>
      <c r="H34" s="99">
        <v>46</v>
      </c>
      <c r="I34" s="99">
        <v>60</v>
      </c>
      <c r="J34" s="121">
        <v>407</v>
      </c>
      <c r="K34" s="99">
        <v>311</v>
      </c>
      <c r="L34" s="99">
        <v>50</v>
      </c>
      <c r="M34" s="121">
        <v>253</v>
      </c>
      <c r="N34" s="99">
        <v>9</v>
      </c>
      <c r="O34" s="26">
        <v>614</v>
      </c>
      <c r="P34" s="94">
        <v>674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1.7999999999999999E-2</v>
      </c>
      <c r="G35" s="34">
        <v>0.79800000000000004</v>
      </c>
      <c r="H35" s="33">
        <v>7.0000000000000001E-3</v>
      </c>
      <c r="I35" s="35">
        <v>0.01</v>
      </c>
      <c r="J35" s="34">
        <v>6.6000000000000003E-2</v>
      </c>
      <c r="K35" s="35">
        <v>0.05</v>
      </c>
      <c r="L35" s="35">
        <v>8.0000000000000002E-3</v>
      </c>
      <c r="M35" s="34">
        <v>4.1000000000000002E-2</v>
      </c>
      <c r="N35" s="33">
        <v>1E-3</v>
      </c>
      <c r="O35" s="33">
        <v>9.9000000000000005E-2</v>
      </c>
      <c r="P35" s="33">
        <v>0.109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30</v>
      </c>
      <c r="E36" s="99">
        <v>31183</v>
      </c>
      <c r="F36" s="99">
        <v>285</v>
      </c>
      <c r="G36" s="121">
        <v>27772</v>
      </c>
      <c r="H36" s="99">
        <v>85</v>
      </c>
      <c r="I36" s="99">
        <v>105</v>
      </c>
      <c r="J36" s="121">
        <v>2403</v>
      </c>
      <c r="K36" s="99">
        <v>402</v>
      </c>
      <c r="L36" s="99">
        <v>35</v>
      </c>
      <c r="M36" s="121">
        <v>29</v>
      </c>
      <c r="N36" s="99">
        <v>66</v>
      </c>
      <c r="O36" s="26">
        <v>466</v>
      </c>
      <c r="P36" s="94">
        <v>571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8.9999999999999993E-3</v>
      </c>
      <c r="G37" s="34">
        <v>0.89100000000000001</v>
      </c>
      <c r="H37" s="33">
        <v>3.0000000000000001E-3</v>
      </c>
      <c r="I37" s="35">
        <v>3.0000000000000001E-3</v>
      </c>
      <c r="J37" s="34">
        <v>7.6999999999999999E-2</v>
      </c>
      <c r="K37" s="35">
        <v>1.2999999999999999E-2</v>
      </c>
      <c r="L37" s="35">
        <v>1E-3</v>
      </c>
      <c r="M37" s="34">
        <v>1E-3</v>
      </c>
      <c r="N37" s="33">
        <v>2E-3</v>
      </c>
      <c r="O37" s="33">
        <v>1.4999999999999999E-2</v>
      </c>
      <c r="P37" s="33">
        <v>1.7999999999999999E-2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30</v>
      </c>
      <c r="E38" s="99">
        <v>4757</v>
      </c>
      <c r="F38" s="349">
        <v>116</v>
      </c>
      <c r="G38" s="348">
        <v>3853</v>
      </c>
      <c r="H38" s="349">
        <v>80</v>
      </c>
      <c r="I38" s="348">
        <v>33</v>
      </c>
      <c r="J38" s="349">
        <v>354</v>
      </c>
      <c r="K38" s="348">
        <v>100</v>
      </c>
      <c r="L38" s="349">
        <v>49</v>
      </c>
      <c r="M38" s="348">
        <v>167</v>
      </c>
      <c r="N38" s="349">
        <v>5</v>
      </c>
      <c r="O38" s="348">
        <v>316</v>
      </c>
      <c r="P38" s="352">
        <v>349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2.4E-2</v>
      </c>
      <c r="G39" s="35">
        <v>0.81</v>
      </c>
      <c r="H39" s="34">
        <v>1.7000000000000001E-2</v>
      </c>
      <c r="I39" s="35">
        <v>7.0000000000000001E-3</v>
      </c>
      <c r="J39" s="34">
        <v>7.3999999999999996E-2</v>
      </c>
      <c r="K39" s="35">
        <v>2.1000000000000001E-2</v>
      </c>
      <c r="L39" s="34">
        <v>0.01</v>
      </c>
      <c r="M39" s="35">
        <v>3.5000000000000003E-2</v>
      </c>
      <c r="N39" s="34">
        <v>1E-3</v>
      </c>
      <c r="O39" s="35">
        <v>6.6000000000000003E-2</v>
      </c>
      <c r="P39" s="126">
        <v>7.2999999999999995E-2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30</v>
      </c>
      <c r="E40" s="99">
        <v>4354</v>
      </c>
      <c r="F40" s="349">
        <v>138</v>
      </c>
      <c r="G40" s="348">
        <v>3453</v>
      </c>
      <c r="H40" s="349">
        <v>64</v>
      </c>
      <c r="I40" s="348">
        <v>42</v>
      </c>
      <c r="J40" s="349">
        <v>331</v>
      </c>
      <c r="K40" s="348">
        <v>92</v>
      </c>
      <c r="L40" s="349">
        <v>80</v>
      </c>
      <c r="M40" s="348">
        <v>145</v>
      </c>
      <c r="N40" s="349">
        <v>9</v>
      </c>
      <c r="O40" s="348">
        <v>317</v>
      </c>
      <c r="P40" s="352">
        <v>359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3.2000000000000001E-2</v>
      </c>
      <c r="G41" s="35">
        <v>0.79300000000000004</v>
      </c>
      <c r="H41" s="34">
        <v>1.4999999999999999E-2</v>
      </c>
      <c r="I41" s="35">
        <v>0.01</v>
      </c>
      <c r="J41" s="34">
        <v>7.5999999999999998E-2</v>
      </c>
      <c r="K41" s="35">
        <v>2.1000000000000001E-2</v>
      </c>
      <c r="L41" s="34">
        <v>1.7999999999999999E-2</v>
      </c>
      <c r="M41" s="35">
        <v>3.3000000000000002E-2</v>
      </c>
      <c r="N41" s="34">
        <v>2E-3</v>
      </c>
      <c r="O41" s="35">
        <v>7.2999999999999995E-2</v>
      </c>
      <c r="P41" s="126">
        <v>8.2000000000000003E-2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594</v>
      </c>
      <c r="B42" s="103" t="s">
        <v>322</v>
      </c>
      <c r="C42" s="108" t="s">
        <v>323</v>
      </c>
      <c r="D42" s="99">
        <v>0</v>
      </c>
      <c r="E42" s="99">
        <v>7751</v>
      </c>
      <c r="F42" s="349">
        <v>363</v>
      </c>
      <c r="G42" s="348">
        <v>6982</v>
      </c>
      <c r="H42" s="349">
        <v>9</v>
      </c>
      <c r="I42" s="348">
        <v>86</v>
      </c>
      <c r="J42" s="349">
        <v>291</v>
      </c>
      <c r="K42" s="348">
        <v>16</v>
      </c>
      <c r="L42" s="349">
        <v>1</v>
      </c>
      <c r="M42" s="348">
        <v>2</v>
      </c>
      <c r="N42" s="349">
        <v>0</v>
      </c>
      <c r="O42" s="348">
        <v>19</v>
      </c>
      <c r="P42" s="352">
        <v>105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4.7E-2</v>
      </c>
      <c r="G43" s="35">
        <v>0.90100000000000002</v>
      </c>
      <c r="H43" s="34">
        <v>1E-3</v>
      </c>
      <c r="I43" s="35">
        <v>1.0999999999999999E-2</v>
      </c>
      <c r="J43" s="34">
        <v>3.7999999999999999E-2</v>
      </c>
      <c r="K43" s="35">
        <v>2E-3</v>
      </c>
      <c r="L43" s="34">
        <v>0</v>
      </c>
      <c r="M43" s="35">
        <v>0</v>
      </c>
      <c r="N43" s="34">
        <v>0</v>
      </c>
      <c r="O43" s="35">
        <v>2E-3</v>
      </c>
      <c r="P43" s="126">
        <v>1.4E-2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582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606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2018-10-30T12:42:16Z</dcterms:modified>
</cp:coreProperties>
</file>