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Buland\BW\Monatsentwicklung\Tab_1218\"/>
    </mc:Choice>
  </mc:AlternateContent>
  <xr:revisionPtr revIDLastSave="0" documentId="8_{0375BE98-568C-4ECA-BADA-C773375A4C3E}" xr6:coauthVersionLast="40" xr6:coauthVersionMax="40" xr10:uidLastSave="{00000000-0000-0000-0000-000000000000}"/>
  <bookViews>
    <workbookView xWindow="-15" yWindow="6045" windowWidth="19230" windowHeight="6105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BW_DTV_GQ!$A$1:$Q$311</definedName>
    <definedName name="_xlnm.Print_Area" localSheetId="1">BW_RiLaerm!$A$1:$T$311</definedName>
    <definedName name="_xlnm.Print_Area" localSheetId="3">FzaA1!$A$1:$Q$82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5" i="66" l="1"/>
  <c r="A228" i="66"/>
  <c r="A119" i="66"/>
  <c r="D55" i="66"/>
  <c r="A55" i="66"/>
  <c r="A285" i="60"/>
  <c r="A228" i="60"/>
  <c r="A172" i="60"/>
  <c r="D55" i="60"/>
  <c r="A55" i="60"/>
  <c r="D310" i="59"/>
  <c r="D310" i="66" s="1"/>
  <c r="A310" i="59"/>
  <c r="A310" i="66" s="1"/>
  <c r="D285" i="59"/>
  <c r="D285" i="66" s="1"/>
  <c r="A285" i="59"/>
  <c r="D228" i="59"/>
  <c r="D228" i="66" s="1"/>
  <c r="A228" i="59"/>
  <c r="D172" i="59"/>
  <c r="D172" i="66" s="1"/>
  <c r="A172" i="59"/>
  <c r="A172" i="66" s="1"/>
  <c r="D119" i="59"/>
  <c r="D119" i="60" s="1"/>
  <c r="A119" i="59"/>
  <c r="A119" i="60" s="1"/>
  <c r="A310" i="60" l="1"/>
  <c r="D119" i="66"/>
  <c r="D172" i="60"/>
  <c r="D285" i="60"/>
  <c r="D228" i="60"/>
  <c r="D310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8" i="59"/>
  <c r="Q127" i="59"/>
  <c r="U291" i="66"/>
  <c r="U234" i="66"/>
  <c r="U178" i="66"/>
  <c r="U127" i="66"/>
  <c r="T291" i="60"/>
  <c r="T234" i="60"/>
  <c r="T178" i="60"/>
  <c r="T127" i="60"/>
  <c r="N131" i="59" l="1"/>
  <c r="L131" i="59"/>
  <c r="P131" i="59" l="1"/>
  <c r="P238" i="59" l="1"/>
  <c r="N238" i="59"/>
  <c r="L238" i="59"/>
  <c r="J238" i="59"/>
  <c r="H238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<sst xmlns="http://schemas.openxmlformats.org/spreadsheetml/2006/main" count="5461" uniqueCount="1367">
  <si>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</si>
  <si>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</si>
  <si>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</si>
  <si>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</si>
  <si>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</si>
  <si>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</si>
  <si>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</si>
  <si>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</si>
  <si>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</si>
  <si>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</si>
  <si>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</si>
  <si>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</si>
  <si>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</si>
  <si>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</si>
  <si>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</si>
  <si>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</si>
  <si>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</si>
  <si>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</si>
  <si>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</si>
  <si>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</si>
  <si>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</si>
  <si>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</si>
  <si>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</si>
  <si>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</si>
  <si>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</si>
  <si>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</si>
  <si>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</si>
  <si>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</si>
  <si>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</si>
  <si>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</si>
  <si>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</si>
  <si>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</si>
  <si>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</si>
  <si>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</si>
  <si>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</si>
  <si>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</si>
  <si>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</si>
  <si>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</si>
  <si>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</si>
  <si>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</si>
  <si>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</si>
  <si>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</si>
  <si>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</si>
  <si>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</si>
  <si>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</si>
  <si>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</si>
  <si>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</si>
  <si>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</si>
  <si>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</si>
  <si>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</si>
  <si>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</si>
  <si>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</si>
  <si>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</si>
  <si>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</si>
  <si>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</si>
  <si>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</si>
  <si>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</si>
  <si>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</si>
  <si>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</si>
  <si>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</si>
  <si>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</si>
  <si>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</si>
  <si>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</si>
  <si>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</si>
  <si>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</si>
  <si>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</si>
  <si>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</si>
  <si>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</si>
  <si>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</si>
  <si>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</si>
  <si>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</si>
  <si>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</si>
  <si>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</si>
  <si>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</si>
  <si>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</si>
  <si>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</si>
  <si>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</si>
  <si>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</si>
  <si>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</si>
  <si>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</si>
  <si>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</si>
  <si>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</si>
  <si>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</si>
  <si>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</si>
  <si>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</si>
  <si>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</si>
  <si>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</si>
  <si>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</si>
  <si>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</si>
  <si>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</si>
  <si>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</si>
  <si>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</si>
  <si>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</si>
  <si>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</si>
  <si>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</si>
  <si>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</si>
  <si>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</si>
  <si>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</si>
  <si>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</si>
  <si>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</si>
  <si>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</si>
  <si>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</si>
  <si>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</si>
  <si>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</si>
  <si>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</si>
  <si>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</si>
  <si>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</si>
  <si>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</si>
  <si>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</si>
  <si>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</si>
  <si>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</si>
  <si>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</si>
  <si>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</si>
  <si>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</si>
  <si>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</si>
  <si>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</si>
  <si>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</si>
  <si>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</si>
  <si>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</si>
  <si>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</si>
  <si>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</si>
  <si>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</si>
  <si>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</si>
  <si>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</si>
  <si>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</si>
  <si>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</si>
  <si>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</si>
  <si>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</si>
  <si>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</si>
  <si>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</si>
  <si>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</si>
  <si>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</si>
  <si>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</si>
  <si>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</si>
  <si>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</si>
  <si>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</si>
  <si>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</si>
  <si>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</si>
  <si>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</si>
  <si>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</si>
  <si>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</si>
  <si>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</si>
  <si>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</si>
  <si>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</si>
  <si>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</si>
  <si>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</si>
  <si>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</si>
  <si>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</si>
  <si>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</si>
  <si>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</si>
  <si>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</si>
  <si>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</si>
  <si>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</si>
  <si>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</si>
  <si>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</si>
  <si>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</si>
  <si>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</si>
  <si>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</si>
  <si>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</si>
  <si>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</si>
  <si>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</si>
  <si>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</si>
  <si>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</si>
  <si>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</si>
  <si>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</si>
  <si>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</si>
  <si>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</si>
  <si>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</si>
  <si>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</si>
  <si>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</si>
  <si>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</si>
  <si>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</si>
  <si>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</si>
  <si>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</si>
  <si>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</si>
  <si>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</si>
  <si>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</si>
  <si>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</si>
  <si>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</si>
  <si>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</si>
  <si>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</si>
  <si>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</si>
  <si>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</si>
  <si>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</si>
  <si>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</si>
  <si>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</si>
  <si>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</si>
  <si>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</si>
  <si>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</si>
  <si>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</si>
  <si>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</si>
  <si>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</si>
  <si>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</si>
  <si>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</si>
  <si>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</si>
  <si>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</si>
  <si>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</si>
  <si>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</si>
  <si>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</si>
  <si>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</si>
  <si>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</si>
  <si>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</si>
  <si>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</si>
  <si>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</si>
  <si>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</si>
  <si>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</si>
  <si>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</si>
  <si>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</si>
  <si>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</si>
  <si>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</si>
  <si>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</si>
  <si>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</si>
  <si>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</si>
  <si>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</si>
  <si>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</si>
  <si>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</si>
  <si>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</si>
  <si>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</si>
  <si>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</si>
  <si>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</si>
  <si>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</si>
  <si>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</si>
  <si>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</si>
  <si>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</si>
  <si>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</si>
  <si>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</si>
  <si>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</si>
  <si>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</si>
  <si>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</si>
  <si>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</si>
  <si>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</si>
  <si>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</si>
  <si>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</si>
  <si>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</si>
  <si>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</si>
  <si>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</si>
  <si>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</si>
  <si>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</si>
  <si>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</si>
  <si>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</si>
  <si>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</si>
  <si>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</si>
  <si>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</si>
  <si>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</si>
  <si>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</si>
  <si>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</si>
  <si>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</si>
  <si>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</si>
  <si>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</si>
  <si>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</si>
  <si>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</si>
  <si>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</si>
  <si>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</si>
  <si>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</si>
  <si>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</si>
  <si>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</si>
  <si>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</si>
  <si>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</si>
  <si>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</si>
  <si>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</si>
  <si>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</si>
  <si>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</si>
  <si>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</si>
  <si>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</si>
  <si>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</si>
  <si>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</si>
  <si>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</si>
  <si>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</si>
  <si>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</si>
  <si>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</si>
  <si>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</si>
  <si>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</si>
  <si>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</si>
  <si>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</si>
  <si>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</si>
  <si>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</si>
  <si>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</si>
  <si>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</si>
  <si>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</si>
  <si>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</si>
  <si>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</si>
  <si>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</si>
  <si>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</si>
  <si>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</si>
  <si>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</si>
  <si>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</si>
  <si>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</si>
  <si>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</si>
  <si>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</si>
  <si>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</si>
  <si>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</si>
  <si>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</si>
  <si>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</si>
  <si>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</si>
  <si>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</si>
  <si>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</si>
  <si>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</si>
  <si>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</si>
  <si>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</si>
  <si>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</si>
  <si>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</si>
  <si>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</si>
  <si>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</si>
  <si>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</si>
  <si>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</si>
  <si>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</si>
  <si>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</si>
  <si>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</si>
  <si>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</si>
  <si>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</si>
  <si>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</si>
  <si>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</si>
  <si>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</si>
  <si>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</si>
  <si>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</si>
  <si>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</si>
  <si>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</si>
  <si>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</si>
  <si>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</si>
  <si>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</si>
  <si>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</si>
  <si>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</si>
  <si>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</si>
  <si>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</si>
  <si>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</si>
  <si>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</si>
  <si>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</si>
  <si>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</si>
  <si>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</si>
  <si>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</si>
  <si>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</si>
  <si>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</si>
  <si>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</si>
  <si>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</si>
  <si>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</si>
  <si>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</si>
  <si>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</si>
  <si>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</si>
  <si>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</si>
  <si>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</si>
  <si>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</si>
  <si>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</si>
  <si>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</si>
  <si>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</si>
  <si>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</si>
  <si>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</si>
  <si>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</si>
  <si>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</si>
  <si>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</si>
  <si>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</si>
  <si>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</si>
  <si>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</si>
  <si>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</si>
  <si>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</si>
  <si>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</si>
  <si>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</si>
  <si>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</si>
  <si>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</si>
  <si>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</si>
  <si>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</si>
  <si>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</si>
  <si>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</si>
  <si>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</si>
  <si>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</si>
  <si>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</si>
  <si>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</si>
  <si>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</si>
  <si>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</si>
  <si>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</si>
  <si>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</si>
  <si>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</si>
  <si>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</si>
  <si>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</si>
  <si>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</si>
  <si>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</si>
  <si>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</si>
  <si>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</si>
  <si>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</si>
  <si>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</si>
  <si>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</si>
  <si>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</si>
  <si>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</si>
  <si>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</si>
  <si>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</si>
  <si>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</si>
  <si>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</si>
  <si>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</si>
  <si>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</si>
  <si>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</si>
  <si>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</si>
  <si>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</si>
  <si>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</si>
  <si>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</si>
  <si>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</si>
  <si>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</si>
  <si>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</si>
  <si>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</si>
  <si>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</si>
  <si>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</si>
  <si>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</si>
  <si>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</si>
  <si>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</si>
  <si>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</si>
  <si>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</si>
  <si>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</si>
  <si>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</si>
  <si>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</si>
  <si>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</si>
  <si>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</si>
  <si>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</si>
  <si>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</si>
  <si>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</si>
  <si>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</si>
  <si>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</si>
  <si>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</si>
  <si>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</si>
  <si>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</si>
  <si>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</si>
  <si>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</si>
  <si>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</si>
  <si>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</si>
  <si>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</si>
  <si>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</si>
  <si>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</si>
  <si>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</si>
  <si>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</si>
  <si>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</si>
  <si>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</si>
  <si>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</si>
  <si>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</si>
  <si>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</si>
  <si>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</si>
  <si>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</si>
  <si>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</si>
  <si>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</si>
  <si>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</si>
  <si>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</si>
  <si>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</si>
  <si>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</si>
  <si>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</si>
  <si>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</si>
  <si>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</si>
  <si>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</si>
  <si>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</si>
  <si>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</si>
  <si>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</si>
  <si>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</si>
  <si>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</si>
  <si>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</si>
  <si>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</si>
  <si>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</si>
  <si>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</si>
  <si>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</si>
  <si>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</si>
  <si>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</si>
  <si>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</si>
  <si>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</si>
  <si>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</si>
  <si>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</si>
  <si>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</si>
  <si>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</si>
  <si>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</si>
  <si>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</si>
  <si>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</si>
  <si>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</si>
  <si>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</si>
  <si>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</si>
  <si>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</si>
  <si>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</si>
  <si>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</si>
  <si>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</si>
  <si>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</si>
  <si>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</si>
  <si>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</si>
  <si>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</si>
  <si>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</si>
  <si>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</si>
  <si>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</si>
  <si>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</si>
  <si>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</si>
  <si>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</si>
  <si>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</si>
  <si>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</si>
  <si>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</si>
  <si>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</si>
  <si>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</si>
  <si>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</si>
  <si>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</si>
  <si>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</si>
  <si>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</si>
  <si>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</si>
  <si>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</si>
  <si>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</si>
  <si>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</si>
  <si>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</si>
  <si>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</si>
  <si>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</si>
  <si>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</si>
  <si>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</si>
  <si>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</si>
  <si>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</si>
  <si>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</si>
  <si>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</si>
  <si>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</si>
  <si>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</si>
  <si>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</si>
  <si>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</si>
  <si>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</si>
  <si>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</si>
  <si>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</si>
  <si>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</si>
  <si>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</si>
  <si>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</si>
  <si>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</si>
  <si>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</si>
  <si>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</si>
  <si>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</si>
  <si>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</si>
  <si>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</si>
  <si>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</si>
  <si>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</si>
  <si>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</si>
  <si>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</si>
  <si>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</si>
  <si>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</si>
  <si>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</si>
  <si>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</si>
  <si>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</si>
  <si>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</si>
  <si>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</si>
  <si>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</si>
  <si>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</si>
  <si>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</si>
  <si>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</si>
  <si>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</si>
  <si>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</si>
  <si>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</si>
  <si>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</si>
  <si>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</si>
  <si>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</si>
  <si>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</si>
  <si>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</si>
  <si>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</si>
  <si>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</si>
  <si>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</si>
  <si>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</si>
  <si>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</si>
  <si>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</si>
  <si>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</si>
  <si>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</si>
  <si>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</si>
  <si>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</si>
  <si>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</si>
  <si>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</si>
  <si>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</si>
  <si>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</si>
  <si>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</si>
  <si>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</si>
  <si>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</si>
  <si>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</si>
  <si>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</si>
  <si>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</si>
  <si>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</si>
  <si>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</si>
  <si>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</si>
  <si>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</si>
  <si>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</si>
  <si>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</si>
  <si>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</si>
  <si>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</si>
  <si>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</si>
  <si>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</si>
  <si>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</si>
  <si>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</si>
  <si>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</si>
  <si>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</si>
  <si>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</si>
  <si>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</si>
  <si>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</si>
  <si>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</si>
  <si>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</si>
  <si>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</si>
  <si>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</si>
  <si>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</si>
  <si>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</si>
  <si>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</si>
  <si>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</si>
  <si>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</si>
  <si>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</si>
  <si>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</si>
  <si>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</si>
  <si>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</si>
  <si>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</si>
  <si>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</si>
  <si>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</si>
  <si>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</si>
  <si>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</si>
  <si>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</si>
  <si>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</si>
  <si>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</si>
  <si>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</si>
  <si>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</si>
  <si>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</si>
  <si>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</si>
  <si>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</si>
  <si>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</si>
  <si>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</si>
  <si>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DEZEMBER  2018</t>
  </si>
  <si>
    <t>18/17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</si>
  <si>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</si>
  <si>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</si>
  <si>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</si>
  <si>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</si>
  <si>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</si>
  <si>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</si>
  <si>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</si>
  <si>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</si>
  <si>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</si>
  <si>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</si>
  <si>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</si>
  <si>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</si>
  <si>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</si>
  <si>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</si>
  <si>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</si>
  <si>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</si>
  <si>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</si>
  <si>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</si>
  <si>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</si>
  <si>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</si>
  <si>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</si>
  <si>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</si>
  <si>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</si>
  <si>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</si>
  <si>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</si>
  <si>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</si>
  <si>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</si>
  <si>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</si>
  <si>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</si>
  <si>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</si>
  <si>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</si>
  <si>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</si>
  <si>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</si>
  <si>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</si>
  <si>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</si>
  <si>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</si>
  <si>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</si>
  <si>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</si>
  <si>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</si>
  <si>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</si>
  <si>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</si>
  <si>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</si>
  <si>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</si>
  <si>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</si>
  <si>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</si>
  <si>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</si>
  <si>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</si>
  <si>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</si>
  <si>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</si>
  <si>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</si>
  <si>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</si>
  <si>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IM BREISGAU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</si>
  <si>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</si>
  <si>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</si>
  <si>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</si>
  <si>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</si>
  <si>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</si>
  <si>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</si>
  <si>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</si>
  <si>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</si>
  <si>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</si>
  <si>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</si>
  <si>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</si>
  <si>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</si>
  <si>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</si>
  <si>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</si>
  <si>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</si>
  <si>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</si>
  <si>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</si>
  <si>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</si>
  <si>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</si>
  <si>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</si>
  <si>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</si>
  <si>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</si>
  <si>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</si>
  <si>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</si>
  <si>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</si>
  <si>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</si>
  <si>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-0.7  %</t>
  </si>
  <si>
    <t xml:space="preserve">  -4.4  %</t>
  </si>
  <si>
    <t xml:space="preserve">  10.8  %</t>
  </si>
  <si>
    <t xml:space="preserve">  -5.3  %</t>
  </si>
  <si>
    <t xml:space="preserve">  -6.8  %</t>
  </si>
  <si>
    <t xml:space="preserve">   1.2  %</t>
  </si>
  <si>
    <t xml:space="preserve">  -2.0  %</t>
  </si>
  <si>
    <t xml:space="preserve">  12.3  %</t>
  </si>
  <si>
    <t xml:space="preserve">  -3.0  %</t>
  </si>
  <si>
    <t xml:space="preserve">  -3.5  %</t>
  </si>
  <si>
    <t xml:space="preserve">  -1.1  %</t>
  </si>
  <si>
    <t xml:space="preserve">   9.6  %</t>
  </si>
  <si>
    <t xml:space="preserve">  -6.1  %</t>
  </si>
  <si>
    <t xml:space="preserve">  -0.4  %</t>
  </si>
  <si>
    <t xml:space="preserve">  -5.9  %</t>
  </si>
  <si>
    <t xml:space="preserve">  13.9  %</t>
  </si>
  <si>
    <t xml:space="preserve">  -2.7  %</t>
  </si>
  <si>
    <t xml:space="preserve">  -4.1  %</t>
  </si>
  <si>
    <t xml:space="preserve">  -4.2  %</t>
  </si>
  <si>
    <t xml:space="preserve">  11.3  %</t>
  </si>
  <si>
    <t xml:space="preserve">  -0.9  %</t>
  </si>
  <si>
    <t xml:space="preserve">  -1.9  %</t>
  </si>
  <si>
    <t xml:space="preserve">   0.3  %</t>
  </si>
  <si>
    <t xml:space="preserve">  -3.4  %</t>
  </si>
  <si>
    <t xml:space="preserve">  11.2  %</t>
  </si>
  <si>
    <t xml:space="preserve">  -0.0  %</t>
  </si>
  <si>
    <t xml:space="preserve">   3.8  %</t>
  </si>
  <si>
    <t xml:space="preserve">  -0.2  %</t>
  </si>
  <si>
    <t xml:space="preserve">  17.5  %</t>
  </si>
  <si>
    <t xml:space="preserve">   4.8  %</t>
  </si>
  <si>
    <t xml:space="preserve">   4.4  %</t>
  </si>
  <si>
    <t xml:space="preserve">  11.4  %</t>
  </si>
  <si>
    <t xml:space="preserve">  -7.4  %</t>
  </si>
  <si>
    <t xml:space="preserve">  -7.8  %</t>
  </si>
  <si>
    <t xml:space="preserve">  -7.0  %</t>
  </si>
  <si>
    <t xml:space="preserve">  12.2  %</t>
  </si>
  <si>
    <t xml:space="preserve"> -11.3  %</t>
  </si>
  <si>
    <t xml:space="preserve"> -14.4  %</t>
  </si>
  <si>
    <t xml:space="preserve">   3.2  %</t>
  </si>
  <si>
    <t xml:space="preserve">   0.0  %</t>
  </si>
  <si>
    <t xml:space="preserve">  13.3  %</t>
  </si>
  <si>
    <t xml:space="preserve">  -2.3  %</t>
  </si>
  <si>
    <t xml:space="preserve">   3.6  %</t>
  </si>
  <si>
    <t xml:space="preserve">   0.7  %</t>
  </si>
  <si>
    <t xml:space="preserve">  10.0  %</t>
  </si>
  <si>
    <t xml:space="preserve"> -11.6  %</t>
  </si>
  <si>
    <t xml:space="preserve"> -10.4  %</t>
  </si>
  <si>
    <t xml:space="preserve">   4.3  %</t>
  </si>
  <si>
    <t xml:space="preserve">   1.3  %</t>
  </si>
  <si>
    <t xml:space="preserve">  10.1  %</t>
  </si>
  <si>
    <t xml:space="preserve">  -4.8  %</t>
  </si>
  <si>
    <t xml:space="preserve">  -5.5  %</t>
  </si>
  <si>
    <t xml:space="preserve">   6.1  %</t>
  </si>
  <si>
    <t xml:space="preserve">  -5.6  %</t>
  </si>
  <si>
    <t>(-)  %</t>
  </si>
  <si>
    <t xml:space="preserve">   0.1  %</t>
  </si>
  <si>
    <t xml:space="preserve">  -9.1  %</t>
  </si>
  <si>
    <t xml:space="preserve">  -9.8  %</t>
  </si>
  <si>
    <t xml:space="preserve"> -12.7  %</t>
  </si>
  <si>
    <t xml:space="preserve"> -11.7  %</t>
  </si>
  <si>
    <t xml:space="preserve">  -2.1  %</t>
  </si>
  <si>
    <t xml:space="preserve">  -4.6  %</t>
  </si>
  <si>
    <t xml:space="preserve">  -1.6  %</t>
  </si>
  <si>
    <t xml:space="preserve">   1.1  %</t>
  </si>
  <si>
    <t xml:space="preserve">  -3.9  %</t>
  </si>
  <si>
    <t xml:space="preserve">  16.7  %</t>
  </si>
  <si>
    <t xml:space="preserve">  -3.7  %</t>
  </si>
  <si>
    <t xml:space="preserve">  -5.1  %</t>
  </si>
  <si>
    <t xml:space="preserve">  -3.2  %</t>
  </si>
  <si>
    <t xml:space="preserve">  12.1  %</t>
  </si>
  <si>
    <t xml:space="preserve">  -3.3  %</t>
  </si>
  <si>
    <t xml:space="preserve"> -17.4  %</t>
  </si>
  <si>
    <t xml:space="preserve"> -18.7  %</t>
  </si>
  <si>
    <t xml:space="preserve">  -8.8  %</t>
  </si>
  <si>
    <t xml:space="preserve">  -2.5  %</t>
  </si>
  <si>
    <t xml:space="preserve">   5.4  %</t>
  </si>
  <si>
    <t xml:space="preserve">   2.3  %</t>
  </si>
  <si>
    <t xml:space="preserve">  13.0  %</t>
  </si>
  <si>
    <t xml:space="preserve">  -8.7  %</t>
  </si>
  <si>
    <t xml:space="preserve">  -9.7  %</t>
  </si>
  <si>
    <t xml:space="preserve">  -5.8  %</t>
  </si>
  <si>
    <t xml:space="preserve">  -7.2  %</t>
  </si>
  <si>
    <t xml:space="preserve">  -4.0  %</t>
  </si>
  <si>
    <t xml:space="preserve">  10.5  %</t>
  </si>
  <si>
    <t xml:space="preserve">  -5.7  %</t>
  </si>
  <si>
    <t xml:space="preserve">  -4.7  %</t>
  </si>
  <si>
    <t xml:space="preserve">  -5.2  %</t>
  </si>
  <si>
    <t xml:space="preserve">   0.9  %</t>
  </si>
  <si>
    <t xml:space="preserve">  -2.4  %</t>
  </si>
  <si>
    <t xml:space="preserve">  10.6  %</t>
  </si>
  <si>
    <t xml:space="preserve">  -4.9  %</t>
  </si>
  <si>
    <t xml:space="preserve">   0.6  %</t>
  </si>
  <si>
    <t xml:space="preserve">   9.8  %</t>
  </si>
  <si>
    <t xml:space="preserve">  -7.3  %</t>
  </si>
  <si>
    <t xml:space="preserve"> -11.0  %</t>
  </si>
  <si>
    <t xml:space="preserve"> -14.0  %</t>
  </si>
  <si>
    <t xml:space="preserve">  -1.0  %</t>
  </si>
  <si>
    <t xml:space="preserve">   0.5  %</t>
  </si>
  <si>
    <t xml:space="preserve"> -10.0  %</t>
  </si>
  <si>
    <t xml:space="preserve">   1.9  %</t>
  </si>
  <si>
    <t xml:space="preserve">  15.0  %</t>
  </si>
  <si>
    <t xml:space="preserve">  12.5  %</t>
  </si>
  <si>
    <t xml:space="preserve">  -1.2  %</t>
  </si>
  <si>
    <t xml:space="preserve">   4.0  %</t>
  </si>
  <si>
    <t xml:space="preserve">  16.5  %</t>
  </si>
  <si>
    <t xml:space="preserve">  -2.2  %</t>
  </si>
  <si>
    <t xml:space="preserve">   3.5  %</t>
  </si>
  <si>
    <t xml:space="preserve">   1.5  %</t>
  </si>
  <si>
    <t xml:space="preserve"> -12.3  %</t>
  </si>
  <si>
    <t xml:space="preserve"> -12.4  %</t>
  </si>
  <si>
    <t xml:space="preserve">  -5.4  %</t>
  </si>
  <si>
    <t xml:space="preserve">   3.9  %</t>
  </si>
  <si>
    <t xml:space="preserve">   0.2  %</t>
  </si>
  <si>
    <t xml:space="preserve">   2.5  %</t>
  </si>
  <si>
    <t xml:space="preserve">   2.0  %</t>
  </si>
  <si>
    <t xml:space="preserve">   8.4  %</t>
  </si>
  <si>
    <t xml:space="preserve">  -0.1  %</t>
  </si>
  <si>
    <t xml:space="preserve">  -3.6  %</t>
  </si>
  <si>
    <t xml:space="preserve">  11.7  %</t>
  </si>
  <si>
    <t xml:space="preserve">  -0.3  %</t>
  </si>
  <si>
    <t xml:space="preserve">  -0.6  %</t>
  </si>
  <si>
    <t xml:space="preserve">   6.8  %</t>
  </si>
  <si>
    <t xml:space="preserve">   2.9  %</t>
  </si>
  <si>
    <t xml:space="preserve">  16.8  %</t>
  </si>
  <si>
    <t xml:space="preserve">  -1.3  %</t>
  </si>
  <si>
    <t xml:space="preserve">  11.0  %</t>
  </si>
  <si>
    <t xml:space="preserve">  -4.5  %</t>
  </si>
  <si>
    <t xml:space="preserve">  10.4  %</t>
  </si>
  <si>
    <t xml:space="preserve">   9.4  %</t>
  </si>
  <si>
    <t xml:space="preserve">  -1.8  %</t>
  </si>
  <si>
    <t xml:space="preserve">  -5.0  %</t>
  </si>
  <si>
    <t xml:space="preserve">   8.2  %</t>
  </si>
  <si>
    <t xml:space="preserve">   0.4  %</t>
  </si>
  <si>
    <t xml:space="preserve">  -0.5  %</t>
  </si>
  <si>
    <t xml:space="preserve">   1.6  %</t>
  </si>
  <si>
    <t xml:space="preserve">  12.9  %</t>
  </si>
  <si>
    <t xml:space="preserve">  11.1  %</t>
  </si>
  <si>
    <t xml:space="preserve">  12.4  %</t>
  </si>
  <si>
    <t xml:space="preserve">  -1.5  %</t>
  </si>
  <si>
    <t xml:space="preserve">  14.5  %</t>
  </si>
  <si>
    <t xml:space="preserve">   9.9  %</t>
  </si>
  <si>
    <t xml:space="preserve">  28.9  %</t>
  </si>
  <si>
    <t xml:space="preserve">  16.4  %</t>
  </si>
  <si>
    <t xml:space="preserve">  28.7  %</t>
  </si>
  <si>
    <t xml:space="preserve">   4.6  %</t>
  </si>
  <si>
    <t xml:space="preserve">   1.0  %</t>
  </si>
  <si>
    <t xml:space="preserve">  13.4  %</t>
  </si>
  <si>
    <t xml:space="preserve">   5.7  %</t>
  </si>
  <si>
    <t xml:space="preserve">   2.4  %</t>
  </si>
  <si>
    <t xml:space="preserve">  12.6  %</t>
  </si>
  <si>
    <t xml:space="preserve">  -2.8  %</t>
  </si>
  <si>
    <t xml:space="preserve">  12.8  %</t>
  </si>
  <si>
    <t xml:space="preserve"> -10.5  %</t>
  </si>
  <si>
    <t xml:space="preserve"> -13.0  %</t>
  </si>
  <si>
    <t xml:space="preserve">   7.9  %</t>
  </si>
  <si>
    <t xml:space="preserve">  -6.5  %</t>
  </si>
  <si>
    <t xml:space="preserve">   6.4  %</t>
  </si>
  <si>
    <t xml:space="preserve">   7.8  %</t>
  </si>
  <si>
    <t xml:space="preserve">   1.7  %</t>
  </si>
  <si>
    <t xml:space="preserve">  19.5  %</t>
  </si>
  <si>
    <t xml:space="preserve">  -6.9  %</t>
  </si>
  <si>
    <t xml:space="preserve">  -3.8  %</t>
  </si>
  <si>
    <t xml:space="preserve">   4.5  %</t>
  </si>
  <si>
    <t xml:space="preserve">  -6.0  %</t>
  </si>
  <si>
    <t xml:space="preserve">  -7.5  %</t>
  </si>
  <si>
    <t xml:space="preserve">  -6.4  %</t>
  </si>
  <si>
    <t xml:space="preserve">  -7.7  %</t>
  </si>
  <si>
    <t xml:space="preserve">  -8.3  %</t>
  </si>
  <si>
    <t xml:space="preserve">   8.1  %</t>
  </si>
  <si>
    <t xml:space="preserve">   7.4  %</t>
  </si>
  <si>
    <t xml:space="preserve">   8.5  %</t>
  </si>
  <si>
    <t xml:space="preserve">  -3.1  %</t>
  </si>
  <si>
    <t xml:space="preserve">  -6.2  %</t>
  </si>
  <si>
    <t xml:space="preserve">  -7.1  %</t>
  </si>
  <si>
    <t xml:space="preserve">   5.9  %</t>
  </si>
  <si>
    <t xml:space="preserve"> -15.5  %</t>
  </si>
  <si>
    <t xml:space="preserve"> -13.4  %</t>
  </si>
  <si>
    <t xml:space="preserve">  15.2  %</t>
  </si>
  <si>
    <t xml:space="preserve">  -9.2  %</t>
  </si>
  <si>
    <t xml:space="preserve">  10.3  %</t>
  </si>
  <si>
    <t xml:space="preserve">  -6.6  %</t>
  </si>
  <si>
    <t xml:space="preserve">  -8.1  %</t>
  </si>
  <si>
    <t xml:space="preserve">  -0.8  %</t>
  </si>
  <si>
    <t xml:space="preserve">  -2.9  %</t>
  </si>
  <si>
    <t xml:space="preserve">  -8.0  %</t>
  </si>
  <si>
    <t xml:space="preserve">  -9.3  %</t>
  </si>
  <si>
    <t xml:space="preserve"> -15.0  %</t>
  </si>
  <si>
    <t xml:space="preserve"> -15.4  %</t>
  </si>
  <si>
    <t xml:space="preserve">  -6.7  %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</si>
  <si>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</si>
  <si>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</si>
  <si>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</si>
  <si>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</si>
  <si>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</si>
  <si>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</si>
  <si>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</si>
  <si>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</si>
  <si>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</si>
  <si>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</si>
  <si>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</si>
  <si>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</si>
  <si>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</si>
  <si>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</si>
  <si>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</si>
  <si>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</si>
  <si>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</si>
  <si>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</si>
  <si>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</si>
  <si>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</si>
  <si>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</si>
  <si>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</si>
  <si>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</si>
  <si>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</si>
  <si>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</si>
  <si>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</si>
  <si>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</si>
  <si>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</si>
  <si>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</si>
  <si>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</si>
  <si>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</si>
  <si>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</si>
  <si>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</si>
  <si>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</si>
  <si>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</si>
  <si>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</si>
  <si>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</si>
  <si>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</si>
  <si>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</si>
  <si>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</si>
  <si>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</si>
  <si>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</si>
  <si>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</si>
  <si>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</si>
  <si>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</si>
  <si>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</si>
  <si>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</si>
  <si>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</si>
  <si>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</si>
  <si>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</si>
  <si>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</si>
  <si>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</si>
  <si>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</si>
  <si>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</si>
  <si>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</si>
  <si>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</si>
  <si>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</si>
  <si>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</si>
  <si>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</si>
  <si>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</si>
  <si>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</si>
  <si>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</si>
  <si>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</si>
  <si>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</si>
  <si>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</si>
  <si>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</si>
  <si>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</si>
  <si>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</si>
  <si>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</si>
  <si>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</si>
  <si>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5.5  %</t>
  </si>
  <si>
    <t xml:space="preserve">   9.7  %</t>
  </si>
  <si>
    <t xml:space="preserve">   3.7  %</t>
  </si>
  <si>
    <t xml:space="preserve">  -1.7  %</t>
  </si>
  <si>
    <t xml:space="preserve"> -14.5  %</t>
  </si>
  <si>
    <t xml:space="preserve">  11.9  %</t>
  </si>
  <si>
    <t xml:space="preserve">  13.6  %</t>
  </si>
  <si>
    <t xml:space="preserve">   5.0  %</t>
  </si>
  <si>
    <t xml:space="preserve">   2.1  %</t>
  </si>
  <si>
    <t xml:space="preserve">   7.1  %</t>
  </si>
  <si>
    <t xml:space="preserve">  -4.3  %</t>
  </si>
  <si>
    <t xml:space="preserve">   1.4  %</t>
  </si>
  <si>
    <t xml:space="preserve">   5.3  %</t>
  </si>
  <si>
    <t xml:space="preserve">   9.0  %</t>
  </si>
  <si>
    <t xml:space="preserve">   6.5  %</t>
  </si>
  <si>
    <t xml:space="preserve"> -17.9  %</t>
  </si>
  <si>
    <t xml:space="preserve"> -18.9  %</t>
  </si>
  <si>
    <t xml:space="preserve">  -7.9  %</t>
  </si>
  <si>
    <t xml:space="preserve">  -9.5  %</t>
  </si>
  <si>
    <t xml:space="preserve"> -23.8  %</t>
  </si>
  <si>
    <t xml:space="preserve"> -22.7  %</t>
  </si>
  <si>
    <t xml:space="preserve"> -15.6  %</t>
  </si>
  <si>
    <t xml:space="preserve"> -12.6  %</t>
  </si>
  <si>
    <t xml:space="preserve">   5.2  %</t>
  </si>
  <si>
    <t xml:space="preserve">   3.3  %</t>
  </si>
  <si>
    <t xml:space="preserve">  -1.4  %</t>
  </si>
  <si>
    <t xml:space="preserve">   7.5  %</t>
  </si>
  <si>
    <t xml:space="preserve">  -7.6  %</t>
  </si>
  <si>
    <t xml:space="preserve">   2.8  %</t>
  </si>
  <si>
    <t xml:space="preserve"> -17.1  %</t>
  </si>
  <si>
    <t xml:space="preserve"> -18.3  %</t>
  </si>
  <si>
    <t xml:space="preserve"> -15.3  %</t>
  </si>
  <si>
    <t xml:space="preserve"> -10.2  %</t>
  </si>
  <si>
    <t xml:space="preserve"> -17.6  %</t>
  </si>
  <si>
    <t xml:space="preserve">   0.8  %</t>
  </si>
  <si>
    <t xml:space="preserve">  -8.4  %</t>
  </si>
  <si>
    <t xml:space="preserve"> -13.1  %</t>
  </si>
  <si>
    <t xml:space="preserve"> -13.9  %</t>
  </si>
  <si>
    <t xml:space="preserve">   3.0  %</t>
  </si>
  <si>
    <t xml:space="preserve"> -26.0  %</t>
  </si>
  <si>
    <t xml:space="preserve"> -30.3  %</t>
  </si>
  <si>
    <t xml:space="preserve"> -13.8  %</t>
  </si>
  <si>
    <t xml:space="preserve"> -31.2  %</t>
  </si>
  <si>
    <t xml:space="preserve"> -32.9  %</t>
  </si>
  <si>
    <t xml:space="preserve">   9.3  %</t>
  </si>
  <si>
    <t xml:space="preserve">   2.2  %</t>
  </si>
  <si>
    <t xml:space="preserve">   5.1  %</t>
  </si>
  <si>
    <t xml:space="preserve">   7.0  %</t>
  </si>
  <si>
    <t xml:space="preserve">   8.6  %</t>
  </si>
  <si>
    <t xml:space="preserve">   3.1  %</t>
  </si>
  <si>
    <t xml:space="preserve">  -9.0  %</t>
  </si>
  <si>
    <t xml:space="preserve"> -11.4  %</t>
  </si>
  <si>
    <t xml:space="preserve">   7.2  %</t>
  </si>
  <si>
    <t xml:space="preserve">  -9.9  %</t>
  </si>
  <si>
    <t xml:space="preserve">  18.8  %</t>
  </si>
  <si>
    <t xml:space="preserve">  20.9  %</t>
  </si>
  <si>
    <t xml:space="preserve">  -6.3  %</t>
  </si>
  <si>
    <t xml:space="preserve">   8.9  %</t>
  </si>
  <si>
    <t xml:space="preserve"> -13.3  %</t>
  </si>
  <si>
    <t xml:space="preserve"> -13.7  %</t>
  </si>
  <si>
    <t xml:space="preserve">   1.8  %</t>
  </si>
  <si>
    <t xml:space="preserve">   9.1  %</t>
  </si>
  <si>
    <t xml:space="preserve"> -16.4  %</t>
  </si>
  <si>
    <t xml:space="preserve">   7.3  %</t>
  </si>
  <si>
    <t xml:space="preserve"> -11.5  %</t>
  </si>
  <si>
    <t xml:space="preserve"> -14.9  %</t>
  </si>
  <si>
    <t xml:space="preserve"> -14.2  %</t>
  </si>
  <si>
    <t xml:space="preserve">  14.8  %</t>
  </si>
  <si>
    <t xml:space="preserve">  35.4  %</t>
  </si>
  <si>
    <t xml:space="preserve">   2.7  %</t>
  </si>
  <si>
    <t xml:space="preserve">   5.6  %</t>
  </si>
  <si>
    <t xml:space="preserve">  32.3  %</t>
  </si>
  <si>
    <t xml:space="preserve">  41.0  %</t>
  </si>
  <si>
    <t xml:space="preserve"> -13.6  %</t>
  </si>
  <si>
    <t xml:space="preserve">   5.8  %</t>
  </si>
  <si>
    <t xml:space="preserve"> -14.1  %</t>
  </si>
  <si>
    <t xml:space="preserve"> -13.5  %</t>
  </si>
  <si>
    <t xml:space="preserve"> -16.0  %</t>
  </si>
  <si>
    <t xml:space="preserve">  -8.9  %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</si>
  <si>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</si>
  <si>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</si>
  <si>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</si>
  <si>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</si>
  <si>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</si>
  <si>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</si>
  <si>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</si>
  <si>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</si>
  <si>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</si>
  <si>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</si>
  <si>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</si>
  <si>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</si>
  <si>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</si>
  <si>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</si>
  <si>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</si>
  <si>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</si>
  <si>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</si>
  <si>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</si>
  <si>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</si>
  <si>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</si>
  <si>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</si>
  <si>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</si>
  <si>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</si>
  <si>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</si>
  <si>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</si>
  <si>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</si>
  <si>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</si>
  <si>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</si>
  <si>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</si>
  <si>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</si>
  <si>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</si>
  <si>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</si>
  <si>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</si>
  <si>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</si>
  <si>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</si>
  <si>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</si>
  <si>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</si>
  <si>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</si>
  <si>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</si>
  <si>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</si>
  <si>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</si>
  <si>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</si>
  <si>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</si>
  <si>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</si>
  <si>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</si>
  <si>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</si>
  <si>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</si>
  <si>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-15.9  %</t>
  </si>
  <si>
    <t xml:space="preserve"> -12.5  %</t>
  </si>
  <si>
    <t xml:space="preserve"> -18.1  %</t>
  </si>
  <si>
    <t xml:space="preserve">  13.8  %</t>
  </si>
  <si>
    <t xml:space="preserve">   4.7  %</t>
  </si>
  <si>
    <t xml:space="preserve">   3.4  %</t>
  </si>
  <si>
    <t xml:space="preserve"> -19.7  %</t>
  </si>
  <si>
    <t xml:space="preserve"> -10.1  %</t>
  </si>
  <si>
    <t xml:space="preserve"> -37.5  %</t>
  </si>
  <si>
    <t xml:space="preserve">  19.4  %</t>
  </si>
  <si>
    <t xml:space="preserve">  29.7  %</t>
  </si>
  <si>
    <t xml:space="preserve">   8.3  %</t>
  </si>
  <si>
    <t xml:space="preserve"> -21.1  %</t>
  </si>
  <si>
    <t xml:space="preserve"> -25.4  %</t>
  </si>
  <si>
    <t xml:space="preserve">   2.6  %</t>
  </si>
  <si>
    <t xml:space="preserve"> -10.3  %</t>
  </si>
  <si>
    <t xml:space="preserve">   6.9  %</t>
  </si>
  <si>
    <t xml:space="preserve">   4.9  %</t>
  </si>
  <si>
    <t xml:space="preserve"> -13.2  %</t>
  </si>
  <si>
    <t xml:space="preserve">  22.4  %</t>
  </si>
  <si>
    <t xml:space="preserve">  25.7  %</t>
  </si>
  <si>
    <t xml:space="preserve">  38.1  %</t>
  </si>
  <si>
    <t xml:space="preserve">  45.2  %</t>
  </si>
  <si>
    <t xml:space="preserve"> -16.7  %</t>
  </si>
  <si>
    <t xml:space="preserve"> -20.0  %</t>
  </si>
  <si>
    <t xml:space="preserve"> -53.5  %</t>
  </si>
  <si>
    <t xml:space="preserve"> -49.1  %</t>
  </si>
  <si>
    <t xml:space="preserve">   6.0  %</t>
  </si>
  <si>
    <t xml:space="preserve">  10.7  %</t>
  </si>
  <si>
    <t xml:space="preserve">  19.6  %</t>
  </si>
  <si>
    <t xml:space="preserve">  30.3  %</t>
  </si>
  <si>
    <t xml:space="preserve"> -12.8  %</t>
  </si>
  <si>
    <t xml:space="preserve">   7.7  %</t>
  </si>
  <si>
    <t xml:space="preserve">  14.2  %</t>
  </si>
  <si>
    <t xml:space="preserve">  15.4  %</t>
  </si>
  <si>
    <t xml:space="preserve">  15.6  %</t>
  </si>
  <si>
    <t xml:space="preserve"> -96.6  %</t>
  </si>
  <si>
    <t xml:space="preserve"> -96.7  %</t>
  </si>
  <si>
    <t xml:space="preserve"> -96.4  %</t>
  </si>
  <si>
    <t xml:space="preserve"> -84.9  %</t>
  </si>
  <si>
    <t xml:space="preserve"> -84.5  %</t>
  </si>
  <si>
    <t xml:space="preserve">  -8.6  %</t>
  </si>
  <si>
    <t xml:space="preserve"> -10.7  %</t>
  </si>
  <si>
    <t xml:space="preserve"> -11.9  %</t>
  </si>
  <si>
    <t xml:space="preserve">  31.9  %</t>
  </si>
  <si>
    <t xml:space="preserve">  26.9  %</t>
  </si>
  <si>
    <t xml:space="preserve">  57.0  %</t>
  </si>
  <si>
    <t xml:space="preserve">  15.9  %</t>
  </si>
  <si>
    <t xml:space="preserve">  14.7  %</t>
  </si>
  <si>
    <t xml:space="preserve"> -23.2  %</t>
  </si>
  <si>
    <t xml:space="preserve"> -26.2  %</t>
  </si>
  <si>
    <t xml:space="preserve"> -47.0  %</t>
  </si>
  <si>
    <t xml:space="preserve"> -48.2  %</t>
  </si>
  <si>
    <t xml:space="preserve"> -11.2  %</t>
  </si>
  <si>
    <t xml:space="preserve">   6.7  %</t>
  </si>
  <si>
    <t xml:space="preserve">  -9.4  %</t>
  </si>
  <si>
    <t xml:space="preserve">   8.7  %</t>
  </si>
  <si>
    <t xml:space="preserve"> -10.8  %</t>
  </si>
  <si>
    <t xml:space="preserve"> -12.2  %</t>
  </si>
  <si>
    <t xml:space="preserve">  -2.6  %</t>
  </si>
  <si>
    <t xml:space="preserve">   7.6  %</t>
  </si>
  <si>
    <t xml:space="preserve">  -8.2  %</t>
  </si>
  <si>
    <t xml:space="preserve">  -8.5  %</t>
  </si>
  <si>
    <t>8,1%</t>
  </si>
  <si>
    <t>25,6%</t>
  </si>
  <si>
    <t>12,1%</t>
  </si>
  <si>
    <t>32,9%</t>
  </si>
  <si>
    <t>11,7%</t>
  </si>
  <si>
    <t>30,5%</t>
  </si>
  <si>
    <t>14,1%</t>
  </si>
  <si>
    <t>32,0%</t>
  </si>
  <si>
    <t>11,0%</t>
  </si>
  <si>
    <t>22,9%</t>
  </si>
  <si>
    <t>12,5%</t>
  </si>
  <si>
    <t>23,1%</t>
  </si>
  <si>
    <t>25,7%</t>
  </si>
  <si>
    <t>38,5%</t>
  </si>
  <si>
    <t>9,6%</t>
  </si>
  <si>
    <t>11,5%</t>
  </si>
  <si>
    <t>6,3%</t>
  </si>
  <si>
    <t>4,7%</t>
  </si>
  <si>
    <t>32,1%</t>
  </si>
  <si>
    <t>13,2%</t>
  </si>
  <si>
    <t>35,6%</t>
  </si>
  <si>
    <t>14,9%</t>
  </si>
  <si>
    <t>32,5%</t>
  </si>
  <si>
    <t>16,7%</t>
  </si>
  <si>
    <t>39,1%</t>
  </si>
  <si>
    <t>20,7%</t>
  </si>
  <si>
    <t>48,6%</t>
  </si>
  <si>
    <t>11,4%</t>
  </si>
  <si>
    <t>24,0%</t>
  </si>
  <si>
    <t>12,9%</t>
  </si>
  <si>
    <t>31,7%</t>
  </si>
  <si>
    <t>23,8%</t>
  </si>
  <si>
    <t>10,3%</t>
  </si>
  <si>
    <t>24,3%</t>
  </si>
  <si>
    <t>12,4%</t>
  </si>
  <si>
    <t>29,8%</t>
  </si>
  <si>
    <t>11,1%</t>
  </si>
  <si>
    <t>27,0%</t>
  </si>
  <si>
    <t>8,2%</t>
  </si>
  <si>
    <t>8,3%</t>
  </si>
  <si>
    <t>17,8%</t>
  </si>
  <si>
    <t>9,3%</t>
  </si>
  <si>
    <t>20,0%</t>
  </si>
  <si>
    <t>5,7%</t>
  </si>
  <si>
    <t>12,8%</t>
  </si>
  <si>
    <t>9,2%</t>
  </si>
  <si>
    <t>19,8%</t>
  </si>
  <si>
    <t>10,7%</t>
  </si>
  <si>
    <t>19,0%</t>
  </si>
  <si>
    <t>9,8%</t>
  </si>
  <si>
    <t>16,6%</t>
  </si>
  <si>
    <t>10,5%</t>
  </si>
  <si>
    <t>18,6%</t>
  </si>
  <si>
    <t>9,9%</t>
  </si>
  <si>
    <t>16,3%</t>
  </si>
  <si>
    <t>7,0%</t>
  </si>
  <si>
    <t>6,5%</t>
  </si>
  <si>
    <t>9,5%</t>
  </si>
  <si>
    <t>10,8%</t>
  </si>
  <si>
    <t>19,3%</t>
  </si>
  <si>
    <t>4,4%</t>
  </si>
  <si>
    <t>7,3%</t>
  </si>
  <si>
    <t>4,6%</t>
  </si>
  <si>
    <t>4,0%</t>
  </si>
  <si>
    <t>10,0%</t>
  </si>
  <si>
    <t>25,2%</t>
  </si>
  <si>
    <t>8,7%</t>
  </si>
  <si>
    <t>23,4%</t>
  </si>
  <si>
    <t>34,9%</t>
  </si>
  <si>
    <t>13,9%</t>
  </si>
  <si>
    <t>35,4%</t>
  </si>
  <si>
    <t>29,0%</t>
  </si>
  <si>
    <t>15,3%</t>
  </si>
  <si>
    <t>34,2%</t>
  </si>
  <si>
    <t>14,7%</t>
  </si>
  <si>
    <t>32,6%</t>
  </si>
  <si>
    <t>15,2%</t>
  </si>
  <si>
    <t>31,8%</t>
  </si>
  <si>
    <t>28,9%</t>
  </si>
  <si>
    <t>14,3%</t>
  </si>
  <si>
    <t>30,9%</t>
  </si>
  <si>
    <t>23,5%</t>
  </si>
  <si>
    <t>14,6%</t>
  </si>
  <si>
    <t>26,3%</t>
  </si>
  <si>
    <t>17,7%</t>
  </si>
  <si>
    <t>21,8%</t>
  </si>
  <si>
    <t>22,1%</t>
  </si>
  <si>
    <t>18,1%</t>
  </si>
  <si>
    <t>36,9%</t>
  </si>
  <si>
    <t>17,5%</t>
  </si>
  <si>
    <t>41,9%</t>
  </si>
  <si>
    <t>16,9%</t>
  </si>
  <si>
    <t>17,2%</t>
  </si>
  <si>
    <t>36,4%</t>
  </si>
  <si>
    <t>13,0%</t>
  </si>
  <si>
    <t>29,7%</t>
  </si>
  <si>
    <t>31,4%</t>
  </si>
  <si>
    <t>14,5%</t>
  </si>
  <si>
    <t>13,1%</t>
  </si>
  <si>
    <t>31,6%</t>
  </si>
  <si>
    <t>13,4%</t>
  </si>
  <si>
    <t>29,6%</t>
  </si>
  <si>
    <t>13,8%</t>
  </si>
  <si>
    <t>26,8%</t>
  </si>
  <si>
    <t>22,2%</t>
  </si>
  <si>
    <t>13,6%</t>
  </si>
  <si>
    <t>26,7%</t>
  </si>
  <si>
    <t>12,3%</t>
  </si>
  <si>
    <t>27,6%</t>
  </si>
  <si>
    <t>26,4%</t>
  </si>
  <si>
    <t>10,9%</t>
  </si>
  <si>
    <t>25,5%</t>
  </si>
  <si>
    <t>11,8%</t>
  </si>
  <si>
    <t>25,0%</t>
  </si>
  <si>
    <t>9,4%</t>
  </si>
  <si>
    <t>20,9%</t>
  </si>
  <si>
    <t>10,6%</t>
  </si>
  <si>
    <t>18,3%</t>
  </si>
  <si>
    <t>10,4%</t>
  </si>
  <si>
    <t>18,7%</t>
  </si>
  <si>
    <t>8,8%</t>
  </si>
  <si>
    <t>20,5%</t>
  </si>
  <si>
    <t>10,1%</t>
  </si>
  <si>
    <t>21,6%</t>
  </si>
  <si>
    <t>2,6%</t>
  </si>
  <si>
    <t>2,0%</t>
  </si>
  <si>
    <t>2,8%</t>
  </si>
  <si>
    <t>1,8%</t>
  </si>
  <si>
    <t>2,3%</t>
  </si>
  <si>
    <t>3,4%</t>
  </si>
  <si>
    <t>4,3%</t>
  </si>
  <si>
    <t>1,1%</t>
  </si>
  <si>
    <t>0,6%</t>
  </si>
  <si>
    <t>12,6%</t>
  </si>
  <si>
    <t>8,6%</t>
  </si>
  <si>
    <t>5,0%</t>
  </si>
  <si>
    <t>5,8%</t>
  </si>
  <si>
    <t>5,2%</t>
  </si>
  <si>
    <t>6,6%</t>
  </si>
  <si>
    <t>5,1%</t>
  </si>
  <si>
    <t>5,9%</t>
  </si>
  <si>
    <t>3,7%</t>
  </si>
  <si>
    <t>3,3%</t>
  </si>
  <si>
    <t>4,5%</t>
  </si>
  <si>
    <t>6,9%</t>
  </si>
  <si>
    <t>2,9%</t>
  </si>
  <si>
    <t>3,5%</t>
  </si>
  <si>
    <t>1,7%</t>
  </si>
  <si>
    <t>3,8%</t>
  </si>
  <si>
    <t>9,7%</t>
  </si>
  <si>
    <t>4,2%</t>
  </si>
  <si>
    <t>1,9%</t>
  </si>
  <si>
    <t>4,1%</t>
  </si>
  <si>
    <t>6,0%</t>
  </si>
  <si>
    <t>4,9%</t>
  </si>
  <si>
    <t>8,4%</t>
  </si>
  <si>
    <t>3,9%</t>
  </si>
  <si>
    <t>5,4%</t>
  </si>
  <si>
    <t>7,9%</t>
  </si>
  <si>
    <t>8,9%</t>
  </si>
  <si>
    <t>3,1%</t>
  </si>
  <si>
    <t>7,1%</t>
  </si>
  <si>
    <t>6,8%</t>
  </si>
  <si>
    <t>24,7%</t>
  </si>
  <si>
    <t>26,1%</t>
  </si>
  <si>
    <t>24,9%</t>
  </si>
  <si>
    <t>11,3%</t>
  </si>
  <si>
    <t>17,0%</t>
  </si>
  <si>
    <t>15,1%</t>
  </si>
  <si>
    <t>5,3%</t>
  </si>
  <si>
    <t>4,8%</t>
  </si>
  <si>
    <t>2,2%</t>
  </si>
  <si>
    <t>6,4%</t>
  </si>
  <si>
    <t>1,5%</t>
  </si>
  <si>
    <t>0,5%</t>
  </si>
  <si>
    <t>7,4%</t>
  </si>
  <si>
    <t>3,0%</t>
  </si>
  <si>
    <t>21,7%</t>
  </si>
  <si>
    <t>0,4%</t>
  </si>
  <si>
    <t>0,1%</t>
  </si>
  <si>
    <t>2,5%</t>
  </si>
  <si>
    <t>9,1%</t>
  </si>
  <si>
    <t>30,4%</t>
  </si>
  <si>
    <t>1,6%</t>
  </si>
  <si>
    <t>1,0%</t>
  </si>
  <si>
    <t>2,1%</t>
  </si>
  <si>
    <t>1,2%</t>
  </si>
  <si>
    <t>12,7%</t>
  </si>
  <si>
    <t>19,4%</t>
  </si>
  <si>
    <t>13,3%</t>
  </si>
  <si>
    <t>22,4%</t>
  </si>
  <si>
    <t>6,7%</t>
  </si>
  <si>
    <t>7,6%</t>
  </si>
  <si>
    <t>8,5%</t>
  </si>
  <si>
    <t>1,4%</t>
  </si>
  <si>
    <t>0,9%</t>
  </si>
  <si>
    <t>3,6%</t>
  </si>
  <si>
    <t>2,4%</t>
  </si>
  <si>
    <t>2,7%</t>
  </si>
  <si>
    <t>0,7%</t>
  </si>
  <si>
    <t>5,5%</t>
  </si>
  <si>
    <t>3,2%</t>
  </si>
  <si>
    <t>7,5%</t>
  </si>
  <si>
    <t>15,9%</t>
  </si>
  <si>
    <t>7,2%</t>
  </si>
  <si>
    <t>6,1%</t>
  </si>
  <si>
    <t xml:space="preserve"> FR  7 </t>
  </si>
  <si>
    <t xml:space="preserve"> DI 11 </t>
  </si>
  <si>
    <t xml:space="preserve"> FR 28 </t>
  </si>
  <si>
    <t xml:space="preserve"> MI 26 </t>
  </si>
  <si>
    <t xml:space="preserve"> FR 21 </t>
  </si>
  <si>
    <t xml:space="preserve"> FR 14 </t>
  </si>
  <si>
    <t xml:space="preserve"> DO 27 </t>
  </si>
  <si>
    <t xml:space="preserve"> SA 29 </t>
  </si>
  <si>
    <t xml:space="preserve"> DO 20 </t>
  </si>
  <si>
    <t xml:space="preserve"> SA 15 </t>
  </si>
  <si>
    <t xml:space="preserve"> SA  1 </t>
  </si>
  <si>
    <t xml:space="preserve"> DO  6 </t>
  </si>
  <si>
    <t xml:space="preserve"> MO 10 </t>
  </si>
  <si>
    <t xml:space="preserve"> SA 22 </t>
  </si>
  <si>
    <t xml:space="preserve"> SO  2 </t>
  </si>
  <si>
    <t xml:space="preserve"> MO  3 </t>
  </si>
  <si>
    <t xml:space="preserve"> SO 30 </t>
  </si>
  <si>
    <t xml:space="preserve"> MO 17 </t>
  </si>
  <si>
    <t xml:space="preserve"> MI  5 </t>
  </si>
  <si>
    <t xml:space="preserve"> MI 12 </t>
  </si>
  <si>
    <t xml:space="preserve"> DO 13 </t>
  </si>
  <si>
    <t xml:space="preserve"> DI  4 </t>
  </si>
  <si>
    <t xml:space="preserve"> DI 18 </t>
  </si>
  <si>
    <t xml:space="preserve"> SO 16 </t>
  </si>
  <si>
    <t xml:space="preserve"> MI 19 </t>
  </si>
  <si>
    <t xml:space="preserve"> SA 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</si>
</sst>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AG311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588</v>
      </c>
      <c r="F2" s="43"/>
      <c r="G2" s="43"/>
      <c r="H2" s="43"/>
      <c r="I2" s="43" t="s">
        <v>557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607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6" t="s">
        <v>571</v>
      </c>
      <c r="H4" s="317"/>
      <c r="I4" s="318" t="s">
        <v>571</v>
      </c>
      <c r="J4" s="317"/>
      <c r="K4" s="318" t="s">
        <v>571</v>
      </c>
      <c r="L4" s="319"/>
      <c r="M4" s="316" t="s">
        <v>409</v>
      </c>
      <c r="N4" s="317"/>
      <c r="O4" s="318" t="s">
        <v>409</v>
      </c>
      <c r="P4" s="320"/>
      <c r="Q4" s="18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50" t="s">
        <v>412</v>
      </c>
      <c r="H5" s="149" t="s">
        <v>413</v>
      </c>
      <c r="I5" s="314" t="s">
        <v>393</v>
      </c>
      <c r="J5" s="313"/>
      <c r="K5" s="148" t="s">
        <v>415</v>
      </c>
      <c r="L5" s="151" t="s">
        <v>416</v>
      </c>
      <c r="M5" s="150" t="s">
        <v>417</v>
      </c>
      <c r="N5" s="149" t="s">
        <v>414</v>
      </c>
      <c r="O5" s="315" t="s">
        <v>393</v>
      </c>
      <c r="P5" s="315"/>
      <c r="Q5" s="214" t="s">
        <v>397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418</v>
      </c>
      <c r="H6" s="153" t="s">
        <v>391</v>
      </c>
      <c r="I6" s="148" t="s">
        <v>418</v>
      </c>
      <c r="J6" s="153" t="s">
        <v>391</v>
      </c>
      <c r="K6" s="148" t="s">
        <v>418</v>
      </c>
      <c r="L6" s="153" t="s">
        <v>391</v>
      </c>
      <c r="M6" s="150" t="s">
        <v>418</v>
      </c>
      <c r="N6" s="153" t="s">
        <v>391</v>
      </c>
      <c r="O6" s="148" t="s">
        <v>418</v>
      </c>
      <c r="P6" s="148" t="s">
        <v>391</v>
      </c>
      <c r="Q6" s="214" t="s">
        <v>398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55" t="s">
        <v>420</v>
      </c>
      <c r="H7" s="327" t="s">
        <v>608</v>
      </c>
      <c r="I7" s="157" t="s">
        <v>421</v>
      </c>
      <c r="J7" s="327" t="s">
        <v>608</v>
      </c>
      <c r="K7" s="157" t="s">
        <v>422</v>
      </c>
      <c r="L7" s="328" t="s">
        <v>608</v>
      </c>
      <c r="M7" s="155" t="s">
        <v>420</v>
      </c>
      <c r="N7" s="327" t="s">
        <v>608</v>
      </c>
      <c r="O7" s="157" t="s">
        <v>421</v>
      </c>
      <c r="P7" s="327" t="s">
        <v>608</v>
      </c>
      <c r="Q7" s="215" t="s">
        <v>421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68473</v>
      </c>
      <c r="H9" s="329" t="s">
        <v>687</v>
      </c>
      <c r="I9" s="161">
        <v>73404</v>
      </c>
      <c r="J9" s="329" t="s">
        <v>688</v>
      </c>
      <c r="K9" s="161">
        <v>57736</v>
      </c>
      <c r="L9" s="330" t="s">
        <v>689</v>
      </c>
      <c r="M9" s="162">
        <v>6695</v>
      </c>
      <c r="N9" s="329" t="s">
        <v>690</v>
      </c>
      <c r="O9" s="161">
        <v>9669</v>
      </c>
      <c r="P9" s="331" t="s">
        <v>691</v>
      </c>
      <c r="Q9" s="217">
        <v>13.2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103950</v>
      </c>
      <c r="H10" s="329" t="s">
        <v>692</v>
      </c>
      <c r="I10" s="161">
        <v>107325</v>
      </c>
      <c r="J10" s="329" t="s">
        <v>693</v>
      </c>
      <c r="K10" s="161">
        <v>94533</v>
      </c>
      <c r="L10" s="330" t="s">
        <v>694</v>
      </c>
      <c r="M10" s="162">
        <v>15167</v>
      </c>
      <c r="N10" s="329" t="s">
        <v>695</v>
      </c>
      <c r="O10" s="161">
        <v>21532</v>
      </c>
      <c r="P10" s="331" t="s">
        <v>696</v>
      </c>
      <c r="Q10" s="217">
        <v>20.100000000000001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28</v>
      </c>
      <c r="G11" s="162">
        <v>135737</v>
      </c>
      <c r="H11" s="329" t="s">
        <v>697</v>
      </c>
      <c r="I11" s="161">
        <v>143592</v>
      </c>
      <c r="J11" s="329" t="s">
        <v>688</v>
      </c>
      <c r="K11" s="161">
        <v>116799</v>
      </c>
      <c r="L11" s="330" t="s">
        <v>698</v>
      </c>
      <c r="M11" s="162">
        <v>18818</v>
      </c>
      <c r="N11" s="329" t="s">
        <v>690</v>
      </c>
      <c r="O11" s="161">
        <v>26708</v>
      </c>
      <c r="P11" s="331" t="s">
        <v>699</v>
      </c>
      <c r="Q11" s="217">
        <v>18.600000000000001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30</v>
      </c>
      <c r="G13" s="162">
        <v>65855</v>
      </c>
      <c r="H13" s="329" t="s">
        <v>700</v>
      </c>
      <c r="I13" s="161">
        <v>67358</v>
      </c>
      <c r="J13" s="329" t="s">
        <v>701</v>
      </c>
      <c r="K13" s="161">
        <v>60429</v>
      </c>
      <c r="L13" s="330" t="s">
        <v>702</v>
      </c>
      <c r="M13" s="162">
        <v>10514</v>
      </c>
      <c r="N13" s="329" t="s">
        <v>703</v>
      </c>
      <c r="O13" s="161">
        <v>14947</v>
      </c>
      <c r="P13" s="331" t="s">
        <v>704</v>
      </c>
      <c r="Q13" s="217">
        <v>22.2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67882</v>
      </c>
      <c r="H14" s="329" t="s">
        <v>700</v>
      </c>
      <c r="I14" s="161">
        <v>71909</v>
      </c>
      <c r="J14" s="329" t="s">
        <v>705</v>
      </c>
      <c r="K14" s="161">
        <v>56641</v>
      </c>
      <c r="L14" s="330" t="s">
        <v>706</v>
      </c>
      <c r="M14" s="162">
        <v>8256</v>
      </c>
      <c r="N14" s="329" t="s">
        <v>707</v>
      </c>
      <c r="O14" s="161">
        <v>11694</v>
      </c>
      <c r="P14" s="331" t="s">
        <v>708</v>
      </c>
      <c r="Q14" s="217">
        <v>16.3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31</v>
      </c>
      <c r="G15" s="162">
        <v>60986</v>
      </c>
      <c r="H15" s="329" t="s">
        <v>709</v>
      </c>
      <c r="I15" s="161">
        <v>64758</v>
      </c>
      <c r="J15" s="329" t="s">
        <v>710</v>
      </c>
      <c r="K15" s="161">
        <v>49025</v>
      </c>
      <c r="L15" s="330" t="s">
        <v>711</v>
      </c>
      <c r="M15" s="162">
        <v>8243</v>
      </c>
      <c r="N15" s="329" t="s">
        <v>712</v>
      </c>
      <c r="O15" s="161">
        <v>11658</v>
      </c>
      <c r="P15" s="331" t="s">
        <v>707</v>
      </c>
      <c r="Q15" s="217">
        <v>18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423</v>
      </c>
      <c r="B16" s="153">
        <v>5</v>
      </c>
      <c r="C16" s="148">
        <v>6</v>
      </c>
      <c r="D16" s="148" t="s">
        <v>115</v>
      </c>
      <c r="E16" s="149" t="s">
        <v>615</v>
      </c>
      <c r="F16" s="2">
        <v>31</v>
      </c>
      <c r="G16" s="162">
        <v>15637</v>
      </c>
      <c r="H16" s="329" t="s">
        <v>713</v>
      </c>
      <c r="I16" s="161">
        <v>16833</v>
      </c>
      <c r="J16" s="329" t="s">
        <v>714</v>
      </c>
      <c r="K16" s="161">
        <v>10721</v>
      </c>
      <c r="L16" s="330" t="s">
        <v>715</v>
      </c>
      <c r="M16" s="162">
        <v>4291</v>
      </c>
      <c r="N16" s="329" t="s">
        <v>716</v>
      </c>
      <c r="O16" s="161">
        <v>5778</v>
      </c>
      <c r="P16" s="331" t="s">
        <v>717</v>
      </c>
      <c r="Q16" s="217">
        <v>34.299999999999997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423</v>
      </c>
      <c r="B17" s="153">
        <v>5</v>
      </c>
      <c r="C17" s="148">
        <v>4</v>
      </c>
      <c r="D17" s="148" t="s">
        <v>116</v>
      </c>
      <c r="E17" s="149" t="s">
        <v>616</v>
      </c>
      <c r="F17" s="2">
        <v>31</v>
      </c>
      <c r="G17" s="162">
        <v>40044</v>
      </c>
      <c r="H17" s="332" t="s">
        <v>697</v>
      </c>
      <c r="I17" s="161">
        <v>42012</v>
      </c>
      <c r="J17" s="332" t="s">
        <v>690</v>
      </c>
      <c r="K17" s="161">
        <v>33934</v>
      </c>
      <c r="L17" s="332" t="s">
        <v>718</v>
      </c>
      <c r="M17" s="162">
        <v>3902</v>
      </c>
      <c r="N17" s="332" t="s">
        <v>719</v>
      </c>
      <c r="O17" s="161">
        <v>5847</v>
      </c>
      <c r="P17" s="333" t="s">
        <v>720</v>
      </c>
      <c r="Q17" s="217">
        <v>13.9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423</v>
      </c>
      <c r="B18" s="153">
        <v>5</v>
      </c>
      <c r="C18" s="148">
        <v>6</v>
      </c>
      <c r="D18" s="148" t="s">
        <v>117</v>
      </c>
      <c r="E18" s="149" t="s">
        <v>617</v>
      </c>
      <c r="F18" s="2">
        <v>0</v>
      </c>
      <c r="G18" s="162">
        <v>28888</v>
      </c>
      <c r="H18" s="329" t="s">
        <v>693</v>
      </c>
      <c r="I18" s="161">
        <v>30888</v>
      </c>
      <c r="J18" s="329" t="s">
        <v>721</v>
      </c>
      <c r="K18" s="161">
        <v>21684</v>
      </c>
      <c r="L18" s="330" t="s">
        <v>722</v>
      </c>
      <c r="M18" s="162">
        <v>1764</v>
      </c>
      <c r="N18" s="329" t="s">
        <v>723</v>
      </c>
      <c r="O18" s="161">
        <v>2518</v>
      </c>
      <c r="P18" s="331" t="s">
        <v>724</v>
      </c>
      <c r="Q18" s="217">
        <v>8.1999999999999993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89362</v>
      </c>
      <c r="H20" s="329" t="s">
        <v>725</v>
      </c>
      <c r="I20" s="161">
        <v>93117</v>
      </c>
      <c r="J20" s="329" t="s">
        <v>726</v>
      </c>
      <c r="K20" s="161">
        <v>77723</v>
      </c>
      <c r="L20" s="330" t="s">
        <v>727</v>
      </c>
      <c r="M20" s="162">
        <v>13274</v>
      </c>
      <c r="N20" s="329" t="s">
        <v>728</v>
      </c>
      <c r="O20" s="161">
        <v>19202</v>
      </c>
      <c r="P20" s="331" t="s">
        <v>710</v>
      </c>
      <c r="Q20" s="217">
        <v>20.6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31</v>
      </c>
      <c r="G21" s="162">
        <v>75283</v>
      </c>
      <c r="H21" s="329" t="s">
        <v>729</v>
      </c>
      <c r="I21" s="161">
        <v>78223</v>
      </c>
      <c r="J21" s="329" t="s">
        <v>730</v>
      </c>
      <c r="K21" s="161">
        <v>64565</v>
      </c>
      <c r="L21" s="330" t="s">
        <v>731</v>
      </c>
      <c r="M21" s="162">
        <v>11967</v>
      </c>
      <c r="N21" s="329" t="s">
        <v>732</v>
      </c>
      <c r="O21" s="161">
        <v>16939</v>
      </c>
      <c r="P21" s="331" t="s">
        <v>733</v>
      </c>
      <c r="Q21" s="217">
        <v>21.7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>
        <v>86487</v>
      </c>
      <c r="H22" s="329" t="s">
        <v>734</v>
      </c>
      <c r="I22" s="161">
        <v>91102</v>
      </c>
      <c r="J22" s="329" t="s">
        <v>735</v>
      </c>
      <c r="K22" s="161">
        <v>69642</v>
      </c>
      <c r="L22" s="329" t="s">
        <v>736</v>
      </c>
      <c r="M22" s="162">
        <v>14751</v>
      </c>
      <c r="N22" s="329" t="s">
        <v>737</v>
      </c>
      <c r="O22" s="161">
        <v>20752</v>
      </c>
      <c r="P22" s="331" t="s">
        <v>738</v>
      </c>
      <c r="Q22" s="217">
        <v>22.8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57562</v>
      </c>
      <c r="H23" s="329" t="s">
        <v>730</v>
      </c>
      <c r="I23" s="161">
        <v>61329</v>
      </c>
      <c r="J23" s="329" t="s">
        <v>708</v>
      </c>
      <c r="K23" s="161">
        <v>47205</v>
      </c>
      <c r="L23" s="330" t="s">
        <v>739</v>
      </c>
      <c r="M23" s="162">
        <v>11361</v>
      </c>
      <c r="N23" s="329" t="s">
        <v>688</v>
      </c>
      <c r="O23" s="161">
        <v>16235</v>
      </c>
      <c r="P23" s="331" t="s">
        <v>740</v>
      </c>
      <c r="Q23" s="217">
        <v>26.5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1" customHeight="1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45524</v>
      </c>
      <c r="H24" s="329" t="s">
        <v>741</v>
      </c>
      <c r="I24" s="161">
        <v>48153</v>
      </c>
      <c r="J24" s="329" t="s">
        <v>741</v>
      </c>
      <c r="K24" s="161">
        <v>38859</v>
      </c>
      <c r="L24" s="330" t="s">
        <v>741</v>
      </c>
      <c r="M24" s="162">
        <v>11183</v>
      </c>
      <c r="N24" s="329" t="s">
        <v>741</v>
      </c>
      <c r="O24" s="161">
        <v>15763</v>
      </c>
      <c r="P24" s="331" t="s">
        <v>741</v>
      </c>
      <c r="Q24" s="217">
        <v>32.700000000000003</v>
      </c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5.0999999999999996" customHeight="1" x14ac:dyDescent="0.2">
      <c r="A25" s="150"/>
      <c r="B25" s="153"/>
      <c r="C25" s="148"/>
      <c r="D25" s="148"/>
      <c r="E25" s="149"/>
      <c r="G25" s="162"/>
      <c r="H25" s="153"/>
      <c r="I25" s="161"/>
      <c r="J25" s="153"/>
      <c r="K25" s="161"/>
      <c r="L25" s="43"/>
      <c r="M25" s="162"/>
      <c r="N25" s="153"/>
      <c r="O25" s="161"/>
      <c r="P25" s="148"/>
      <c r="Q25" s="21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1" customHeight="1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>
        <v>42497</v>
      </c>
      <c r="H26" s="329" t="s">
        <v>742</v>
      </c>
      <c r="I26" s="161">
        <v>44716</v>
      </c>
      <c r="J26" s="329" t="s">
        <v>704</v>
      </c>
      <c r="K26" s="161">
        <v>38618</v>
      </c>
      <c r="L26" s="334" t="s">
        <v>718</v>
      </c>
      <c r="M26" s="162">
        <v>5336</v>
      </c>
      <c r="N26" s="329" t="s">
        <v>743</v>
      </c>
      <c r="O26" s="161">
        <v>7897</v>
      </c>
      <c r="P26" s="331" t="s">
        <v>744</v>
      </c>
      <c r="Q26" s="217">
        <v>17.7</v>
      </c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5.0999999999999996" customHeight="1" x14ac:dyDescent="0.2">
      <c r="A27" s="150"/>
      <c r="B27" s="153"/>
      <c r="C27" s="148"/>
      <c r="D27" s="148"/>
      <c r="E27" s="149"/>
      <c r="G27" s="162"/>
      <c r="H27" s="153"/>
      <c r="I27" s="161"/>
      <c r="J27" s="153"/>
      <c r="K27" s="161"/>
      <c r="L27" s="43"/>
      <c r="M27" s="162"/>
      <c r="N27" s="153"/>
      <c r="O27" s="161"/>
      <c r="P27" s="148"/>
      <c r="Q27" s="21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78229</v>
      </c>
      <c r="H28" s="329" t="s">
        <v>745</v>
      </c>
      <c r="I28" s="161">
        <v>83841</v>
      </c>
      <c r="J28" s="329" t="s">
        <v>746</v>
      </c>
      <c r="K28" s="161">
        <v>70187</v>
      </c>
      <c r="L28" s="330" t="s">
        <v>747</v>
      </c>
      <c r="M28" s="162">
        <v>11889</v>
      </c>
      <c r="N28" s="335" t="s">
        <v>748</v>
      </c>
      <c r="O28" s="161">
        <v>17514</v>
      </c>
      <c r="P28" s="331" t="s">
        <v>749</v>
      </c>
      <c r="Q28" s="217">
        <v>20.9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423</v>
      </c>
      <c r="B29" s="153">
        <v>8</v>
      </c>
      <c r="C29" s="148">
        <v>7</v>
      </c>
      <c r="D29" s="148" t="s">
        <v>439</v>
      </c>
      <c r="E29" s="149" t="s">
        <v>625</v>
      </c>
      <c r="F29" s="2">
        <v>31</v>
      </c>
      <c r="G29" s="162">
        <v>142683</v>
      </c>
      <c r="H29" s="329" t="s">
        <v>750</v>
      </c>
      <c r="I29" s="161">
        <v>149713</v>
      </c>
      <c r="J29" s="329" t="s">
        <v>751</v>
      </c>
      <c r="K29" s="161">
        <v>125681</v>
      </c>
      <c r="L29" s="329" t="s">
        <v>752</v>
      </c>
      <c r="M29" s="162">
        <v>15978</v>
      </c>
      <c r="N29" s="329" t="s">
        <v>753</v>
      </c>
      <c r="O29" s="161">
        <v>23265</v>
      </c>
      <c r="P29" s="331" t="s">
        <v>754</v>
      </c>
      <c r="Q29" s="217">
        <v>15.5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31</v>
      </c>
      <c r="G30" s="162">
        <v>98842</v>
      </c>
      <c r="H30" s="329" t="s">
        <v>730</v>
      </c>
      <c r="I30" s="161">
        <v>105126</v>
      </c>
      <c r="J30" s="329" t="s">
        <v>755</v>
      </c>
      <c r="K30" s="161">
        <v>83516</v>
      </c>
      <c r="L30" s="331" t="s">
        <v>756</v>
      </c>
      <c r="M30" s="162">
        <v>11694</v>
      </c>
      <c r="N30" s="329" t="s">
        <v>747</v>
      </c>
      <c r="O30" s="161">
        <v>16739</v>
      </c>
      <c r="P30" s="331" t="s">
        <v>757</v>
      </c>
      <c r="Q30" s="217">
        <v>15.9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>
        <v>63321</v>
      </c>
      <c r="H31" s="329" t="s">
        <v>758</v>
      </c>
      <c r="I31" s="161">
        <v>63414</v>
      </c>
      <c r="J31" s="329" t="s">
        <v>759</v>
      </c>
      <c r="K31" s="161">
        <v>62426</v>
      </c>
      <c r="L31" s="330" t="s">
        <v>760</v>
      </c>
      <c r="M31" s="162">
        <v>9221</v>
      </c>
      <c r="N31" s="329" t="s">
        <v>710</v>
      </c>
      <c r="O31" s="161">
        <v>13018</v>
      </c>
      <c r="P31" s="331" t="s">
        <v>753</v>
      </c>
      <c r="Q31" s="217">
        <v>20.5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1" customHeight="1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>
        <v>67378</v>
      </c>
      <c r="H32" s="329" t="s">
        <v>747</v>
      </c>
      <c r="I32" s="161">
        <v>67950</v>
      </c>
      <c r="J32" s="329" t="s">
        <v>755</v>
      </c>
      <c r="K32" s="161">
        <v>57327</v>
      </c>
      <c r="L32" s="330" t="s">
        <v>757</v>
      </c>
      <c r="M32" s="162">
        <v>9112</v>
      </c>
      <c r="N32" s="329" t="s">
        <v>761</v>
      </c>
      <c r="O32" s="161">
        <v>12863</v>
      </c>
      <c r="P32" s="331" t="s">
        <v>728</v>
      </c>
      <c r="Q32" s="217">
        <v>18.899999999999999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5.0999999999999996" customHeight="1" x14ac:dyDescent="0.2">
      <c r="A33" s="150"/>
      <c r="B33" s="153"/>
      <c r="C33" s="148"/>
      <c r="D33" s="148"/>
      <c r="E33" s="149"/>
      <c r="G33" s="162"/>
      <c r="H33" s="153"/>
      <c r="I33" s="161"/>
      <c r="J33" s="153"/>
      <c r="K33" s="161"/>
      <c r="L33" s="43"/>
      <c r="M33" s="162"/>
      <c r="N33" s="153"/>
      <c r="O33" s="161"/>
      <c r="P33" s="148"/>
      <c r="Q33" s="21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>
        <v>35832</v>
      </c>
      <c r="H34" s="329" t="s">
        <v>762</v>
      </c>
      <c r="I34" s="161">
        <v>38599</v>
      </c>
      <c r="J34" s="329" t="s">
        <v>763</v>
      </c>
      <c r="K34" s="161">
        <v>31561</v>
      </c>
      <c r="L34" s="330" t="s">
        <v>764</v>
      </c>
      <c r="M34" s="162">
        <v>4572</v>
      </c>
      <c r="N34" s="329" t="s">
        <v>765</v>
      </c>
      <c r="O34" s="161">
        <v>6719</v>
      </c>
      <c r="P34" s="331" t="s">
        <v>766</v>
      </c>
      <c r="Q34" s="217">
        <v>17.399999999999999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98381</v>
      </c>
      <c r="H35" s="329" t="s">
        <v>704</v>
      </c>
      <c r="I35" s="161">
        <v>104720</v>
      </c>
      <c r="J35" s="329" t="s">
        <v>701</v>
      </c>
      <c r="K35" s="161">
        <v>81732</v>
      </c>
      <c r="L35" s="330" t="s">
        <v>747</v>
      </c>
      <c r="M35" s="162">
        <v>9378</v>
      </c>
      <c r="N35" s="329" t="s">
        <v>767</v>
      </c>
      <c r="O35" s="161">
        <v>13903</v>
      </c>
      <c r="P35" s="331" t="s">
        <v>768</v>
      </c>
      <c r="Q35" s="217">
        <v>13.3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116372</v>
      </c>
      <c r="H36" s="329" t="s">
        <v>726</v>
      </c>
      <c r="I36" s="161">
        <v>126385</v>
      </c>
      <c r="J36" s="329" t="s">
        <v>769</v>
      </c>
      <c r="K36" s="161">
        <v>90510</v>
      </c>
      <c r="L36" s="330" t="s">
        <v>770</v>
      </c>
      <c r="M36" s="162">
        <v>10823</v>
      </c>
      <c r="N36" s="329" t="s">
        <v>705</v>
      </c>
      <c r="O36" s="161">
        <v>16028</v>
      </c>
      <c r="P36" s="331" t="s">
        <v>771</v>
      </c>
      <c r="Q36" s="217">
        <v>12.7</v>
      </c>
      <c r="S36" s="293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1" customHeight="1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>
        <v>101032</v>
      </c>
      <c r="H37" s="329" t="s">
        <v>772</v>
      </c>
      <c r="I37" s="161">
        <v>112225</v>
      </c>
      <c r="J37" s="329" t="s">
        <v>699</v>
      </c>
      <c r="K37" s="161">
        <v>76425</v>
      </c>
      <c r="L37" s="330" t="s">
        <v>747</v>
      </c>
      <c r="M37" s="162">
        <v>10578</v>
      </c>
      <c r="N37" s="329" t="s">
        <v>737</v>
      </c>
      <c r="O37" s="161">
        <v>15806</v>
      </c>
      <c r="P37" s="331" t="s">
        <v>773</v>
      </c>
      <c r="Q37" s="217">
        <v>14.1</v>
      </c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5.0999999999999996" customHeight="1" x14ac:dyDescent="0.2">
      <c r="A38" s="150"/>
      <c r="B38" s="153"/>
      <c r="C38" s="148"/>
      <c r="D38" s="148"/>
      <c r="E38" s="149"/>
      <c r="G38" s="162"/>
      <c r="H38" s="153"/>
      <c r="I38" s="161"/>
      <c r="J38" s="153"/>
      <c r="K38" s="161"/>
      <c r="L38" s="43"/>
      <c r="M38" s="162"/>
      <c r="N38" s="153"/>
      <c r="O38" s="161"/>
      <c r="P38" s="148"/>
      <c r="Q38" s="21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31</v>
      </c>
      <c r="G39" s="162">
        <v>118982</v>
      </c>
      <c r="H39" s="329" t="s">
        <v>774</v>
      </c>
      <c r="I39" s="161">
        <v>130303</v>
      </c>
      <c r="J39" s="329" t="s">
        <v>775</v>
      </c>
      <c r="K39" s="161">
        <v>90482</v>
      </c>
      <c r="L39" s="330" t="s">
        <v>776</v>
      </c>
      <c r="M39" s="162">
        <v>7683</v>
      </c>
      <c r="N39" s="329" t="s">
        <v>777</v>
      </c>
      <c r="O39" s="161">
        <v>11473</v>
      </c>
      <c r="P39" s="331" t="s">
        <v>690</v>
      </c>
      <c r="Q39" s="217">
        <v>8.8000000000000007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26</v>
      </c>
      <c r="G40" s="162">
        <v>50835</v>
      </c>
      <c r="H40" s="329" t="s">
        <v>778</v>
      </c>
      <c r="I40" s="161">
        <v>51379</v>
      </c>
      <c r="J40" s="329" t="s">
        <v>757</v>
      </c>
      <c r="K40" s="161">
        <v>48136</v>
      </c>
      <c r="L40" s="330" t="s">
        <v>779</v>
      </c>
      <c r="M40" s="162">
        <v>5198</v>
      </c>
      <c r="N40" s="329" t="s">
        <v>721</v>
      </c>
      <c r="O40" s="161">
        <v>7760</v>
      </c>
      <c r="P40" s="331" t="s">
        <v>780</v>
      </c>
      <c r="Q40" s="217">
        <v>15.1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>
        <v>32912</v>
      </c>
      <c r="H41" s="329" t="s">
        <v>781</v>
      </c>
      <c r="I41" s="161">
        <v>32572</v>
      </c>
      <c r="J41" s="329" t="s">
        <v>782</v>
      </c>
      <c r="K41" s="161">
        <v>32969</v>
      </c>
      <c r="L41" s="330" t="s">
        <v>783</v>
      </c>
      <c r="M41" s="162">
        <v>3743</v>
      </c>
      <c r="N41" s="329" t="s">
        <v>705</v>
      </c>
      <c r="O41" s="161">
        <v>5459</v>
      </c>
      <c r="P41" s="331" t="s">
        <v>748</v>
      </c>
      <c r="Q41" s="217">
        <v>16.8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1" customHeight="1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>
        <v>36445</v>
      </c>
      <c r="H42" s="329" t="s">
        <v>784</v>
      </c>
      <c r="I42" s="161">
        <v>35342</v>
      </c>
      <c r="J42" s="329" t="s">
        <v>688</v>
      </c>
      <c r="K42" s="161">
        <v>36671</v>
      </c>
      <c r="L42" s="330" t="s">
        <v>718</v>
      </c>
      <c r="M42" s="162">
        <v>3780</v>
      </c>
      <c r="N42" s="329" t="s">
        <v>743</v>
      </c>
      <c r="O42" s="161">
        <v>5434</v>
      </c>
      <c r="P42" s="331" t="s">
        <v>785</v>
      </c>
      <c r="Q42" s="217">
        <v>15.4</v>
      </c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3" customHeight="1" x14ac:dyDescent="0.2">
      <c r="A43" s="150"/>
      <c r="B43" s="153"/>
      <c r="C43" s="148"/>
      <c r="D43" s="148"/>
      <c r="E43" s="149"/>
      <c r="G43" s="162"/>
      <c r="H43" s="163"/>
      <c r="I43" s="161"/>
      <c r="J43" s="163"/>
      <c r="K43" s="161"/>
      <c r="L43" s="164"/>
      <c r="M43" s="162"/>
      <c r="N43" s="163"/>
      <c r="O43" s="161"/>
      <c r="P43" s="191"/>
      <c r="Q43" s="21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37416</v>
      </c>
      <c r="H44" s="329" t="s">
        <v>786</v>
      </c>
      <c r="I44" s="161">
        <v>37254</v>
      </c>
      <c r="J44" s="329" t="s">
        <v>710</v>
      </c>
      <c r="K44" s="161">
        <v>36040</v>
      </c>
      <c r="L44" s="330" t="s">
        <v>787</v>
      </c>
      <c r="M44" s="162">
        <v>4181</v>
      </c>
      <c r="N44" s="335" t="s">
        <v>749</v>
      </c>
      <c r="O44" s="161">
        <v>6180</v>
      </c>
      <c r="P44" s="331" t="s">
        <v>775</v>
      </c>
      <c r="Q44" s="217">
        <v>16.600000000000001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1" customHeight="1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6">
        <v>31481</v>
      </c>
      <c r="H45" s="336" t="s">
        <v>692</v>
      </c>
      <c r="I45" s="167">
        <v>30536</v>
      </c>
      <c r="J45" s="336" t="s">
        <v>748</v>
      </c>
      <c r="K45" s="167">
        <v>30864</v>
      </c>
      <c r="L45" s="53" t="s">
        <v>788</v>
      </c>
      <c r="M45" s="166">
        <v>3278</v>
      </c>
      <c r="N45" s="336" t="s">
        <v>687</v>
      </c>
      <c r="O45" s="161">
        <v>4826</v>
      </c>
      <c r="P45" s="333" t="s">
        <v>789</v>
      </c>
      <c r="Q45" s="217">
        <v>15.8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5.0999999999999996" customHeight="1" x14ac:dyDescent="0.2">
      <c r="A46" s="150"/>
      <c r="B46" s="153"/>
      <c r="C46" s="148"/>
      <c r="D46" s="148"/>
      <c r="E46" s="149"/>
      <c r="G46" s="162"/>
      <c r="H46" s="163"/>
      <c r="I46" s="161"/>
      <c r="J46" s="163"/>
      <c r="K46" s="161"/>
      <c r="L46" s="164"/>
      <c r="M46" s="162"/>
      <c r="N46" s="163"/>
      <c r="O46" s="161"/>
      <c r="P46" s="191"/>
      <c r="Q46" s="21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0</v>
      </c>
      <c r="G47" s="162">
        <v>27195</v>
      </c>
      <c r="H47" s="329" t="s">
        <v>790</v>
      </c>
      <c r="I47" s="161">
        <v>31212</v>
      </c>
      <c r="J47" s="329" t="s">
        <v>730</v>
      </c>
      <c r="K47" s="161">
        <v>17588</v>
      </c>
      <c r="L47" s="330" t="s">
        <v>791</v>
      </c>
      <c r="M47" s="162">
        <v>1890</v>
      </c>
      <c r="N47" s="329" t="s">
        <v>761</v>
      </c>
      <c r="O47" s="161">
        <v>2970</v>
      </c>
      <c r="P47" s="331" t="s">
        <v>792</v>
      </c>
      <c r="Q47" s="217">
        <v>9.5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4</v>
      </c>
      <c r="G48" s="162">
        <v>6567</v>
      </c>
      <c r="H48" s="329" t="s">
        <v>717</v>
      </c>
      <c r="I48" s="161">
        <v>7676</v>
      </c>
      <c r="J48" s="329" t="s">
        <v>793</v>
      </c>
      <c r="K48" s="161">
        <v>3903</v>
      </c>
      <c r="L48" s="330" t="s">
        <v>794</v>
      </c>
      <c r="M48" s="162">
        <v>621</v>
      </c>
      <c r="N48" s="329" t="s">
        <v>795</v>
      </c>
      <c r="O48" s="161">
        <v>964</v>
      </c>
      <c r="P48" s="331" t="s">
        <v>796</v>
      </c>
      <c r="Q48" s="217">
        <v>12.6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9911</v>
      </c>
      <c r="H49" s="329" t="s">
        <v>703</v>
      </c>
      <c r="I49" s="161">
        <v>11125</v>
      </c>
      <c r="J49" s="329" t="s">
        <v>690</v>
      </c>
      <c r="K49" s="161">
        <v>7093</v>
      </c>
      <c r="L49" s="330" t="s">
        <v>762</v>
      </c>
      <c r="M49" s="162">
        <v>1108</v>
      </c>
      <c r="N49" s="329" t="s">
        <v>797</v>
      </c>
      <c r="O49" s="161">
        <v>1725</v>
      </c>
      <c r="P49" s="331" t="s">
        <v>771</v>
      </c>
      <c r="Q49" s="217">
        <v>15.5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1" customHeight="1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21497</v>
      </c>
      <c r="H50" s="332" t="s">
        <v>798</v>
      </c>
      <c r="I50" s="161">
        <v>23177</v>
      </c>
      <c r="J50" s="332" t="s">
        <v>799</v>
      </c>
      <c r="K50" s="161">
        <v>17459</v>
      </c>
      <c r="L50" s="337" t="s">
        <v>702</v>
      </c>
      <c r="M50" s="162">
        <v>2452</v>
      </c>
      <c r="N50" s="332" t="s">
        <v>800</v>
      </c>
      <c r="O50" s="161">
        <v>3632</v>
      </c>
      <c r="P50" s="333" t="s">
        <v>800</v>
      </c>
      <c r="Q50" s="217">
        <v>15.7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3.75" customHeight="1" x14ac:dyDescent="0.2">
      <c r="A51" s="150"/>
      <c r="B51" s="153"/>
      <c r="C51" s="148"/>
      <c r="D51" s="148"/>
      <c r="E51" s="149"/>
      <c r="G51" s="162"/>
      <c r="H51" s="163"/>
      <c r="I51" s="161"/>
      <c r="J51" s="163"/>
      <c r="K51" s="161"/>
      <c r="L51" s="164"/>
      <c r="M51" s="162"/>
      <c r="N51" s="163"/>
      <c r="O51" s="161"/>
      <c r="P51" s="191"/>
      <c r="Q51" s="21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41850</v>
      </c>
      <c r="H52" s="329" t="s">
        <v>790</v>
      </c>
      <c r="I52" s="161">
        <v>49094</v>
      </c>
      <c r="J52" s="329" t="s">
        <v>801</v>
      </c>
      <c r="K52" s="161">
        <v>24353</v>
      </c>
      <c r="L52" s="330" t="s">
        <v>802</v>
      </c>
      <c r="M52" s="162">
        <v>1962</v>
      </c>
      <c r="N52" s="329" t="s">
        <v>757</v>
      </c>
      <c r="O52" s="161">
        <v>2904</v>
      </c>
      <c r="P52" s="331" t="s">
        <v>704</v>
      </c>
      <c r="Q52" s="217">
        <v>5.9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26298</v>
      </c>
      <c r="H53" s="329" t="s">
        <v>803</v>
      </c>
      <c r="I53" s="161">
        <v>30340</v>
      </c>
      <c r="J53" s="329" t="s">
        <v>804</v>
      </c>
      <c r="K53" s="161">
        <v>15264</v>
      </c>
      <c r="L53" s="330" t="s">
        <v>805</v>
      </c>
      <c r="M53" s="162">
        <v>1186</v>
      </c>
      <c r="N53" s="329" t="s">
        <v>806</v>
      </c>
      <c r="O53" s="161">
        <v>1874</v>
      </c>
      <c r="P53" s="331" t="s">
        <v>687</v>
      </c>
      <c r="Q53" s="217">
        <v>6.2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1.1" customHeight="1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14793</v>
      </c>
      <c r="H54" s="338" t="s">
        <v>807</v>
      </c>
      <c r="I54" s="169">
        <v>15908</v>
      </c>
      <c r="J54" s="338" t="s">
        <v>753</v>
      </c>
      <c r="K54" s="169">
        <v>12383</v>
      </c>
      <c r="L54" s="339" t="s">
        <v>808</v>
      </c>
      <c r="M54" s="170">
        <v>1575</v>
      </c>
      <c r="N54" s="338" t="s">
        <v>688</v>
      </c>
      <c r="O54" s="169">
        <v>2361</v>
      </c>
      <c r="P54" s="339" t="s">
        <v>690</v>
      </c>
      <c r="Q54" s="218">
        <v>14.8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2.75" customHeight="1" x14ac:dyDescent="0.2">
      <c r="A55" s="139" t="s">
        <v>604</v>
      </c>
      <c r="B55" s="43"/>
      <c r="C55" s="43"/>
      <c r="D55" s="139" t="s">
        <v>605</v>
      </c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219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5.0999999999999996" customHeight="1" x14ac:dyDescent="0.2">
      <c r="A57" s="43"/>
      <c r="B57" s="43"/>
      <c r="C57" s="43"/>
      <c r="D57" s="13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E58" s="43"/>
      <c r="F58" s="43"/>
      <c r="G58" s="139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1"/>
      <c r="E59" s="52"/>
      <c r="G59" s="171"/>
      <c r="H59" s="52"/>
      <c r="J59" s="52"/>
      <c r="L59" s="52"/>
      <c r="N59" s="52"/>
      <c r="P59" s="52"/>
      <c r="Q59" s="2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P60" s="141"/>
      <c r="Q60" s="141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5.75" customHeight="1" x14ac:dyDescent="0.2">
      <c r="A61" s="139" t="s">
        <v>601</v>
      </c>
      <c r="B61" s="43"/>
      <c r="C61" s="43"/>
      <c r="E61" s="43" t="s">
        <v>603</v>
      </c>
      <c r="F61" s="43"/>
      <c r="G61" s="43"/>
      <c r="H61" s="43"/>
      <c r="I61" s="43" t="s">
        <v>557</v>
      </c>
      <c r="J61" s="43"/>
      <c r="K61" s="43"/>
      <c r="L61" s="43"/>
      <c r="M61" s="43"/>
      <c r="N61" s="43"/>
      <c r="O61" s="142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8.75" customHeight="1" thickBot="1" x14ac:dyDescent="0.25">
      <c r="A62" s="139" t="s">
        <v>121</v>
      </c>
      <c r="H62" s="43"/>
      <c r="J62" s="43"/>
      <c r="L62" s="43"/>
      <c r="M62" s="43"/>
      <c r="N62" s="43"/>
      <c r="O62" s="142"/>
      <c r="P62" s="43"/>
      <c r="Q62" s="221" t="str">
        <f>$Q$3</f>
        <v>DEZEMBER  2018</v>
      </c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.75" customHeight="1" x14ac:dyDescent="0.2">
      <c r="A63" s="143"/>
      <c r="B63" s="144"/>
      <c r="C63" s="145"/>
      <c r="D63" s="145"/>
      <c r="E63" s="146"/>
      <c r="F63" s="145"/>
      <c r="G63" s="316" t="s">
        <v>571</v>
      </c>
      <c r="H63" s="317"/>
      <c r="I63" s="318" t="s">
        <v>571</v>
      </c>
      <c r="J63" s="317"/>
      <c r="K63" s="318" t="s">
        <v>571</v>
      </c>
      <c r="L63" s="319"/>
      <c r="M63" s="316" t="s">
        <v>409</v>
      </c>
      <c r="N63" s="317"/>
      <c r="O63" s="318" t="s">
        <v>409</v>
      </c>
      <c r="P63" s="320"/>
      <c r="Q63" s="182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50" t="s">
        <v>412</v>
      </c>
      <c r="H64" s="149" t="s">
        <v>413</v>
      </c>
      <c r="I64" s="314" t="s">
        <v>393</v>
      </c>
      <c r="J64" s="313"/>
      <c r="K64" s="148" t="s">
        <v>415</v>
      </c>
      <c r="L64" s="151" t="s">
        <v>416</v>
      </c>
      <c r="M64" s="150" t="s">
        <v>417</v>
      </c>
      <c r="N64" s="149" t="s">
        <v>414</v>
      </c>
      <c r="O64" s="315" t="s">
        <v>393</v>
      </c>
      <c r="P64" s="315"/>
      <c r="Q64" s="214" t="s">
        <v>397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418</v>
      </c>
      <c r="H65" s="153" t="s">
        <v>391</v>
      </c>
      <c r="I65" s="148" t="s">
        <v>418</v>
      </c>
      <c r="J65" s="153" t="s">
        <v>391</v>
      </c>
      <c r="K65" s="148" t="s">
        <v>418</v>
      </c>
      <c r="L65" s="153" t="s">
        <v>391</v>
      </c>
      <c r="M65" s="150" t="s">
        <v>418</v>
      </c>
      <c r="N65" s="153" t="s">
        <v>391</v>
      </c>
      <c r="O65" s="148" t="s">
        <v>418</v>
      </c>
      <c r="P65" s="148" t="s">
        <v>391</v>
      </c>
      <c r="Q65" s="214" t="s">
        <v>398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55" t="s">
        <v>420</v>
      </c>
      <c r="H66" s="159" t="str">
        <f>H7</f>
        <v>18/17</v>
      </c>
      <c r="I66" s="157" t="s">
        <v>421</v>
      </c>
      <c r="J66" s="159" t="str">
        <f>J7</f>
        <v>18/17</v>
      </c>
      <c r="K66" s="157" t="s">
        <v>422</v>
      </c>
      <c r="L66" s="160" t="str">
        <f>L7</f>
        <v>18/17</v>
      </c>
      <c r="M66" s="155" t="s">
        <v>420</v>
      </c>
      <c r="N66" s="159" t="str">
        <f>N7</f>
        <v>18/17</v>
      </c>
      <c r="O66" s="157" t="s">
        <v>421</v>
      </c>
      <c r="P66" s="159" t="str">
        <f>P7</f>
        <v>18/17</v>
      </c>
      <c r="Q66" s="215" t="s">
        <v>421</v>
      </c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4.5" customHeight="1" x14ac:dyDescent="0.2">
      <c r="A67" s="150"/>
      <c r="B67" s="153"/>
      <c r="C67" s="148"/>
      <c r="D67" s="148"/>
      <c r="E67" s="149"/>
      <c r="F67" s="148"/>
      <c r="G67" s="150"/>
      <c r="H67" s="153"/>
      <c r="I67" s="148"/>
      <c r="J67" s="153"/>
      <c r="K67" s="148"/>
      <c r="L67" s="148"/>
      <c r="M67" s="150"/>
      <c r="N67" s="153"/>
      <c r="O67" s="161"/>
      <c r="P67" s="148"/>
      <c r="Q67" s="216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1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22">
        <v>0</v>
      </c>
      <c r="G68" s="162">
        <v>68490</v>
      </c>
      <c r="H68" s="329" t="s">
        <v>809</v>
      </c>
      <c r="I68" s="161">
        <v>72727</v>
      </c>
      <c r="J68" s="329" t="s">
        <v>783</v>
      </c>
      <c r="K68" s="161">
        <v>59978</v>
      </c>
      <c r="L68" s="330" t="s">
        <v>810</v>
      </c>
      <c r="M68" s="162">
        <v>7581</v>
      </c>
      <c r="N68" s="329" t="s">
        <v>714</v>
      </c>
      <c r="O68" s="161">
        <v>10733</v>
      </c>
      <c r="P68" s="331" t="s">
        <v>693</v>
      </c>
      <c r="Q68" s="217">
        <v>14.8</v>
      </c>
      <c r="S68"/>
      <c r="T68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1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308" t="s">
        <v>647</v>
      </c>
      <c r="F69" s="307">
        <v>0</v>
      </c>
      <c r="G69" s="162">
        <v>72111</v>
      </c>
      <c r="H69" s="329" t="s">
        <v>811</v>
      </c>
      <c r="I69" s="161">
        <v>77135</v>
      </c>
      <c r="J69" s="329" t="s">
        <v>777</v>
      </c>
      <c r="K69" s="161">
        <v>61490</v>
      </c>
      <c r="L69" s="330" t="s">
        <v>812</v>
      </c>
      <c r="M69" s="162">
        <v>7336</v>
      </c>
      <c r="N69" s="329" t="s">
        <v>773</v>
      </c>
      <c r="O69" s="161">
        <v>10319</v>
      </c>
      <c r="P69" s="331" t="s">
        <v>780</v>
      </c>
      <c r="Q69" s="217">
        <v>13.4</v>
      </c>
      <c r="S69"/>
      <c r="T69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3.75" customHeight="1" x14ac:dyDescent="0.2">
      <c r="A70" s="150" t="s">
        <v>600</v>
      </c>
      <c r="B70" s="153"/>
      <c r="C70" s="148"/>
      <c r="D70" s="148"/>
      <c r="E70" s="308"/>
      <c r="F70" s="307"/>
      <c r="G70" s="162"/>
      <c r="H70" s="163"/>
      <c r="I70" s="161"/>
      <c r="J70" s="163"/>
      <c r="K70" s="161"/>
      <c r="L70" s="164"/>
      <c r="M70" s="162"/>
      <c r="N70" s="163"/>
      <c r="O70" s="161"/>
      <c r="P70" s="191"/>
      <c r="Q70" s="217"/>
      <c r="S70"/>
      <c r="T70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308" t="s">
        <v>648</v>
      </c>
      <c r="F71" s="307">
        <v>0</v>
      </c>
      <c r="G71" s="162">
        <v>104228</v>
      </c>
      <c r="H71" s="332" t="s">
        <v>783</v>
      </c>
      <c r="I71" s="161">
        <v>107995</v>
      </c>
      <c r="J71" s="332" t="s">
        <v>813</v>
      </c>
      <c r="K71" s="161">
        <v>93594</v>
      </c>
      <c r="L71" s="337" t="s">
        <v>736</v>
      </c>
      <c r="M71" s="162">
        <v>17428</v>
      </c>
      <c r="N71" s="332" t="s">
        <v>720</v>
      </c>
      <c r="O71" s="161">
        <v>24139</v>
      </c>
      <c r="P71" s="333" t="s">
        <v>720</v>
      </c>
      <c r="Q71" s="217">
        <v>22.4</v>
      </c>
      <c r="S71"/>
      <c r="T71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308" t="s">
        <v>649</v>
      </c>
      <c r="F72" s="307">
        <v>31</v>
      </c>
      <c r="G72" s="162">
        <v>97846</v>
      </c>
      <c r="H72" s="329" t="s">
        <v>728</v>
      </c>
      <c r="I72" s="161">
        <v>101118</v>
      </c>
      <c r="J72" s="329" t="s">
        <v>699</v>
      </c>
      <c r="K72" s="161">
        <v>89125</v>
      </c>
      <c r="L72" s="330" t="s">
        <v>814</v>
      </c>
      <c r="M72" s="162">
        <v>16097</v>
      </c>
      <c r="N72" s="329" t="s">
        <v>693</v>
      </c>
      <c r="O72" s="161">
        <v>22373</v>
      </c>
      <c r="P72" s="331" t="s">
        <v>757</v>
      </c>
      <c r="Q72" s="217">
        <v>22.1</v>
      </c>
      <c r="S72"/>
      <c r="T7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308" t="s">
        <v>650</v>
      </c>
      <c r="F73" s="307">
        <v>21</v>
      </c>
      <c r="G73" s="162">
        <v>119992</v>
      </c>
      <c r="H73" s="329" t="s">
        <v>807</v>
      </c>
      <c r="I73" s="161">
        <v>126431</v>
      </c>
      <c r="J73" s="329" t="s">
        <v>769</v>
      </c>
      <c r="K73" s="161">
        <v>102521</v>
      </c>
      <c r="L73" s="330" t="s">
        <v>815</v>
      </c>
      <c r="M73" s="162">
        <v>17462</v>
      </c>
      <c r="N73" s="329" t="s">
        <v>688</v>
      </c>
      <c r="O73" s="161">
        <v>24412</v>
      </c>
      <c r="P73" s="331" t="s">
        <v>797</v>
      </c>
      <c r="Q73" s="217">
        <v>19.3</v>
      </c>
      <c r="S73"/>
      <c r="T7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3.75" customHeight="1" x14ac:dyDescent="0.2">
      <c r="A74" s="150" t="s">
        <v>600</v>
      </c>
      <c r="B74" s="153"/>
      <c r="C74" s="148"/>
      <c r="D74" s="148"/>
      <c r="E74" s="308"/>
      <c r="F74" s="307"/>
      <c r="G74" s="162"/>
      <c r="H74" s="163"/>
      <c r="I74" s="161"/>
      <c r="J74" s="163"/>
      <c r="K74" s="161"/>
      <c r="L74" s="164"/>
      <c r="M74" s="162"/>
      <c r="N74" s="163"/>
      <c r="O74" s="161"/>
      <c r="P74" s="191"/>
      <c r="Q74" s="217"/>
      <c r="S74"/>
      <c r="T74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308" t="s">
        <v>651</v>
      </c>
      <c r="F75" s="307">
        <v>14</v>
      </c>
      <c r="G75" s="162">
        <v>90301</v>
      </c>
      <c r="H75" s="329" t="s">
        <v>783</v>
      </c>
      <c r="I75" s="161">
        <v>95736</v>
      </c>
      <c r="J75" s="329" t="s">
        <v>737</v>
      </c>
      <c r="K75" s="161">
        <v>77375</v>
      </c>
      <c r="L75" s="330" t="s">
        <v>814</v>
      </c>
      <c r="M75" s="162">
        <v>15726</v>
      </c>
      <c r="N75" s="329" t="s">
        <v>816</v>
      </c>
      <c r="O75" s="161">
        <v>21614</v>
      </c>
      <c r="P75" s="331" t="s">
        <v>817</v>
      </c>
      <c r="Q75" s="217">
        <v>22.6</v>
      </c>
      <c r="S75"/>
      <c r="T75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1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308" t="s">
        <v>652</v>
      </c>
      <c r="F76" s="307">
        <v>31</v>
      </c>
      <c r="G76" s="162">
        <v>92229</v>
      </c>
      <c r="H76" s="329" t="s">
        <v>761</v>
      </c>
      <c r="I76" s="161">
        <v>96843</v>
      </c>
      <c r="J76" s="329" t="s">
        <v>699</v>
      </c>
      <c r="K76" s="161">
        <v>80022</v>
      </c>
      <c r="L76" s="330" t="s">
        <v>818</v>
      </c>
      <c r="M76" s="162">
        <v>15381</v>
      </c>
      <c r="N76" s="329" t="s">
        <v>753</v>
      </c>
      <c r="O76" s="161">
        <v>21550</v>
      </c>
      <c r="P76" s="331" t="s">
        <v>817</v>
      </c>
      <c r="Q76" s="217">
        <v>22.3</v>
      </c>
      <c r="S76"/>
      <c r="T76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308" t="s">
        <v>653</v>
      </c>
      <c r="F77" s="307">
        <v>31</v>
      </c>
      <c r="G77" s="162">
        <v>66454</v>
      </c>
      <c r="H77" s="332" t="s">
        <v>807</v>
      </c>
      <c r="I77" s="161">
        <v>68794</v>
      </c>
      <c r="J77" s="332" t="s">
        <v>754</v>
      </c>
      <c r="K77" s="161">
        <v>59777</v>
      </c>
      <c r="L77" s="332" t="s">
        <v>694</v>
      </c>
      <c r="M77" s="162">
        <v>11249</v>
      </c>
      <c r="N77" s="332" t="s">
        <v>700</v>
      </c>
      <c r="O77" s="161">
        <v>15856</v>
      </c>
      <c r="P77" s="333" t="s">
        <v>816</v>
      </c>
      <c r="Q77" s="217">
        <v>23</v>
      </c>
      <c r="S77"/>
      <c r="T7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308" t="s">
        <v>654</v>
      </c>
      <c r="F78" s="307">
        <v>31</v>
      </c>
      <c r="G78" s="162">
        <v>70374</v>
      </c>
      <c r="H78" s="329" t="s">
        <v>819</v>
      </c>
      <c r="I78" s="161">
        <v>74279</v>
      </c>
      <c r="J78" s="329" t="s">
        <v>804</v>
      </c>
      <c r="K78" s="161">
        <v>60354</v>
      </c>
      <c r="L78" s="330" t="s">
        <v>756</v>
      </c>
      <c r="M78" s="162">
        <v>11001</v>
      </c>
      <c r="N78" s="329" t="s">
        <v>820</v>
      </c>
      <c r="O78" s="161">
        <v>15535</v>
      </c>
      <c r="P78" s="331" t="s">
        <v>693</v>
      </c>
      <c r="Q78" s="217">
        <v>20.9</v>
      </c>
      <c r="S78"/>
      <c r="T78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308" t="s">
        <v>655</v>
      </c>
      <c r="F79" s="307">
        <v>31</v>
      </c>
      <c r="G79" s="162">
        <v>59020</v>
      </c>
      <c r="H79" s="332" t="s">
        <v>821</v>
      </c>
      <c r="I79" s="161">
        <v>61302</v>
      </c>
      <c r="J79" s="332" t="s">
        <v>792</v>
      </c>
      <c r="K79" s="161">
        <v>52661</v>
      </c>
      <c r="L79" s="337" t="s">
        <v>822</v>
      </c>
      <c r="M79" s="162">
        <v>9447</v>
      </c>
      <c r="N79" s="332" t="s">
        <v>784</v>
      </c>
      <c r="O79" s="161">
        <v>13164</v>
      </c>
      <c r="P79" s="333" t="s">
        <v>783</v>
      </c>
      <c r="Q79" s="217">
        <v>21.5</v>
      </c>
      <c r="S79"/>
      <c r="T79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308" t="s">
        <v>656</v>
      </c>
      <c r="F80" s="307">
        <v>31</v>
      </c>
      <c r="G80" s="162">
        <v>61760</v>
      </c>
      <c r="H80" s="329" t="s">
        <v>799</v>
      </c>
      <c r="I80" s="161">
        <v>64226</v>
      </c>
      <c r="J80" s="329" t="s">
        <v>804</v>
      </c>
      <c r="K80" s="161">
        <v>54294</v>
      </c>
      <c r="L80" s="330" t="s">
        <v>823</v>
      </c>
      <c r="M80" s="162">
        <v>8148</v>
      </c>
      <c r="N80" s="329" t="s">
        <v>778</v>
      </c>
      <c r="O80" s="161">
        <v>11291</v>
      </c>
      <c r="P80" s="331" t="s">
        <v>687</v>
      </c>
      <c r="Q80" s="217">
        <v>17.600000000000001</v>
      </c>
      <c r="S80"/>
      <c r="T80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308" t="s">
        <v>657</v>
      </c>
      <c r="F81" s="307">
        <v>31</v>
      </c>
      <c r="G81" s="162">
        <v>50418</v>
      </c>
      <c r="H81" s="329" t="s">
        <v>784</v>
      </c>
      <c r="I81" s="161">
        <v>52773</v>
      </c>
      <c r="J81" s="329" t="s">
        <v>753</v>
      </c>
      <c r="K81" s="161">
        <v>41817</v>
      </c>
      <c r="L81" s="330" t="s">
        <v>824</v>
      </c>
      <c r="M81" s="162">
        <v>7965</v>
      </c>
      <c r="N81" s="329" t="s">
        <v>700</v>
      </c>
      <c r="O81" s="161">
        <v>11062</v>
      </c>
      <c r="P81" s="331" t="s">
        <v>825</v>
      </c>
      <c r="Q81" s="217">
        <v>21</v>
      </c>
      <c r="S81"/>
      <c r="T81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3.75" customHeight="1" x14ac:dyDescent="0.2">
      <c r="A82" s="150" t="s">
        <v>600</v>
      </c>
      <c r="B82" s="153"/>
      <c r="C82" s="148"/>
      <c r="D82" s="148"/>
      <c r="E82" s="308"/>
      <c r="F82" s="307"/>
      <c r="G82" s="162"/>
      <c r="H82" s="163"/>
      <c r="I82" s="161"/>
      <c r="J82" s="163"/>
      <c r="K82" s="161"/>
      <c r="L82" s="163"/>
      <c r="M82" s="162"/>
      <c r="N82" s="163"/>
      <c r="O82" s="161"/>
      <c r="P82" s="191"/>
      <c r="Q82" s="217"/>
      <c r="S82"/>
      <c r="T82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1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308" t="s">
        <v>658</v>
      </c>
      <c r="F83" s="307">
        <v>0</v>
      </c>
      <c r="G83" s="162">
        <v>58793</v>
      </c>
      <c r="H83" s="329" t="s">
        <v>826</v>
      </c>
      <c r="I83" s="161">
        <v>68126</v>
      </c>
      <c r="J83" s="329" t="s">
        <v>827</v>
      </c>
      <c r="K83" s="161">
        <v>36497</v>
      </c>
      <c r="L83" s="331" t="s">
        <v>828</v>
      </c>
      <c r="M83" s="162">
        <v>6466</v>
      </c>
      <c r="N83" s="329" t="s">
        <v>690</v>
      </c>
      <c r="O83" s="161">
        <v>9526</v>
      </c>
      <c r="P83" s="331" t="s">
        <v>772</v>
      </c>
      <c r="Q83" s="217">
        <v>14</v>
      </c>
      <c r="S83"/>
      <c r="T83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308" t="s">
        <v>659</v>
      </c>
      <c r="F84" s="307">
        <v>0</v>
      </c>
      <c r="G84" s="162">
        <v>48961</v>
      </c>
      <c r="H84" s="329" t="s">
        <v>829</v>
      </c>
      <c r="I84" s="161">
        <v>56039</v>
      </c>
      <c r="J84" s="329" t="s">
        <v>756</v>
      </c>
      <c r="K84" s="161">
        <v>31459</v>
      </c>
      <c r="L84" s="330" t="s">
        <v>830</v>
      </c>
      <c r="M84" s="162">
        <v>6215</v>
      </c>
      <c r="N84" s="329" t="s">
        <v>697</v>
      </c>
      <c r="O84" s="161">
        <v>9170</v>
      </c>
      <c r="P84" s="331" t="s">
        <v>783</v>
      </c>
      <c r="Q84" s="217">
        <v>16.399999999999999</v>
      </c>
      <c r="S84"/>
      <c r="T84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308" t="s">
        <v>660</v>
      </c>
      <c r="F85" s="307">
        <v>0</v>
      </c>
      <c r="G85" s="162">
        <v>77110</v>
      </c>
      <c r="H85" s="329" t="s">
        <v>831</v>
      </c>
      <c r="I85" s="161">
        <v>84350</v>
      </c>
      <c r="J85" s="329" t="s">
        <v>832</v>
      </c>
      <c r="K85" s="161">
        <v>57741</v>
      </c>
      <c r="L85" s="330" t="s">
        <v>833</v>
      </c>
      <c r="M85" s="162">
        <v>9175</v>
      </c>
      <c r="N85" s="329" t="s">
        <v>695</v>
      </c>
      <c r="O85" s="161">
        <v>13502</v>
      </c>
      <c r="P85" s="331" t="s">
        <v>804</v>
      </c>
      <c r="Q85" s="217">
        <v>16</v>
      </c>
      <c r="S85"/>
      <c r="T85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308" t="s">
        <v>661</v>
      </c>
      <c r="F86" s="307">
        <v>0</v>
      </c>
      <c r="G86" s="162">
        <v>64523</v>
      </c>
      <c r="H86" s="332" t="s">
        <v>834</v>
      </c>
      <c r="I86" s="161">
        <v>69345</v>
      </c>
      <c r="J86" s="332" t="s">
        <v>835</v>
      </c>
      <c r="K86" s="161">
        <v>50990</v>
      </c>
      <c r="L86" s="337" t="s">
        <v>836</v>
      </c>
      <c r="M86" s="162">
        <v>7679</v>
      </c>
      <c r="N86" s="332" t="s">
        <v>837</v>
      </c>
      <c r="O86" s="161">
        <v>11257</v>
      </c>
      <c r="P86" s="333" t="s">
        <v>710</v>
      </c>
      <c r="Q86" s="217">
        <v>16.2</v>
      </c>
      <c r="S86"/>
      <c r="T8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3.75" customHeight="1" x14ac:dyDescent="0.2">
      <c r="A87" s="150" t="s">
        <v>600</v>
      </c>
      <c r="B87" s="153"/>
      <c r="C87" s="148"/>
      <c r="D87" s="148"/>
      <c r="E87" s="308"/>
      <c r="F87" s="307"/>
      <c r="G87" s="162"/>
      <c r="H87" s="163"/>
      <c r="I87" s="161"/>
      <c r="J87" s="163"/>
      <c r="K87" s="161"/>
      <c r="L87" s="165"/>
      <c r="M87" s="162"/>
      <c r="N87" s="163"/>
      <c r="O87" s="161"/>
      <c r="P87" s="191"/>
      <c r="Q87" s="217"/>
      <c r="S87"/>
      <c r="T8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308" t="s">
        <v>662</v>
      </c>
      <c r="F88" s="307">
        <v>0</v>
      </c>
      <c r="G88" s="162">
        <v>69866</v>
      </c>
      <c r="H88" s="332" t="s">
        <v>730</v>
      </c>
      <c r="I88" s="161">
        <v>70761</v>
      </c>
      <c r="J88" s="332" t="s">
        <v>767</v>
      </c>
      <c r="K88" s="161">
        <v>60846</v>
      </c>
      <c r="L88" s="337" t="s">
        <v>838</v>
      </c>
      <c r="M88" s="162">
        <v>14178</v>
      </c>
      <c r="N88" s="332" t="s">
        <v>839</v>
      </c>
      <c r="O88" s="161">
        <v>19388</v>
      </c>
      <c r="P88" s="333" t="s">
        <v>840</v>
      </c>
      <c r="Q88" s="217">
        <v>27.4</v>
      </c>
      <c r="S88"/>
      <c r="T88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1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308" t="s">
        <v>663</v>
      </c>
      <c r="F89" s="307">
        <v>31</v>
      </c>
      <c r="G89" s="162">
        <v>68721</v>
      </c>
      <c r="H89" s="329" t="s">
        <v>687</v>
      </c>
      <c r="I89" s="161">
        <v>70434</v>
      </c>
      <c r="J89" s="329" t="s">
        <v>772</v>
      </c>
      <c r="K89" s="161">
        <v>60587</v>
      </c>
      <c r="L89" s="330" t="s">
        <v>841</v>
      </c>
      <c r="M89" s="162">
        <v>14115</v>
      </c>
      <c r="N89" s="335" t="s">
        <v>797</v>
      </c>
      <c r="O89" s="161">
        <v>19602</v>
      </c>
      <c r="P89" s="331" t="s">
        <v>842</v>
      </c>
      <c r="Q89" s="217">
        <v>27.8</v>
      </c>
      <c r="S89"/>
      <c r="T89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308" t="s">
        <v>664</v>
      </c>
      <c r="F90" s="307">
        <v>31</v>
      </c>
      <c r="G90" s="162">
        <v>67998</v>
      </c>
      <c r="H90" s="329" t="s">
        <v>816</v>
      </c>
      <c r="I90" s="161">
        <v>70108</v>
      </c>
      <c r="J90" s="329" t="s">
        <v>777</v>
      </c>
      <c r="K90" s="161">
        <v>59681</v>
      </c>
      <c r="L90" s="329" t="s">
        <v>843</v>
      </c>
      <c r="M90" s="162">
        <v>13614</v>
      </c>
      <c r="N90" s="329" t="s">
        <v>737</v>
      </c>
      <c r="O90" s="161">
        <v>18885</v>
      </c>
      <c r="P90" s="331" t="s">
        <v>771</v>
      </c>
      <c r="Q90" s="217">
        <v>26.9</v>
      </c>
      <c r="S90"/>
      <c r="T90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308" t="s">
        <v>665</v>
      </c>
      <c r="F91" s="307">
        <v>0</v>
      </c>
      <c r="G91" s="162">
        <v>65644</v>
      </c>
      <c r="H91" s="329" t="s">
        <v>844</v>
      </c>
      <c r="I91" s="161">
        <v>65331</v>
      </c>
      <c r="J91" s="329" t="s">
        <v>845</v>
      </c>
      <c r="K91" s="161">
        <v>59937</v>
      </c>
      <c r="L91" s="331" t="s">
        <v>846</v>
      </c>
      <c r="M91" s="162">
        <v>12866</v>
      </c>
      <c r="N91" s="329" t="s">
        <v>847</v>
      </c>
      <c r="O91" s="161">
        <v>17542</v>
      </c>
      <c r="P91" s="331" t="s">
        <v>780</v>
      </c>
      <c r="Q91" s="217">
        <v>26.9</v>
      </c>
      <c r="S91"/>
      <c r="T91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3.75" customHeight="1" x14ac:dyDescent="0.2">
      <c r="A92" s="150" t="s">
        <v>600</v>
      </c>
      <c r="B92" s="153"/>
      <c r="C92" s="148"/>
      <c r="D92" s="148"/>
      <c r="E92" s="308"/>
      <c r="F92" s="307"/>
      <c r="G92" s="162"/>
      <c r="H92" s="163"/>
      <c r="I92" s="161"/>
      <c r="J92" s="163"/>
      <c r="K92" s="161"/>
      <c r="L92" s="191"/>
      <c r="M92" s="162"/>
      <c r="N92" s="163"/>
      <c r="O92" s="161"/>
      <c r="P92" s="191"/>
      <c r="Q92" s="217"/>
      <c r="S92"/>
      <c r="T92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308" t="s">
        <v>666</v>
      </c>
      <c r="F93" s="307">
        <v>22</v>
      </c>
      <c r="G93" s="162">
        <v>98386</v>
      </c>
      <c r="H93" s="329" t="s">
        <v>848</v>
      </c>
      <c r="I93" s="161">
        <v>105703</v>
      </c>
      <c r="J93" s="329" t="s">
        <v>773</v>
      </c>
      <c r="K93" s="161">
        <v>84064</v>
      </c>
      <c r="L93" s="330" t="s">
        <v>849</v>
      </c>
      <c r="M93" s="162">
        <v>14680</v>
      </c>
      <c r="N93" s="329" t="s">
        <v>850</v>
      </c>
      <c r="O93" s="161">
        <v>20740</v>
      </c>
      <c r="P93" s="331" t="s">
        <v>851</v>
      </c>
      <c r="Q93" s="217">
        <v>19.600000000000001</v>
      </c>
      <c r="S93"/>
      <c r="T93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308" t="s">
        <v>667</v>
      </c>
      <c r="F94" s="307">
        <v>22</v>
      </c>
      <c r="G94" s="162">
        <v>89821</v>
      </c>
      <c r="H94" s="329" t="s">
        <v>688</v>
      </c>
      <c r="I94" s="161">
        <v>95213</v>
      </c>
      <c r="J94" s="329" t="s">
        <v>852</v>
      </c>
      <c r="K94" s="161">
        <v>79534</v>
      </c>
      <c r="L94" s="330" t="s">
        <v>762</v>
      </c>
      <c r="M94" s="162">
        <v>14323</v>
      </c>
      <c r="N94" s="329" t="s">
        <v>852</v>
      </c>
      <c r="O94" s="161">
        <v>20254</v>
      </c>
      <c r="P94" s="331" t="s">
        <v>720</v>
      </c>
      <c r="Q94" s="217">
        <v>21.3</v>
      </c>
      <c r="S94"/>
      <c r="T94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1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308" t="s">
        <v>668</v>
      </c>
      <c r="F95" s="307">
        <v>0</v>
      </c>
      <c r="G95" s="162">
        <v>77381</v>
      </c>
      <c r="H95" s="332" t="s">
        <v>853</v>
      </c>
      <c r="I95" s="161">
        <v>82697</v>
      </c>
      <c r="J95" s="332" t="s">
        <v>854</v>
      </c>
      <c r="K95" s="161">
        <v>66886</v>
      </c>
      <c r="L95" s="337" t="s">
        <v>820</v>
      </c>
      <c r="M95" s="162">
        <v>12950</v>
      </c>
      <c r="N95" s="332" t="s">
        <v>780</v>
      </c>
      <c r="O95" s="161">
        <v>18103</v>
      </c>
      <c r="P95" s="333" t="s">
        <v>760</v>
      </c>
      <c r="Q95" s="217">
        <v>21.9</v>
      </c>
      <c r="S95"/>
      <c r="T95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308" t="s">
        <v>669</v>
      </c>
      <c r="F96" s="307">
        <v>31</v>
      </c>
      <c r="G96" s="162">
        <v>88549</v>
      </c>
      <c r="H96" s="329" t="s">
        <v>710</v>
      </c>
      <c r="I96" s="161">
        <v>92352</v>
      </c>
      <c r="J96" s="329" t="s">
        <v>699</v>
      </c>
      <c r="K96" s="161">
        <v>81317</v>
      </c>
      <c r="L96" s="330" t="s">
        <v>855</v>
      </c>
      <c r="M96" s="162">
        <v>13558</v>
      </c>
      <c r="N96" s="329" t="s">
        <v>767</v>
      </c>
      <c r="O96" s="161">
        <v>19246</v>
      </c>
      <c r="P96" s="331" t="s">
        <v>691</v>
      </c>
      <c r="Q96" s="217">
        <v>20.8</v>
      </c>
      <c r="S96"/>
      <c r="T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308" t="s">
        <v>670</v>
      </c>
      <c r="F97" s="307">
        <v>31</v>
      </c>
      <c r="G97" s="162">
        <v>93207</v>
      </c>
      <c r="H97" s="329" t="s">
        <v>749</v>
      </c>
      <c r="I97" s="161">
        <v>99577</v>
      </c>
      <c r="J97" s="329" t="s">
        <v>848</v>
      </c>
      <c r="K97" s="161">
        <v>80843</v>
      </c>
      <c r="L97" s="330" t="s">
        <v>856</v>
      </c>
      <c r="M97" s="162">
        <v>14822</v>
      </c>
      <c r="N97" s="329" t="s">
        <v>687</v>
      </c>
      <c r="O97" s="161">
        <v>20884</v>
      </c>
      <c r="P97" s="331" t="s">
        <v>825</v>
      </c>
      <c r="Q97" s="217">
        <v>21</v>
      </c>
      <c r="S97"/>
      <c r="T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308" t="s">
        <v>671</v>
      </c>
      <c r="F98" s="307">
        <v>14</v>
      </c>
      <c r="G98" s="162">
        <v>97928</v>
      </c>
      <c r="H98" s="329" t="s">
        <v>811</v>
      </c>
      <c r="I98" s="161">
        <v>105303</v>
      </c>
      <c r="J98" s="329" t="s">
        <v>696</v>
      </c>
      <c r="K98" s="161">
        <v>83470</v>
      </c>
      <c r="L98" s="330" t="s">
        <v>857</v>
      </c>
      <c r="M98" s="162">
        <v>14858</v>
      </c>
      <c r="N98" s="329" t="s">
        <v>748</v>
      </c>
      <c r="O98" s="161">
        <v>20958</v>
      </c>
      <c r="P98" s="331" t="s">
        <v>767</v>
      </c>
      <c r="Q98" s="217">
        <v>19.899999999999999</v>
      </c>
      <c r="S98"/>
      <c r="T98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308" t="s">
        <v>672</v>
      </c>
      <c r="F99" s="307">
        <v>0</v>
      </c>
      <c r="G99" s="162">
        <v>102126</v>
      </c>
      <c r="H99" s="329" t="s">
        <v>712</v>
      </c>
      <c r="I99" s="161">
        <v>108910</v>
      </c>
      <c r="J99" s="329" t="s">
        <v>858</v>
      </c>
      <c r="K99" s="161">
        <v>87840</v>
      </c>
      <c r="L99" s="330" t="s">
        <v>756</v>
      </c>
      <c r="M99" s="162">
        <v>15429</v>
      </c>
      <c r="N99" s="329" t="s">
        <v>688</v>
      </c>
      <c r="O99" s="161">
        <v>21188</v>
      </c>
      <c r="P99" s="331" t="s">
        <v>859</v>
      </c>
      <c r="Q99" s="217">
        <v>19.5</v>
      </c>
      <c r="S99"/>
      <c r="T99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3.75" customHeight="1" x14ac:dyDescent="0.2">
      <c r="A100" s="150" t="s">
        <v>600</v>
      </c>
      <c r="B100" s="153"/>
      <c r="C100" s="148"/>
      <c r="D100" s="148"/>
      <c r="E100" s="308"/>
      <c r="F100" s="307"/>
      <c r="G100" s="162"/>
      <c r="H100" s="163"/>
      <c r="I100" s="161"/>
      <c r="J100" s="163"/>
      <c r="K100" s="161"/>
      <c r="L100" s="164"/>
      <c r="M100" s="162"/>
      <c r="N100" s="163"/>
      <c r="O100" s="161"/>
      <c r="P100" s="191"/>
      <c r="Q100" s="217"/>
      <c r="S100"/>
      <c r="T100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308" t="s">
        <v>673</v>
      </c>
      <c r="F101" s="307">
        <v>0</v>
      </c>
      <c r="G101" s="162">
        <v>99919</v>
      </c>
      <c r="H101" s="332" t="s">
        <v>688</v>
      </c>
      <c r="I101" s="161">
        <v>106641</v>
      </c>
      <c r="J101" s="332" t="s">
        <v>860</v>
      </c>
      <c r="K101" s="161">
        <v>84562</v>
      </c>
      <c r="L101" s="337" t="s">
        <v>861</v>
      </c>
      <c r="M101" s="162">
        <v>12898</v>
      </c>
      <c r="N101" s="332" t="s">
        <v>862</v>
      </c>
      <c r="O101" s="161">
        <v>17864</v>
      </c>
      <c r="P101" s="333" t="s">
        <v>863</v>
      </c>
      <c r="Q101" s="217">
        <v>16.8</v>
      </c>
      <c r="S101"/>
      <c r="T101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1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308" t="s">
        <v>674</v>
      </c>
      <c r="F102" s="307">
        <v>0</v>
      </c>
      <c r="G102" s="162">
        <v>76361</v>
      </c>
      <c r="H102" s="329" t="s">
        <v>816</v>
      </c>
      <c r="I102" s="161">
        <v>79821</v>
      </c>
      <c r="J102" s="329" t="s">
        <v>847</v>
      </c>
      <c r="K102" s="161">
        <v>68388</v>
      </c>
      <c r="L102" s="330" t="s">
        <v>864</v>
      </c>
      <c r="M102" s="162">
        <v>11493</v>
      </c>
      <c r="N102" s="329" t="s">
        <v>865</v>
      </c>
      <c r="O102" s="161">
        <v>15265</v>
      </c>
      <c r="P102" s="331" t="s">
        <v>781</v>
      </c>
      <c r="Q102" s="217">
        <v>19.100000000000001</v>
      </c>
      <c r="S102"/>
      <c r="T102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308" t="s">
        <v>675</v>
      </c>
      <c r="F103" s="307">
        <v>31</v>
      </c>
      <c r="G103" s="162">
        <v>66451</v>
      </c>
      <c r="H103" s="329" t="s">
        <v>690</v>
      </c>
      <c r="I103" s="161">
        <v>68700</v>
      </c>
      <c r="J103" s="329" t="s">
        <v>859</v>
      </c>
      <c r="K103" s="161">
        <v>60003</v>
      </c>
      <c r="L103" s="330" t="s">
        <v>709</v>
      </c>
      <c r="M103" s="162">
        <v>10363</v>
      </c>
      <c r="N103" s="329" t="s">
        <v>740</v>
      </c>
      <c r="O103" s="161">
        <v>14352</v>
      </c>
      <c r="P103" s="331" t="s">
        <v>772</v>
      </c>
      <c r="Q103" s="217">
        <v>20.9</v>
      </c>
      <c r="S103"/>
      <c r="T103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3.75" customHeight="1" x14ac:dyDescent="0.2">
      <c r="A104" s="150" t="s">
        <v>600</v>
      </c>
      <c r="B104" s="153"/>
      <c r="C104" s="148"/>
      <c r="D104" s="148"/>
      <c r="E104" s="308"/>
      <c r="F104" s="307"/>
      <c r="G104" s="162"/>
      <c r="H104" s="163"/>
      <c r="I104" s="161"/>
      <c r="J104" s="163"/>
      <c r="K104" s="161"/>
      <c r="L104" s="164"/>
      <c r="M104" s="162"/>
      <c r="N104" s="163"/>
      <c r="O104" s="161"/>
      <c r="P104" s="191"/>
      <c r="Q104" s="217"/>
      <c r="S104"/>
      <c r="T104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308" t="s">
        <v>676</v>
      </c>
      <c r="F105" s="307">
        <v>31</v>
      </c>
      <c r="G105" s="162">
        <v>81222</v>
      </c>
      <c r="H105" s="329" t="s">
        <v>749</v>
      </c>
      <c r="I105" s="161">
        <v>85013</v>
      </c>
      <c r="J105" s="329" t="s">
        <v>859</v>
      </c>
      <c r="K105" s="161">
        <v>71468</v>
      </c>
      <c r="L105" s="330" t="s">
        <v>866</v>
      </c>
      <c r="M105" s="162">
        <v>11315</v>
      </c>
      <c r="N105" s="329" t="s">
        <v>777</v>
      </c>
      <c r="O105" s="161">
        <v>16000</v>
      </c>
      <c r="P105" s="331" t="s">
        <v>768</v>
      </c>
      <c r="Q105" s="217">
        <v>18.8</v>
      </c>
      <c r="S105"/>
      <c r="T105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308" t="s">
        <v>677</v>
      </c>
      <c r="F106" s="307">
        <v>31</v>
      </c>
      <c r="G106" s="162">
        <v>86046</v>
      </c>
      <c r="H106" s="329" t="s">
        <v>687</v>
      </c>
      <c r="I106" s="161">
        <v>90092</v>
      </c>
      <c r="J106" s="329" t="s">
        <v>797</v>
      </c>
      <c r="K106" s="161">
        <v>75527</v>
      </c>
      <c r="L106" s="330" t="s">
        <v>706</v>
      </c>
      <c r="M106" s="162">
        <v>10846</v>
      </c>
      <c r="N106" s="329" t="s">
        <v>777</v>
      </c>
      <c r="O106" s="161">
        <v>15644</v>
      </c>
      <c r="P106" s="331" t="s">
        <v>847</v>
      </c>
      <c r="Q106" s="217">
        <v>17.399999999999999</v>
      </c>
      <c r="S106"/>
      <c r="T106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308" t="s">
        <v>678</v>
      </c>
      <c r="F107" s="307">
        <v>31</v>
      </c>
      <c r="G107" s="162">
        <v>93170</v>
      </c>
      <c r="H107" s="329" t="s">
        <v>807</v>
      </c>
      <c r="I107" s="161">
        <v>98368</v>
      </c>
      <c r="J107" s="329" t="s">
        <v>754</v>
      </c>
      <c r="K107" s="161">
        <v>79795</v>
      </c>
      <c r="L107" s="330" t="s">
        <v>711</v>
      </c>
      <c r="M107" s="162">
        <v>11541</v>
      </c>
      <c r="N107" s="335" t="s">
        <v>772</v>
      </c>
      <c r="O107" s="161">
        <v>16638</v>
      </c>
      <c r="P107" s="331" t="s">
        <v>867</v>
      </c>
      <c r="Q107" s="217">
        <v>16.899999999999999</v>
      </c>
      <c r="S107"/>
      <c r="T10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308" t="s">
        <v>679</v>
      </c>
      <c r="F108" s="307">
        <v>0</v>
      </c>
      <c r="G108" s="166">
        <v>90666</v>
      </c>
      <c r="H108" s="336" t="s">
        <v>820</v>
      </c>
      <c r="I108" s="167">
        <v>97424</v>
      </c>
      <c r="J108" s="336" t="s">
        <v>757</v>
      </c>
      <c r="K108" s="167">
        <v>73552</v>
      </c>
      <c r="L108" s="53" t="s">
        <v>729</v>
      </c>
      <c r="M108" s="166">
        <v>11906</v>
      </c>
      <c r="N108" s="336" t="s">
        <v>720</v>
      </c>
      <c r="O108" s="161">
        <v>17030</v>
      </c>
      <c r="P108" s="333" t="s">
        <v>868</v>
      </c>
      <c r="Q108" s="217">
        <v>17.5</v>
      </c>
      <c r="S108"/>
      <c r="T108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308" t="s">
        <v>680</v>
      </c>
      <c r="F109" s="307">
        <v>16</v>
      </c>
      <c r="G109" s="162">
        <v>98306</v>
      </c>
      <c r="H109" s="329" t="s">
        <v>799</v>
      </c>
      <c r="I109" s="161">
        <v>105205</v>
      </c>
      <c r="J109" s="329" t="s">
        <v>813</v>
      </c>
      <c r="K109" s="161">
        <v>79673</v>
      </c>
      <c r="L109" s="330" t="s">
        <v>689</v>
      </c>
      <c r="M109" s="162">
        <v>10453</v>
      </c>
      <c r="N109" s="329" t="s">
        <v>691</v>
      </c>
      <c r="O109" s="161">
        <v>15040</v>
      </c>
      <c r="P109" s="331" t="s">
        <v>743</v>
      </c>
      <c r="Q109" s="217">
        <v>14.3</v>
      </c>
      <c r="S109"/>
      <c r="T109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1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308" t="s">
        <v>681</v>
      </c>
      <c r="F110" s="307">
        <v>0</v>
      </c>
      <c r="G110" s="162">
        <v>110235</v>
      </c>
      <c r="H110" s="329" t="s">
        <v>709</v>
      </c>
      <c r="I110" s="161">
        <v>118148</v>
      </c>
      <c r="J110" s="329" t="s">
        <v>710</v>
      </c>
      <c r="K110" s="161">
        <v>90207</v>
      </c>
      <c r="L110" s="330" t="s">
        <v>711</v>
      </c>
      <c r="M110" s="162">
        <v>12634</v>
      </c>
      <c r="N110" s="329" t="s">
        <v>869</v>
      </c>
      <c r="O110" s="161">
        <v>17611</v>
      </c>
      <c r="P110" s="331" t="s">
        <v>769</v>
      </c>
      <c r="Q110" s="217">
        <v>14.9</v>
      </c>
      <c r="S110"/>
      <c r="T11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3.75" customHeight="1" x14ac:dyDescent="0.2">
      <c r="A111" s="150" t="s">
        <v>600</v>
      </c>
      <c r="B111" s="153"/>
      <c r="C111" s="148"/>
      <c r="D111" s="148"/>
      <c r="E111" s="308"/>
      <c r="F111" s="307"/>
      <c r="G111" s="162"/>
      <c r="H111" s="163"/>
      <c r="I111" s="161"/>
      <c r="J111" s="163"/>
      <c r="K111" s="161"/>
      <c r="L111" s="164"/>
      <c r="M111" s="162"/>
      <c r="N111" s="163"/>
      <c r="O111" s="161"/>
      <c r="P111" s="191"/>
      <c r="Q111" s="217"/>
      <c r="S111"/>
      <c r="T111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1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308" t="s">
        <v>682</v>
      </c>
      <c r="F112" s="307">
        <v>0</v>
      </c>
      <c r="G112" s="162">
        <v>84243</v>
      </c>
      <c r="H112" s="332" t="s">
        <v>813</v>
      </c>
      <c r="I112" s="161">
        <v>92831</v>
      </c>
      <c r="J112" s="332" t="s">
        <v>740</v>
      </c>
      <c r="K112" s="161">
        <v>63353</v>
      </c>
      <c r="L112" s="337" t="s">
        <v>870</v>
      </c>
      <c r="M112" s="162">
        <v>9596</v>
      </c>
      <c r="N112" s="332" t="s">
        <v>852</v>
      </c>
      <c r="O112" s="161">
        <v>13753</v>
      </c>
      <c r="P112" s="333" t="s">
        <v>797</v>
      </c>
      <c r="Q112" s="217">
        <v>14.8</v>
      </c>
      <c r="S112"/>
      <c r="T112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1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308" t="s">
        <v>683</v>
      </c>
      <c r="F113" s="307">
        <v>31</v>
      </c>
      <c r="G113" s="162">
        <v>84102</v>
      </c>
      <c r="H113" s="329" t="s">
        <v>774</v>
      </c>
      <c r="I113" s="161">
        <v>90260</v>
      </c>
      <c r="J113" s="329" t="s">
        <v>695</v>
      </c>
      <c r="K113" s="161">
        <v>68406</v>
      </c>
      <c r="L113" s="330" t="s">
        <v>824</v>
      </c>
      <c r="M113" s="162">
        <v>9458</v>
      </c>
      <c r="N113" s="329" t="s">
        <v>871</v>
      </c>
      <c r="O113" s="161">
        <v>13493</v>
      </c>
      <c r="P113" s="331" t="s">
        <v>872</v>
      </c>
      <c r="Q113" s="217">
        <v>14.9</v>
      </c>
      <c r="S113"/>
      <c r="T113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1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308" t="s">
        <v>684</v>
      </c>
      <c r="F114" s="307">
        <v>31</v>
      </c>
      <c r="G114" s="162">
        <v>52351</v>
      </c>
      <c r="H114" s="329" t="s">
        <v>869</v>
      </c>
      <c r="I114" s="161">
        <v>53519</v>
      </c>
      <c r="J114" s="329" t="s">
        <v>777</v>
      </c>
      <c r="K114" s="161">
        <v>48591</v>
      </c>
      <c r="L114" s="330" t="s">
        <v>827</v>
      </c>
      <c r="M114" s="162">
        <v>5264</v>
      </c>
      <c r="N114" s="329" t="s">
        <v>873</v>
      </c>
      <c r="O114" s="161">
        <v>7625</v>
      </c>
      <c r="P114" s="331" t="s">
        <v>874</v>
      </c>
      <c r="Q114" s="217">
        <v>14.2</v>
      </c>
      <c r="S114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1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308" t="s">
        <v>685</v>
      </c>
      <c r="F115" s="307">
        <v>31</v>
      </c>
      <c r="G115" s="162">
        <v>44526</v>
      </c>
      <c r="H115" s="329" t="s">
        <v>794</v>
      </c>
      <c r="I115" s="161">
        <v>44496</v>
      </c>
      <c r="J115" s="329" t="s">
        <v>858</v>
      </c>
      <c r="K115" s="161">
        <v>43319</v>
      </c>
      <c r="L115" s="330" t="s">
        <v>722</v>
      </c>
      <c r="M115" s="162">
        <v>4983</v>
      </c>
      <c r="N115" s="329" t="s">
        <v>777</v>
      </c>
      <c r="O115" s="161">
        <v>7249</v>
      </c>
      <c r="P115" s="331" t="s">
        <v>767</v>
      </c>
      <c r="Q115" s="217">
        <v>16.3</v>
      </c>
      <c r="S11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1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308" t="s">
        <v>686</v>
      </c>
      <c r="F116" s="2">
        <v>31</v>
      </c>
      <c r="G116" s="162">
        <v>43195</v>
      </c>
      <c r="H116" s="329" t="s">
        <v>778</v>
      </c>
      <c r="I116" s="161">
        <v>43549</v>
      </c>
      <c r="J116" s="329" t="s">
        <v>704</v>
      </c>
      <c r="K116" s="161">
        <v>41222</v>
      </c>
      <c r="L116" s="330" t="s">
        <v>756</v>
      </c>
      <c r="M116" s="162">
        <v>4899</v>
      </c>
      <c r="N116" s="329" t="s">
        <v>690</v>
      </c>
      <c r="O116" s="161">
        <v>7139</v>
      </c>
      <c r="P116" s="331" t="s">
        <v>875</v>
      </c>
      <c r="Q116" s="217">
        <v>16.399999999999999</v>
      </c>
      <c r="S116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51"/>
      <c r="G117" s="162"/>
      <c r="H117" s="163"/>
      <c r="I117" s="161"/>
      <c r="J117" s="163"/>
      <c r="K117" s="161"/>
      <c r="L117" s="164"/>
      <c r="M117" s="162"/>
      <c r="N117" s="163"/>
      <c r="O117" s="161"/>
      <c r="P117" s="191"/>
      <c r="Q117" s="217"/>
      <c r="S11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3.75" customHeight="1" thickBot="1" x14ac:dyDescent="0.25">
      <c r="A118" s="155"/>
      <c r="B118" s="156"/>
      <c r="C118" s="157"/>
      <c r="D118" s="157"/>
      <c r="E118" s="158"/>
      <c r="F118" s="168"/>
      <c r="G118" s="170"/>
      <c r="H118" s="173"/>
      <c r="I118" s="169"/>
      <c r="J118" s="173"/>
      <c r="K118" s="169"/>
      <c r="L118" s="174"/>
      <c r="M118" s="170"/>
      <c r="N118" s="173"/>
      <c r="O118" s="169"/>
      <c r="P118" s="174"/>
      <c r="Q118" s="218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2.75" customHeight="1" x14ac:dyDescent="0.2">
      <c r="A119" s="139" t="str">
        <f>A$55</f>
        <v>AUSWERTUNG:</v>
      </c>
      <c r="B119" s="43"/>
      <c r="C119" s="43"/>
      <c r="D119" s="139" t="str">
        <f>D$55</f>
        <v>AVISO GMBH, AM HASSELHOLZ 15,  52074 AACHEN</v>
      </c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219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43"/>
      <c r="B121" s="43"/>
      <c r="C121" s="43"/>
      <c r="D121" s="13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5.0999999999999996" customHeight="1" x14ac:dyDescent="0.2">
      <c r="A122" s="43"/>
      <c r="B122" s="43"/>
      <c r="C122" s="43"/>
      <c r="D122" s="139"/>
      <c r="H122" s="43"/>
      <c r="J122" s="43"/>
      <c r="L122" s="43"/>
      <c r="N122" s="43"/>
      <c r="P122" s="43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5.0999999999999996" customHeight="1" x14ac:dyDescent="0.2">
      <c r="A123" s="43"/>
      <c r="B123" s="43"/>
      <c r="C123" s="43"/>
      <c r="D123" s="139"/>
      <c r="H123" s="43"/>
      <c r="J123" s="43"/>
      <c r="L123" s="43"/>
      <c r="N123" s="43"/>
      <c r="P123" s="43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5.0999999999999996" customHeight="1" x14ac:dyDescent="0.2">
      <c r="A124" s="43"/>
      <c r="B124" s="43"/>
      <c r="C124" s="43"/>
      <c r="D124" s="139"/>
      <c r="H124" s="43"/>
      <c r="J124" s="43"/>
      <c r="L124" s="43"/>
      <c r="N124" s="43"/>
      <c r="P124" s="43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P125" s="141"/>
      <c r="Q125" s="221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5.75" customHeight="1" x14ac:dyDescent="0.2">
      <c r="A126" s="139" t="s">
        <v>394</v>
      </c>
      <c r="B126" s="43"/>
      <c r="C126" s="43"/>
      <c r="E126" s="43" t="s">
        <v>395</v>
      </c>
      <c r="G126" s="139" t="s">
        <v>587</v>
      </c>
      <c r="H126" s="43"/>
      <c r="I126" s="43" t="s">
        <v>557</v>
      </c>
      <c r="J126" s="43"/>
      <c r="K126" s="43"/>
      <c r="L126" s="43"/>
      <c r="M126" s="43" t="s">
        <v>557</v>
      </c>
      <c r="N126" s="43"/>
      <c r="O126" s="142"/>
      <c r="P126" s="43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8.75" customHeight="1" thickBot="1" x14ac:dyDescent="0.25">
      <c r="A127" s="139" t="s">
        <v>121</v>
      </c>
      <c r="H127" s="43"/>
      <c r="J127" s="43"/>
      <c r="L127" s="43"/>
      <c r="M127" s="43"/>
      <c r="N127" s="43"/>
      <c r="O127" s="142"/>
      <c r="P127" s="43"/>
      <c r="Q127" s="221" t="str">
        <f>$Q$3</f>
        <v>DEZEMBER  2018</v>
      </c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2.75" customHeight="1" x14ac:dyDescent="0.2">
      <c r="A128" s="143"/>
      <c r="B128" s="144"/>
      <c r="C128" s="145"/>
      <c r="D128" s="145"/>
      <c r="E128" s="146"/>
      <c r="F128" s="145"/>
      <c r="G128" s="316" t="s">
        <v>571</v>
      </c>
      <c r="H128" s="317"/>
      <c r="I128" s="318" t="s">
        <v>571</v>
      </c>
      <c r="J128" s="317"/>
      <c r="K128" s="318" t="s">
        <v>571</v>
      </c>
      <c r="L128" s="319"/>
      <c r="M128" s="316" t="s">
        <v>409</v>
      </c>
      <c r="N128" s="317"/>
      <c r="O128" s="318" t="s">
        <v>409</v>
      </c>
      <c r="P128" s="320"/>
      <c r="Q128" s="182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50" t="s">
        <v>412</v>
      </c>
      <c r="H129" s="149" t="s">
        <v>413</v>
      </c>
      <c r="I129" s="314" t="s">
        <v>393</v>
      </c>
      <c r="J129" s="313"/>
      <c r="K129" s="148" t="s">
        <v>415</v>
      </c>
      <c r="L129" s="151" t="s">
        <v>416</v>
      </c>
      <c r="M129" s="150" t="s">
        <v>417</v>
      </c>
      <c r="N129" s="149" t="s">
        <v>414</v>
      </c>
      <c r="O129" s="315" t="s">
        <v>393</v>
      </c>
      <c r="P129" s="315"/>
      <c r="Q129" s="214" t="s">
        <v>397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418</v>
      </c>
      <c r="H130" s="153" t="s">
        <v>391</v>
      </c>
      <c r="I130" s="148" t="s">
        <v>418</v>
      </c>
      <c r="J130" s="153" t="s">
        <v>391</v>
      </c>
      <c r="K130" s="148" t="s">
        <v>418</v>
      </c>
      <c r="L130" s="153" t="s">
        <v>391</v>
      </c>
      <c r="M130" s="150" t="s">
        <v>418</v>
      </c>
      <c r="N130" s="153" t="s">
        <v>391</v>
      </c>
      <c r="O130" s="148" t="s">
        <v>418</v>
      </c>
      <c r="P130" s="148" t="s">
        <v>391</v>
      </c>
      <c r="Q130" s="214" t="s">
        <v>398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55" t="s">
        <v>420</v>
      </c>
      <c r="H131" s="159" t="str">
        <f>H7</f>
        <v>18/17</v>
      </c>
      <c r="I131" s="157" t="s">
        <v>421</v>
      </c>
      <c r="J131" s="159" t="str">
        <f>J7</f>
        <v>18/17</v>
      </c>
      <c r="K131" s="157" t="s">
        <v>422</v>
      </c>
      <c r="L131" s="160" t="str">
        <f>L7</f>
        <v>18/17</v>
      </c>
      <c r="M131" s="155" t="s">
        <v>420</v>
      </c>
      <c r="N131" s="159" t="str">
        <f>N7</f>
        <v>18/17</v>
      </c>
      <c r="O131" s="157" t="s">
        <v>421</v>
      </c>
      <c r="P131" s="160" t="str">
        <f>P7</f>
        <v>18/17</v>
      </c>
      <c r="Q131" s="215" t="s">
        <v>421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62"/>
      <c r="H132" s="153"/>
      <c r="I132" s="161"/>
      <c r="J132" s="153"/>
      <c r="K132" s="161"/>
      <c r="L132" s="43"/>
      <c r="M132" s="162"/>
      <c r="N132" s="153"/>
      <c r="O132" s="161"/>
      <c r="P132" s="148"/>
      <c r="Q132" s="216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1" customHeight="1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876</v>
      </c>
      <c r="F133" s="2">
        <v>0</v>
      </c>
      <c r="G133" s="162">
        <v>12815</v>
      </c>
      <c r="H133" s="329" t="s">
        <v>946</v>
      </c>
      <c r="I133" s="161">
        <v>14856</v>
      </c>
      <c r="J133" s="329" t="s">
        <v>835</v>
      </c>
      <c r="K133" s="161">
        <v>7468</v>
      </c>
      <c r="L133" s="330" t="s">
        <v>802</v>
      </c>
      <c r="M133" s="162">
        <v>328</v>
      </c>
      <c r="N133" s="329" t="s">
        <v>947</v>
      </c>
      <c r="O133" s="161">
        <v>472</v>
      </c>
      <c r="P133" s="331" t="s">
        <v>948</v>
      </c>
      <c r="Q133" s="217">
        <v>3.2</v>
      </c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877</v>
      </c>
      <c r="F134" s="2">
        <v>31</v>
      </c>
      <c r="G134" s="162">
        <v>12382</v>
      </c>
      <c r="H134" s="329" t="s">
        <v>688</v>
      </c>
      <c r="I134" s="161">
        <v>14449</v>
      </c>
      <c r="J134" s="329" t="s">
        <v>754</v>
      </c>
      <c r="K134" s="161">
        <v>7014</v>
      </c>
      <c r="L134" s="330" t="s">
        <v>867</v>
      </c>
      <c r="M134" s="162">
        <v>344</v>
      </c>
      <c r="N134" s="329" t="s">
        <v>738</v>
      </c>
      <c r="O134" s="161">
        <v>517</v>
      </c>
      <c r="P134" s="331" t="s">
        <v>842</v>
      </c>
      <c r="Q134" s="217">
        <v>3.6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878</v>
      </c>
      <c r="F135" s="2">
        <v>31</v>
      </c>
      <c r="G135" s="162">
        <v>16462</v>
      </c>
      <c r="H135" s="329" t="s">
        <v>949</v>
      </c>
      <c r="I135" s="161">
        <v>19372</v>
      </c>
      <c r="J135" s="329" t="s">
        <v>858</v>
      </c>
      <c r="K135" s="161">
        <v>9459</v>
      </c>
      <c r="L135" s="330" t="s">
        <v>821</v>
      </c>
      <c r="M135" s="162">
        <v>302</v>
      </c>
      <c r="N135" s="329" t="s">
        <v>782</v>
      </c>
      <c r="O135" s="161">
        <v>453</v>
      </c>
      <c r="P135" s="331" t="s">
        <v>950</v>
      </c>
      <c r="Q135" s="217">
        <v>2.2999999999999998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879</v>
      </c>
      <c r="F136" s="2">
        <v>31</v>
      </c>
      <c r="G136" s="162">
        <v>5863</v>
      </c>
      <c r="H136" s="329" t="s">
        <v>751</v>
      </c>
      <c r="I136" s="161">
        <v>6757</v>
      </c>
      <c r="J136" s="329" t="s">
        <v>705</v>
      </c>
      <c r="K136" s="161">
        <v>3385</v>
      </c>
      <c r="L136" s="330" t="s">
        <v>687</v>
      </c>
      <c r="M136" s="162">
        <v>205</v>
      </c>
      <c r="N136" s="329" t="s">
        <v>708</v>
      </c>
      <c r="O136" s="161">
        <v>307</v>
      </c>
      <c r="P136" s="331" t="s">
        <v>696</v>
      </c>
      <c r="Q136" s="217">
        <v>4.5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880</v>
      </c>
      <c r="F137" s="2">
        <v>31</v>
      </c>
      <c r="G137" s="162">
        <v>16482</v>
      </c>
      <c r="H137" s="329" t="s">
        <v>703</v>
      </c>
      <c r="I137" s="161">
        <v>18345</v>
      </c>
      <c r="J137" s="329" t="s">
        <v>699</v>
      </c>
      <c r="K137" s="161">
        <v>11534</v>
      </c>
      <c r="L137" s="330" t="s">
        <v>855</v>
      </c>
      <c r="M137" s="162">
        <v>178</v>
      </c>
      <c r="N137" s="329" t="s">
        <v>951</v>
      </c>
      <c r="O137" s="161">
        <v>259</v>
      </c>
      <c r="P137" s="331" t="s">
        <v>952</v>
      </c>
      <c r="Q137" s="217">
        <v>1.4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63"/>
      <c r="I138" s="161"/>
      <c r="J138" s="163"/>
      <c r="K138" s="161"/>
      <c r="L138" s="164"/>
      <c r="M138" s="162"/>
      <c r="N138" s="163"/>
      <c r="O138" s="161"/>
      <c r="P138" s="191"/>
      <c r="Q138" s="21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881</v>
      </c>
      <c r="F139" s="2">
        <v>30</v>
      </c>
      <c r="G139" s="162">
        <v>12326</v>
      </c>
      <c r="H139" s="329" t="s">
        <v>831</v>
      </c>
      <c r="I139" s="161">
        <v>13768</v>
      </c>
      <c r="J139" s="329" t="s">
        <v>700</v>
      </c>
      <c r="K139" s="161">
        <v>8414</v>
      </c>
      <c r="L139" s="330" t="s">
        <v>826</v>
      </c>
      <c r="M139" s="162">
        <v>1586</v>
      </c>
      <c r="N139" s="329" t="s">
        <v>813</v>
      </c>
      <c r="O139" s="161">
        <v>2425</v>
      </c>
      <c r="P139" s="331" t="s">
        <v>771</v>
      </c>
      <c r="Q139" s="217">
        <v>17.600000000000001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1" customHeight="1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882</v>
      </c>
      <c r="F140" s="2">
        <v>31</v>
      </c>
      <c r="G140" s="162">
        <v>73164</v>
      </c>
      <c r="H140" s="329" t="s">
        <v>707</v>
      </c>
      <c r="I140" s="161">
        <v>82779</v>
      </c>
      <c r="J140" s="329" t="s">
        <v>710</v>
      </c>
      <c r="K140" s="161">
        <v>50163</v>
      </c>
      <c r="L140" s="329" t="s">
        <v>953</v>
      </c>
      <c r="M140" s="162">
        <v>4408</v>
      </c>
      <c r="N140" s="329" t="s">
        <v>696</v>
      </c>
      <c r="O140" s="161">
        <v>6615</v>
      </c>
      <c r="P140" s="340" t="s">
        <v>704</v>
      </c>
      <c r="Q140" s="217">
        <v>8</v>
      </c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72" t="s">
        <v>883</v>
      </c>
      <c r="F141" s="2">
        <v>31</v>
      </c>
      <c r="G141" s="162">
        <v>69802</v>
      </c>
      <c r="H141" s="329" t="s">
        <v>954</v>
      </c>
      <c r="I141" s="161">
        <v>78810</v>
      </c>
      <c r="J141" s="329" t="s">
        <v>806</v>
      </c>
      <c r="K141" s="161">
        <v>46524</v>
      </c>
      <c r="L141" s="330" t="s">
        <v>955</v>
      </c>
      <c r="M141" s="162">
        <v>3554</v>
      </c>
      <c r="N141" s="329" t="s">
        <v>852</v>
      </c>
      <c r="O141" s="161">
        <v>5324</v>
      </c>
      <c r="P141" s="331" t="s">
        <v>780</v>
      </c>
      <c r="Q141" s="217">
        <v>6.8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884</v>
      </c>
      <c r="F142" s="2">
        <v>31</v>
      </c>
      <c r="G142" s="162">
        <v>64566</v>
      </c>
      <c r="H142" s="329" t="s">
        <v>728</v>
      </c>
      <c r="I142" s="161">
        <v>74395</v>
      </c>
      <c r="J142" s="329" t="s">
        <v>772</v>
      </c>
      <c r="K142" s="161">
        <v>39863</v>
      </c>
      <c r="L142" s="330" t="s">
        <v>801</v>
      </c>
      <c r="M142" s="162">
        <v>3456</v>
      </c>
      <c r="N142" s="329" t="s">
        <v>956</v>
      </c>
      <c r="O142" s="161">
        <v>5168</v>
      </c>
      <c r="P142" s="331" t="s">
        <v>738</v>
      </c>
      <c r="Q142" s="217">
        <v>6.9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72" t="s">
        <v>885</v>
      </c>
      <c r="F143" s="2">
        <v>31</v>
      </c>
      <c r="G143" s="162">
        <v>42507</v>
      </c>
      <c r="H143" s="329" t="s">
        <v>957</v>
      </c>
      <c r="I143" s="161">
        <v>50340</v>
      </c>
      <c r="J143" s="329" t="s">
        <v>687</v>
      </c>
      <c r="K143" s="161">
        <v>24441</v>
      </c>
      <c r="L143" s="330" t="s">
        <v>958</v>
      </c>
      <c r="M143" s="162">
        <v>2215</v>
      </c>
      <c r="N143" s="329" t="s">
        <v>804</v>
      </c>
      <c r="O143" s="161">
        <v>3387</v>
      </c>
      <c r="P143" s="331" t="s">
        <v>705</v>
      </c>
      <c r="Q143" s="217">
        <v>6.7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886</v>
      </c>
      <c r="F144" s="2">
        <v>31</v>
      </c>
      <c r="G144" s="162">
        <v>56598</v>
      </c>
      <c r="H144" s="329" t="s">
        <v>778</v>
      </c>
      <c r="I144" s="161">
        <v>64453</v>
      </c>
      <c r="J144" s="329" t="s">
        <v>703</v>
      </c>
      <c r="K144" s="161">
        <v>37156</v>
      </c>
      <c r="L144" s="330" t="s">
        <v>959</v>
      </c>
      <c r="M144" s="162">
        <v>3622</v>
      </c>
      <c r="N144" s="329" t="s">
        <v>772</v>
      </c>
      <c r="O144" s="161">
        <v>5347</v>
      </c>
      <c r="P144" s="331" t="s">
        <v>767</v>
      </c>
      <c r="Q144" s="217">
        <v>8.3000000000000007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887</v>
      </c>
      <c r="F146" s="2">
        <v>31</v>
      </c>
      <c r="G146" s="162">
        <v>17357</v>
      </c>
      <c r="H146" s="329" t="s">
        <v>870</v>
      </c>
      <c r="I146" s="161">
        <v>19469</v>
      </c>
      <c r="J146" s="329" t="s">
        <v>813</v>
      </c>
      <c r="K146" s="161">
        <v>12028</v>
      </c>
      <c r="L146" s="330" t="s">
        <v>845</v>
      </c>
      <c r="M146" s="162">
        <v>974</v>
      </c>
      <c r="N146" s="329" t="s">
        <v>703</v>
      </c>
      <c r="O146" s="161">
        <v>1485</v>
      </c>
      <c r="P146" s="331" t="s">
        <v>870</v>
      </c>
      <c r="Q146" s="217">
        <v>7.6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888</v>
      </c>
      <c r="F147" s="2">
        <v>0</v>
      </c>
      <c r="G147" s="162">
        <v>52733</v>
      </c>
      <c r="H147" s="341" t="s">
        <v>949</v>
      </c>
      <c r="I147" s="161">
        <v>60146</v>
      </c>
      <c r="J147" s="341" t="s">
        <v>701</v>
      </c>
      <c r="K147" s="161">
        <v>36007</v>
      </c>
      <c r="L147" s="330" t="s">
        <v>812</v>
      </c>
      <c r="M147" s="162">
        <v>1937</v>
      </c>
      <c r="N147" s="329" t="s">
        <v>848</v>
      </c>
      <c r="O147" s="161">
        <v>2937</v>
      </c>
      <c r="P147" s="331" t="s">
        <v>748</v>
      </c>
      <c r="Q147" s="217">
        <v>4.9000000000000004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889</v>
      </c>
      <c r="F148" s="2">
        <v>31</v>
      </c>
      <c r="G148" s="162">
        <v>11534</v>
      </c>
      <c r="H148" s="329" t="s">
        <v>783</v>
      </c>
      <c r="I148" s="161">
        <v>13696</v>
      </c>
      <c r="J148" s="329" t="s">
        <v>696</v>
      </c>
      <c r="K148" s="161">
        <v>7054</v>
      </c>
      <c r="L148" s="330" t="s">
        <v>739</v>
      </c>
      <c r="M148" s="162">
        <v>1042</v>
      </c>
      <c r="N148" s="329" t="s">
        <v>842</v>
      </c>
      <c r="O148" s="161">
        <v>1557</v>
      </c>
      <c r="P148" s="331" t="s">
        <v>853</v>
      </c>
      <c r="Q148" s="217">
        <v>11.4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1" customHeight="1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890</v>
      </c>
      <c r="F149" s="2">
        <v>31</v>
      </c>
      <c r="G149" s="162">
        <v>16309</v>
      </c>
      <c r="H149" s="329" t="s">
        <v>757</v>
      </c>
      <c r="I149" s="161">
        <v>20052</v>
      </c>
      <c r="J149" s="329" t="s">
        <v>772</v>
      </c>
      <c r="K149" s="161">
        <v>7615</v>
      </c>
      <c r="L149" s="330" t="s">
        <v>763</v>
      </c>
      <c r="M149" s="162">
        <v>703</v>
      </c>
      <c r="N149" s="329" t="s">
        <v>817</v>
      </c>
      <c r="O149" s="161">
        <v>1054</v>
      </c>
      <c r="P149" s="331" t="s">
        <v>773</v>
      </c>
      <c r="Q149" s="217">
        <v>5.3</v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63"/>
      <c r="I150" s="161"/>
      <c r="J150" s="163"/>
      <c r="K150" s="161"/>
      <c r="L150" s="164"/>
      <c r="M150" s="162"/>
      <c r="N150" s="163"/>
      <c r="O150" s="161"/>
      <c r="P150" s="191"/>
      <c r="Q150" s="21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891</v>
      </c>
      <c r="F151" s="2">
        <v>31</v>
      </c>
      <c r="G151" s="162">
        <v>6672</v>
      </c>
      <c r="H151" s="329" t="s">
        <v>858</v>
      </c>
      <c r="I151" s="161">
        <v>7835</v>
      </c>
      <c r="J151" s="329" t="s">
        <v>767</v>
      </c>
      <c r="K151" s="161">
        <v>4168</v>
      </c>
      <c r="L151" s="330" t="s">
        <v>960</v>
      </c>
      <c r="M151" s="162">
        <v>439</v>
      </c>
      <c r="N151" s="329" t="s">
        <v>961</v>
      </c>
      <c r="O151" s="161">
        <v>672</v>
      </c>
      <c r="P151" s="331" t="s">
        <v>962</v>
      </c>
      <c r="Q151" s="217">
        <v>8.6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892</v>
      </c>
      <c r="F152" s="2">
        <v>0</v>
      </c>
      <c r="G152" s="162">
        <v>5139</v>
      </c>
      <c r="H152" s="329" t="s">
        <v>963</v>
      </c>
      <c r="I152" s="161">
        <v>5997</v>
      </c>
      <c r="J152" s="329" t="s">
        <v>964</v>
      </c>
      <c r="K152" s="161">
        <v>3161</v>
      </c>
      <c r="L152" s="330" t="s">
        <v>847</v>
      </c>
      <c r="M152" s="162">
        <v>374</v>
      </c>
      <c r="N152" s="329" t="s">
        <v>965</v>
      </c>
      <c r="O152" s="161">
        <v>574</v>
      </c>
      <c r="P152" s="331" t="s">
        <v>966</v>
      </c>
      <c r="Q152" s="217">
        <v>9.6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893</v>
      </c>
      <c r="F153" s="2">
        <v>0</v>
      </c>
      <c r="G153" s="162">
        <v>32928</v>
      </c>
      <c r="H153" s="329" t="s">
        <v>704</v>
      </c>
      <c r="I153" s="161">
        <v>36842</v>
      </c>
      <c r="J153" s="329" t="s">
        <v>720</v>
      </c>
      <c r="K153" s="161">
        <v>21471</v>
      </c>
      <c r="L153" s="330" t="s">
        <v>739</v>
      </c>
      <c r="M153" s="162">
        <v>1595</v>
      </c>
      <c r="N153" s="329" t="s">
        <v>967</v>
      </c>
      <c r="O153" s="161">
        <v>2357</v>
      </c>
      <c r="P153" s="331" t="s">
        <v>724</v>
      </c>
      <c r="Q153" s="217">
        <v>6.4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1" customHeight="1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894</v>
      </c>
      <c r="F154" s="2">
        <v>31</v>
      </c>
      <c r="G154" s="162">
        <v>7640</v>
      </c>
      <c r="H154" s="329" t="s">
        <v>778</v>
      </c>
      <c r="I154" s="161">
        <v>8921</v>
      </c>
      <c r="J154" s="329" t="s">
        <v>783</v>
      </c>
      <c r="K154" s="161">
        <v>4247</v>
      </c>
      <c r="L154" s="330" t="s">
        <v>958</v>
      </c>
      <c r="M154" s="162">
        <v>257</v>
      </c>
      <c r="N154" s="329" t="s">
        <v>968</v>
      </c>
      <c r="O154" s="161">
        <v>383</v>
      </c>
      <c r="P154" s="331" t="s">
        <v>862</v>
      </c>
      <c r="Q154" s="217">
        <v>4.3</v>
      </c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895</v>
      </c>
      <c r="F155" s="2">
        <v>0</v>
      </c>
      <c r="G155" s="162">
        <v>46140</v>
      </c>
      <c r="H155" s="329" t="s">
        <v>832</v>
      </c>
      <c r="I155" s="161">
        <v>53509</v>
      </c>
      <c r="J155" s="332" t="s">
        <v>697</v>
      </c>
      <c r="K155" s="161">
        <v>29741</v>
      </c>
      <c r="L155" s="330" t="s">
        <v>969</v>
      </c>
      <c r="M155" s="162">
        <v>2279</v>
      </c>
      <c r="N155" s="329" t="s">
        <v>848</v>
      </c>
      <c r="O155" s="161">
        <v>3437</v>
      </c>
      <c r="P155" s="331" t="s">
        <v>737</v>
      </c>
      <c r="Q155" s="217">
        <v>6.4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63"/>
      <c r="I156" s="161"/>
      <c r="J156" s="163"/>
      <c r="K156" s="161"/>
      <c r="L156" s="164"/>
      <c r="M156" s="162"/>
      <c r="N156" s="163"/>
      <c r="O156" s="161"/>
      <c r="P156" s="191"/>
      <c r="Q156" s="21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896</v>
      </c>
      <c r="F157" s="2">
        <v>30</v>
      </c>
      <c r="G157" s="162">
        <v>65160</v>
      </c>
      <c r="H157" s="329" t="s">
        <v>728</v>
      </c>
      <c r="I157" s="161">
        <v>73221</v>
      </c>
      <c r="J157" s="329" t="s">
        <v>740</v>
      </c>
      <c r="K157" s="161">
        <v>45235</v>
      </c>
      <c r="L157" s="330" t="s">
        <v>959</v>
      </c>
      <c r="M157" s="162">
        <v>1119</v>
      </c>
      <c r="N157" s="329" t="s">
        <v>730</v>
      </c>
      <c r="O157" s="161">
        <v>1615</v>
      </c>
      <c r="P157" s="331" t="s">
        <v>799</v>
      </c>
      <c r="Q157" s="217">
        <v>2.2000000000000002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897</v>
      </c>
      <c r="F158" s="2">
        <v>31</v>
      </c>
      <c r="G158" s="162">
        <v>33729</v>
      </c>
      <c r="H158" s="329" t="s">
        <v>687</v>
      </c>
      <c r="I158" s="161">
        <v>38147</v>
      </c>
      <c r="J158" s="329" t="s">
        <v>703</v>
      </c>
      <c r="K158" s="161">
        <v>23456</v>
      </c>
      <c r="L158" s="330" t="s">
        <v>970</v>
      </c>
      <c r="M158" s="162">
        <v>1386</v>
      </c>
      <c r="N158" s="329" t="s">
        <v>848</v>
      </c>
      <c r="O158" s="161">
        <v>2076</v>
      </c>
      <c r="P158" s="331" t="s">
        <v>769</v>
      </c>
      <c r="Q158" s="217">
        <v>5.4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1" customHeight="1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898</v>
      </c>
      <c r="F159" s="2">
        <v>31</v>
      </c>
      <c r="G159" s="162">
        <v>14008</v>
      </c>
      <c r="H159" s="329" t="s">
        <v>957</v>
      </c>
      <c r="I159" s="161">
        <v>16233</v>
      </c>
      <c r="J159" s="329" t="s">
        <v>971</v>
      </c>
      <c r="K159" s="161">
        <v>7971</v>
      </c>
      <c r="L159" s="330" t="s">
        <v>972</v>
      </c>
      <c r="M159" s="162">
        <v>553</v>
      </c>
      <c r="N159" s="329" t="s">
        <v>700</v>
      </c>
      <c r="O159" s="161">
        <v>850</v>
      </c>
      <c r="P159" s="331" t="s">
        <v>726</v>
      </c>
      <c r="Q159" s="217">
        <v>5.2</v>
      </c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899</v>
      </c>
      <c r="F160" s="2">
        <v>31</v>
      </c>
      <c r="G160" s="162">
        <v>2596</v>
      </c>
      <c r="H160" s="329" t="s">
        <v>783</v>
      </c>
      <c r="I160" s="161">
        <v>2826</v>
      </c>
      <c r="J160" s="329" t="s">
        <v>757</v>
      </c>
      <c r="K160" s="161">
        <v>2099</v>
      </c>
      <c r="L160" s="330" t="s">
        <v>835</v>
      </c>
      <c r="M160" s="162">
        <v>239</v>
      </c>
      <c r="N160" s="329" t="s">
        <v>701</v>
      </c>
      <c r="O160" s="161">
        <v>360</v>
      </c>
      <c r="P160" s="331" t="s">
        <v>767</v>
      </c>
      <c r="Q160" s="217">
        <v>12.7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900</v>
      </c>
      <c r="F161" s="2">
        <v>31</v>
      </c>
      <c r="G161" s="162">
        <v>7747</v>
      </c>
      <c r="H161" s="329" t="s">
        <v>842</v>
      </c>
      <c r="I161" s="161">
        <v>8999</v>
      </c>
      <c r="J161" s="329" t="s">
        <v>973</v>
      </c>
      <c r="K161" s="161">
        <v>4428</v>
      </c>
      <c r="L161" s="330" t="s">
        <v>974</v>
      </c>
      <c r="M161" s="162">
        <v>316</v>
      </c>
      <c r="N161" s="329" t="s">
        <v>975</v>
      </c>
      <c r="O161" s="161">
        <v>497</v>
      </c>
      <c r="P161" s="331" t="s">
        <v>976</v>
      </c>
      <c r="Q161" s="217">
        <v>5.5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901</v>
      </c>
      <c r="F162" s="2">
        <v>31</v>
      </c>
      <c r="G162" s="162">
        <v>8044</v>
      </c>
      <c r="H162" s="329" t="s">
        <v>782</v>
      </c>
      <c r="I162" s="161">
        <v>9046</v>
      </c>
      <c r="J162" s="329" t="s">
        <v>977</v>
      </c>
      <c r="K162" s="161">
        <v>5214</v>
      </c>
      <c r="L162" s="330" t="s">
        <v>978</v>
      </c>
      <c r="M162" s="162">
        <v>150</v>
      </c>
      <c r="N162" s="329" t="s">
        <v>975</v>
      </c>
      <c r="O162" s="161">
        <v>230</v>
      </c>
      <c r="P162" s="331" t="s">
        <v>979</v>
      </c>
      <c r="Q162" s="217">
        <v>2.5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63"/>
      <c r="I163" s="161"/>
      <c r="J163" s="163"/>
      <c r="K163" s="161"/>
      <c r="L163" s="164"/>
      <c r="M163" s="162"/>
      <c r="N163" s="163"/>
      <c r="O163" s="161"/>
      <c r="P163" s="191"/>
      <c r="Q163" s="21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902</v>
      </c>
      <c r="F164" s="2">
        <v>27</v>
      </c>
      <c r="G164" s="162">
        <v>29586</v>
      </c>
      <c r="H164" s="329" t="s">
        <v>807</v>
      </c>
      <c r="I164" s="161">
        <v>30921</v>
      </c>
      <c r="J164" s="329" t="s">
        <v>811</v>
      </c>
      <c r="K164" s="161">
        <v>22345</v>
      </c>
      <c r="L164" s="330" t="s">
        <v>762</v>
      </c>
      <c r="M164" s="162">
        <v>1191</v>
      </c>
      <c r="N164" s="329" t="s">
        <v>710</v>
      </c>
      <c r="O164" s="161">
        <v>1682</v>
      </c>
      <c r="P164" s="331" t="s">
        <v>755</v>
      </c>
      <c r="Q164" s="217">
        <v>5.4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1" customHeight="1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903</v>
      </c>
      <c r="F165" s="2">
        <v>31</v>
      </c>
      <c r="G165" s="162">
        <v>7641</v>
      </c>
      <c r="H165" s="332" t="s">
        <v>783</v>
      </c>
      <c r="I165" s="161">
        <v>8716</v>
      </c>
      <c r="J165" s="332" t="s">
        <v>749</v>
      </c>
      <c r="K165" s="161">
        <v>5264</v>
      </c>
      <c r="L165" s="337" t="s">
        <v>971</v>
      </c>
      <c r="M165" s="162">
        <v>389</v>
      </c>
      <c r="N165" s="332" t="s">
        <v>980</v>
      </c>
      <c r="O165" s="161">
        <v>586</v>
      </c>
      <c r="P165" s="333" t="s">
        <v>783</v>
      </c>
      <c r="Q165" s="217">
        <v>6.7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1" customHeight="1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904</v>
      </c>
      <c r="F166" s="2">
        <v>31</v>
      </c>
      <c r="G166" s="162">
        <v>11070</v>
      </c>
      <c r="H166" s="329" t="s">
        <v>792</v>
      </c>
      <c r="I166" s="161">
        <v>12933</v>
      </c>
      <c r="J166" s="329" t="s">
        <v>696</v>
      </c>
      <c r="K166" s="161">
        <v>5855</v>
      </c>
      <c r="L166" s="330" t="s">
        <v>820</v>
      </c>
      <c r="M166" s="162">
        <v>592</v>
      </c>
      <c r="N166" s="329" t="s">
        <v>981</v>
      </c>
      <c r="O166" s="161">
        <v>896</v>
      </c>
      <c r="P166" s="331" t="s">
        <v>981</v>
      </c>
      <c r="Q166" s="217">
        <v>6.9</v>
      </c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1" customHeight="1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905</v>
      </c>
      <c r="F167" s="2">
        <v>31</v>
      </c>
      <c r="G167" s="162">
        <v>23770</v>
      </c>
      <c r="H167" s="329" t="s">
        <v>807</v>
      </c>
      <c r="I167" s="161">
        <v>27655</v>
      </c>
      <c r="J167" s="329" t="s">
        <v>728</v>
      </c>
      <c r="K167" s="161">
        <v>14377</v>
      </c>
      <c r="L167" s="330" t="s">
        <v>800</v>
      </c>
      <c r="M167" s="162">
        <v>1212</v>
      </c>
      <c r="N167" s="329" t="s">
        <v>693</v>
      </c>
      <c r="O167" s="161">
        <v>1743</v>
      </c>
      <c r="P167" s="331" t="s">
        <v>761</v>
      </c>
      <c r="Q167" s="217">
        <v>6.3</v>
      </c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1" customHeight="1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906</v>
      </c>
      <c r="F168" s="2">
        <v>31</v>
      </c>
      <c r="G168" s="162">
        <v>3245</v>
      </c>
      <c r="H168" s="329" t="s">
        <v>699</v>
      </c>
      <c r="I168" s="161">
        <v>3568</v>
      </c>
      <c r="J168" s="329" t="s">
        <v>981</v>
      </c>
      <c r="K168" s="161">
        <v>2277</v>
      </c>
      <c r="L168" s="330" t="s">
        <v>690</v>
      </c>
      <c r="M168" s="162">
        <v>166</v>
      </c>
      <c r="N168" s="329" t="s">
        <v>982</v>
      </c>
      <c r="O168" s="161">
        <v>248</v>
      </c>
      <c r="P168" s="331" t="s">
        <v>983</v>
      </c>
      <c r="Q168" s="217">
        <v>7</v>
      </c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1" customHeight="1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907</v>
      </c>
      <c r="F169" s="2">
        <v>30</v>
      </c>
      <c r="G169" s="162">
        <v>51247</v>
      </c>
      <c r="H169" s="329" t="s">
        <v>806</v>
      </c>
      <c r="I169" s="161">
        <v>59250</v>
      </c>
      <c r="J169" s="329" t="s">
        <v>792</v>
      </c>
      <c r="K169" s="161">
        <v>32923</v>
      </c>
      <c r="L169" s="330" t="s">
        <v>984</v>
      </c>
      <c r="M169" s="162">
        <v>2074</v>
      </c>
      <c r="N169" s="329" t="s">
        <v>777</v>
      </c>
      <c r="O169" s="161">
        <v>3187</v>
      </c>
      <c r="P169" s="331" t="s">
        <v>754</v>
      </c>
      <c r="Q169" s="217">
        <v>5.4</v>
      </c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1" customHeight="1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908</v>
      </c>
      <c r="F170" s="2">
        <v>31</v>
      </c>
      <c r="G170" s="162">
        <v>20583</v>
      </c>
      <c r="H170" s="329" t="s">
        <v>804</v>
      </c>
      <c r="I170" s="161">
        <v>23611</v>
      </c>
      <c r="J170" s="329" t="s">
        <v>867</v>
      </c>
      <c r="K170" s="161">
        <v>13873</v>
      </c>
      <c r="L170" s="330" t="s">
        <v>725</v>
      </c>
      <c r="M170" s="162">
        <v>1722</v>
      </c>
      <c r="N170" s="329" t="s">
        <v>719</v>
      </c>
      <c r="O170" s="161">
        <v>2637</v>
      </c>
      <c r="P170" s="331" t="s">
        <v>973</v>
      </c>
      <c r="Q170" s="217">
        <v>11.2</v>
      </c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1.1" customHeight="1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909</v>
      </c>
      <c r="F171" s="168">
        <v>31</v>
      </c>
      <c r="G171" s="170">
        <v>14502</v>
      </c>
      <c r="H171" s="338" t="s">
        <v>985</v>
      </c>
      <c r="I171" s="169">
        <v>16161</v>
      </c>
      <c r="J171" s="338" t="s">
        <v>986</v>
      </c>
      <c r="K171" s="169">
        <v>9889</v>
      </c>
      <c r="L171" s="339" t="s">
        <v>987</v>
      </c>
      <c r="M171" s="170">
        <v>1372</v>
      </c>
      <c r="N171" s="338" t="s">
        <v>988</v>
      </c>
      <c r="O171" s="169">
        <v>2014</v>
      </c>
      <c r="P171" s="339" t="s">
        <v>989</v>
      </c>
      <c r="Q171" s="218">
        <v>12.5</v>
      </c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2.75" customHeight="1" x14ac:dyDescent="0.2">
      <c r="A172" s="139" t="str">
        <f>A$55</f>
        <v>AUSWERTUNG:</v>
      </c>
      <c r="B172" s="43"/>
      <c r="C172" s="43"/>
      <c r="D172" s="139" t="str">
        <f>D$55</f>
        <v>AVISO GMBH, AM HASSELHOLZ 15,  52074 AACHEN</v>
      </c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2.7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 t="s">
        <v>557</v>
      </c>
      <c r="N174" s="43"/>
      <c r="P174" s="43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2.75" customHeight="1" x14ac:dyDescent="0.2">
      <c r="A175" s="139"/>
      <c r="B175" s="43"/>
      <c r="C175" s="43"/>
      <c r="D175" s="43"/>
      <c r="E175" s="139"/>
      <c r="F175" s="43"/>
      <c r="G175" s="43"/>
      <c r="H175" s="43"/>
      <c r="I175" s="43"/>
      <c r="J175" s="43"/>
      <c r="K175" s="43"/>
      <c r="L175" s="43"/>
      <c r="M175" s="43"/>
      <c r="N175" s="43"/>
      <c r="P175" s="43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P176" s="141"/>
      <c r="Q176" s="221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5.75" customHeight="1" x14ac:dyDescent="0.2">
      <c r="A177" s="139" t="s">
        <v>394</v>
      </c>
      <c r="B177" s="43"/>
      <c r="C177" s="43"/>
      <c r="E177" s="43" t="s">
        <v>396</v>
      </c>
      <c r="G177" s="139" t="s">
        <v>111</v>
      </c>
      <c r="H177" s="43"/>
      <c r="I177" s="43" t="s">
        <v>557</v>
      </c>
      <c r="J177" s="43"/>
      <c r="K177" s="43"/>
      <c r="L177" s="43"/>
      <c r="M177" s="43" t="s">
        <v>557</v>
      </c>
      <c r="N177" s="43"/>
      <c r="O177" s="142"/>
      <c r="P177" s="43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8.75" customHeight="1" thickBot="1" x14ac:dyDescent="0.25">
      <c r="A178" s="139" t="s">
        <v>121</v>
      </c>
      <c r="H178" s="43"/>
      <c r="J178" s="43"/>
      <c r="L178" s="43"/>
      <c r="M178" s="43"/>
      <c r="N178" s="43"/>
      <c r="O178" s="142"/>
      <c r="P178" s="43"/>
      <c r="Q178" s="221" t="str">
        <f>$Q$3</f>
        <v>DEZEMBER  2018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43"/>
      <c r="B179" s="144"/>
      <c r="C179" s="145"/>
      <c r="D179" s="145"/>
      <c r="E179" s="146"/>
      <c r="F179" s="145"/>
      <c r="G179" s="316" t="s">
        <v>571</v>
      </c>
      <c r="H179" s="317"/>
      <c r="I179" s="318" t="s">
        <v>571</v>
      </c>
      <c r="J179" s="317"/>
      <c r="K179" s="318" t="s">
        <v>571</v>
      </c>
      <c r="L179" s="319"/>
      <c r="M179" s="316" t="s">
        <v>409</v>
      </c>
      <c r="N179" s="317"/>
      <c r="O179" s="318" t="s">
        <v>409</v>
      </c>
      <c r="P179" s="320"/>
      <c r="Q179" s="182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50" t="s">
        <v>412</v>
      </c>
      <c r="H180" s="149" t="s">
        <v>413</v>
      </c>
      <c r="I180" s="314" t="s">
        <v>393</v>
      </c>
      <c r="J180" s="313"/>
      <c r="K180" s="148" t="s">
        <v>415</v>
      </c>
      <c r="L180" s="151" t="s">
        <v>416</v>
      </c>
      <c r="M180" s="150" t="s">
        <v>417</v>
      </c>
      <c r="N180" s="149" t="s">
        <v>414</v>
      </c>
      <c r="O180" s="315" t="s">
        <v>393</v>
      </c>
      <c r="P180" s="315"/>
      <c r="Q180" s="214" t="s">
        <v>397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418</v>
      </c>
      <c r="H181" s="153" t="s">
        <v>391</v>
      </c>
      <c r="I181" s="148" t="s">
        <v>418</v>
      </c>
      <c r="J181" s="153" t="s">
        <v>391</v>
      </c>
      <c r="K181" s="148" t="s">
        <v>418</v>
      </c>
      <c r="L181" s="153" t="s">
        <v>391</v>
      </c>
      <c r="M181" s="150" t="s">
        <v>418</v>
      </c>
      <c r="N181" s="153" t="s">
        <v>391</v>
      </c>
      <c r="O181" s="148" t="s">
        <v>418</v>
      </c>
      <c r="P181" s="148" t="s">
        <v>391</v>
      </c>
      <c r="Q181" s="214" t="s">
        <v>398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55" t="s">
        <v>420</v>
      </c>
      <c r="H182" s="159" t="str">
        <f>H7</f>
        <v>18/17</v>
      </c>
      <c r="I182" s="157" t="s">
        <v>421</v>
      </c>
      <c r="J182" s="159" t="str">
        <f>J7</f>
        <v>18/17</v>
      </c>
      <c r="K182" s="157" t="s">
        <v>422</v>
      </c>
      <c r="L182" s="160" t="str">
        <f>L7</f>
        <v>18/17</v>
      </c>
      <c r="M182" s="155" t="s">
        <v>420</v>
      </c>
      <c r="N182" s="159" t="str">
        <f>N7</f>
        <v>18/17</v>
      </c>
      <c r="O182" s="157" t="s">
        <v>421</v>
      </c>
      <c r="P182" s="157" t="str">
        <f>P7</f>
        <v>18/17</v>
      </c>
      <c r="Q182" s="215" t="s">
        <v>421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62"/>
      <c r="H183" s="153"/>
      <c r="I183" s="161"/>
      <c r="J183" s="153"/>
      <c r="K183" s="161"/>
      <c r="L183" s="43"/>
      <c r="M183" s="162"/>
      <c r="N183" s="153"/>
      <c r="O183" s="161"/>
      <c r="P183" s="148"/>
      <c r="Q183" s="216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910</v>
      </c>
      <c r="F184" s="2">
        <v>31</v>
      </c>
      <c r="G184" s="162">
        <v>16823</v>
      </c>
      <c r="H184" s="332" t="s">
        <v>763</v>
      </c>
      <c r="I184" s="161">
        <v>18708</v>
      </c>
      <c r="J184" s="332" t="s">
        <v>783</v>
      </c>
      <c r="K184" s="161">
        <v>12580</v>
      </c>
      <c r="L184" s="337" t="s">
        <v>990</v>
      </c>
      <c r="M184" s="162">
        <v>1563</v>
      </c>
      <c r="N184" s="332" t="s">
        <v>817</v>
      </c>
      <c r="O184" s="161">
        <v>2332</v>
      </c>
      <c r="P184" s="333" t="s">
        <v>859</v>
      </c>
      <c r="Q184" s="217">
        <v>12.5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911</v>
      </c>
      <c r="F185" s="2">
        <v>31</v>
      </c>
      <c r="G185" s="162">
        <v>12978</v>
      </c>
      <c r="H185" s="332" t="s">
        <v>772</v>
      </c>
      <c r="I185" s="161">
        <v>14083</v>
      </c>
      <c r="J185" s="332" t="s">
        <v>737</v>
      </c>
      <c r="K185" s="161">
        <v>8780</v>
      </c>
      <c r="L185" s="337" t="s">
        <v>793</v>
      </c>
      <c r="M185" s="162">
        <v>455</v>
      </c>
      <c r="N185" s="332" t="s">
        <v>852</v>
      </c>
      <c r="O185" s="161">
        <v>670</v>
      </c>
      <c r="P185" s="333" t="s">
        <v>768</v>
      </c>
      <c r="Q185" s="217">
        <v>4.8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1" customHeight="1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912</v>
      </c>
      <c r="F186" s="2">
        <v>31</v>
      </c>
      <c r="G186" s="162">
        <v>17603</v>
      </c>
      <c r="H186" s="332" t="s">
        <v>775</v>
      </c>
      <c r="I186" s="161">
        <v>21196</v>
      </c>
      <c r="J186" s="332" t="s">
        <v>804</v>
      </c>
      <c r="K186" s="161">
        <v>9374</v>
      </c>
      <c r="L186" s="337" t="s">
        <v>801</v>
      </c>
      <c r="M186" s="162">
        <v>824</v>
      </c>
      <c r="N186" s="332" t="s">
        <v>816</v>
      </c>
      <c r="O186" s="161">
        <v>1214</v>
      </c>
      <c r="P186" s="333" t="s">
        <v>695</v>
      </c>
      <c r="Q186" s="217">
        <v>5.7</v>
      </c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913</v>
      </c>
      <c r="F187" s="2">
        <v>31</v>
      </c>
      <c r="G187" s="162">
        <v>20587</v>
      </c>
      <c r="H187" s="332" t="s">
        <v>749</v>
      </c>
      <c r="I187" s="161">
        <v>24525</v>
      </c>
      <c r="J187" s="332" t="s">
        <v>837</v>
      </c>
      <c r="K187" s="161">
        <v>11780</v>
      </c>
      <c r="L187" s="337" t="s">
        <v>991</v>
      </c>
      <c r="M187" s="162">
        <v>944</v>
      </c>
      <c r="N187" s="332" t="s">
        <v>774</v>
      </c>
      <c r="O187" s="161">
        <v>1406</v>
      </c>
      <c r="P187" s="333" t="s">
        <v>726</v>
      </c>
      <c r="Q187" s="217">
        <v>5.7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914</v>
      </c>
      <c r="F188" s="2">
        <v>31</v>
      </c>
      <c r="G188" s="162">
        <v>32350</v>
      </c>
      <c r="H188" s="329" t="s">
        <v>696</v>
      </c>
      <c r="I188" s="161">
        <v>34492</v>
      </c>
      <c r="J188" s="329" t="s">
        <v>737</v>
      </c>
      <c r="K188" s="161">
        <v>26468</v>
      </c>
      <c r="L188" s="330" t="s">
        <v>749</v>
      </c>
      <c r="M188" s="162">
        <v>2403</v>
      </c>
      <c r="N188" s="329" t="s">
        <v>980</v>
      </c>
      <c r="O188" s="161">
        <v>3448</v>
      </c>
      <c r="P188" s="331" t="s">
        <v>806</v>
      </c>
      <c r="Q188" s="217">
        <v>10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/>
      <c r="B189" s="153"/>
      <c r="C189" s="148"/>
      <c r="D189" s="148"/>
      <c r="E189" s="149"/>
      <c r="G189" s="162"/>
      <c r="H189" s="163"/>
      <c r="I189" s="161"/>
      <c r="J189" s="163"/>
      <c r="K189" s="161"/>
      <c r="L189" s="164"/>
      <c r="M189" s="162"/>
      <c r="N189" s="163"/>
      <c r="O189" s="161"/>
      <c r="P189" s="191"/>
      <c r="Q189" s="21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915</v>
      </c>
      <c r="F190" s="2">
        <v>21</v>
      </c>
      <c r="G190" s="162">
        <v>18285</v>
      </c>
      <c r="H190" s="329" t="s">
        <v>803</v>
      </c>
      <c r="I190" s="161">
        <v>18733</v>
      </c>
      <c r="J190" s="329" t="s">
        <v>858</v>
      </c>
      <c r="K190" s="161">
        <v>16566</v>
      </c>
      <c r="L190" s="330" t="s">
        <v>992</v>
      </c>
      <c r="M190" s="162">
        <v>2165</v>
      </c>
      <c r="N190" s="329" t="s">
        <v>709</v>
      </c>
      <c r="O190" s="161">
        <v>3058</v>
      </c>
      <c r="P190" s="331" t="s">
        <v>697</v>
      </c>
      <c r="Q190" s="217">
        <v>16.3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916</v>
      </c>
      <c r="F191" s="2">
        <v>31</v>
      </c>
      <c r="G191" s="162">
        <v>20101</v>
      </c>
      <c r="H191" s="329" t="s">
        <v>957</v>
      </c>
      <c r="I191" s="161">
        <v>20708</v>
      </c>
      <c r="J191" s="329" t="s">
        <v>949</v>
      </c>
      <c r="K191" s="161">
        <v>17758</v>
      </c>
      <c r="L191" s="330" t="s">
        <v>993</v>
      </c>
      <c r="M191" s="162">
        <v>2172</v>
      </c>
      <c r="N191" s="329" t="s">
        <v>742</v>
      </c>
      <c r="O191" s="161">
        <v>3093</v>
      </c>
      <c r="P191" s="331" t="s">
        <v>789</v>
      </c>
      <c r="Q191" s="217">
        <v>14.9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1" customHeight="1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917</v>
      </c>
      <c r="F192" s="2">
        <v>31</v>
      </c>
      <c r="G192" s="162">
        <v>17109</v>
      </c>
      <c r="H192" s="329" t="s">
        <v>991</v>
      </c>
      <c r="I192" s="161">
        <v>17810</v>
      </c>
      <c r="J192" s="329" t="s">
        <v>971</v>
      </c>
      <c r="K192" s="161">
        <v>15010</v>
      </c>
      <c r="L192" s="330" t="s">
        <v>994</v>
      </c>
      <c r="M192" s="162">
        <v>2071</v>
      </c>
      <c r="N192" s="329" t="s">
        <v>834</v>
      </c>
      <c r="O192" s="161">
        <v>2958</v>
      </c>
      <c r="P192" s="331" t="s">
        <v>793</v>
      </c>
      <c r="Q192" s="217">
        <v>16.600000000000001</v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918</v>
      </c>
      <c r="F193" s="2">
        <v>31</v>
      </c>
      <c r="G193" s="162">
        <v>17175</v>
      </c>
      <c r="H193" s="332" t="s">
        <v>995</v>
      </c>
      <c r="I193" s="161">
        <v>17933</v>
      </c>
      <c r="J193" s="332" t="s">
        <v>687</v>
      </c>
      <c r="K193" s="161">
        <v>14739</v>
      </c>
      <c r="L193" s="337" t="s">
        <v>947</v>
      </c>
      <c r="M193" s="162">
        <v>2063</v>
      </c>
      <c r="N193" s="332" t="s">
        <v>800</v>
      </c>
      <c r="O193" s="161">
        <v>2982</v>
      </c>
      <c r="P193" s="333" t="s">
        <v>750</v>
      </c>
      <c r="Q193" s="217">
        <v>16.600000000000001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919</v>
      </c>
      <c r="F194" s="2">
        <v>31</v>
      </c>
      <c r="G194" s="162">
        <v>14907</v>
      </c>
      <c r="H194" s="329" t="s">
        <v>774</v>
      </c>
      <c r="I194" s="161">
        <v>16096</v>
      </c>
      <c r="J194" s="329" t="s">
        <v>747</v>
      </c>
      <c r="K194" s="161">
        <v>12275</v>
      </c>
      <c r="L194" s="330" t="s">
        <v>959</v>
      </c>
      <c r="M194" s="162">
        <v>1781</v>
      </c>
      <c r="N194" s="329" t="s">
        <v>980</v>
      </c>
      <c r="O194" s="161">
        <v>2584</v>
      </c>
      <c r="P194" s="331" t="s">
        <v>778</v>
      </c>
      <c r="Q194" s="217">
        <v>16.100000000000001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53"/>
      <c r="I195" s="161"/>
      <c r="J195" s="153"/>
      <c r="K195" s="161"/>
      <c r="L195" s="43"/>
      <c r="M195" s="162"/>
      <c r="N195" s="153"/>
      <c r="O195" s="161"/>
      <c r="P195" s="148"/>
      <c r="Q195" s="21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920</v>
      </c>
      <c r="F196" s="2">
        <v>31</v>
      </c>
      <c r="G196" s="166">
        <v>8121</v>
      </c>
      <c r="H196" s="342" t="s">
        <v>996</v>
      </c>
      <c r="I196" s="167">
        <v>9197</v>
      </c>
      <c r="J196" s="342" t="s">
        <v>997</v>
      </c>
      <c r="K196" s="167">
        <v>5893</v>
      </c>
      <c r="L196" s="343" t="s">
        <v>696</v>
      </c>
      <c r="M196" s="166">
        <v>848</v>
      </c>
      <c r="N196" s="342" t="s">
        <v>832</v>
      </c>
      <c r="O196" s="161">
        <v>1298</v>
      </c>
      <c r="P196" s="331" t="s">
        <v>821</v>
      </c>
      <c r="Q196" s="217">
        <v>14.1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921</v>
      </c>
      <c r="F197" s="2">
        <v>31</v>
      </c>
      <c r="G197" s="162">
        <v>8978</v>
      </c>
      <c r="H197" s="332" t="s">
        <v>700</v>
      </c>
      <c r="I197" s="161">
        <v>9850</v>
      </c>
      <c r="J197" s="332" t="s">
        <v>757</v>
      </c>
      <c r="K197" s="161">
        <v>7041</v>
      </c>
      <c r="L197" s="337" t="s">
        <v>998</v>
      </c>
      <c r="M197" s="162">
        <v>821</v>
      </c>
      <c r="N197" s="332" t="s">
        <v>860</v>
      </c>
      <c r="O197" s="161">
        <v>1213</v>
      </c>
      <c r="P197" s="333" t="s">
        <v>765</v>
      </c>
      <c r="Q197" s="217">
        <v>12.3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1" customHeight="1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922</v>
      </c>
      <c r="F198" s="2">
        <v>31</v>
      </c>
      <c r="G198" s="162">
        <v>4114</v>
      </c>
      <c r="H198" s="332" t="s">
        <v>696</v>
      </c>
      <c r="I198" s="161">
        <v>4438</v>
      </c>
      <c r="J198" s="332" t="s">
        <v>721</v>
      </c>
      <c r="K198" s="161">
        <v>3546</v>
      </c>
      <c r="L198" s="332" t="s">
        <v>843</v>
      </c>
      <c r="M198" s="162">
        <v>738</v>
      </c>
      <c r="N198" s="332" t="s">
        <v>981</v>
      </c>
      <c r="O198" s="161">
        <v>1098</v>
      </c>
      <c r="P198" s="333" t="s">
        <v>999</v>
      </c>
      <c r="Q198" s="217">
        <v>24.7</v>
      </c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923</v>
      </c>
      <c r="F199" s="2">
        <v>31</v>
      </c>
      <c r="G199" s="162">
        <v>24304</v>
      </c>
      <c r="H199" s="329" t="s">
        <v>1000</v>
      </c>
      <c r="I199" s="161">
        <v>26388</v>
      </c>
      <c r="J199" s="329" t="s">
        <v>829</v>
      </c>
      <c r="K199" s="161">
        <v>18284</v>
      </c>
      <c r="L199" s="330" t="s">
        <v>1001</v>
      </c>
      <c r="M199" s="162">
        <v>1302</v>
      </c>
      <c r="N199" s="329" t="s">
        <v>784</v>
      </c>
      <c r="O199" s="161">
        <v>1975</v>
      </c>
      <c r="P199" s="331" t="s">
        <v>700</v>
      </c>
      <c r="Q199" s="217">
        <v>7.5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924</v>
      </c>
      <c r="F200" s="2">
        <v>31</v>
      </c>
      <c r="G200" s="162">
        <v>26635</v>
      </c>
      <c r="H200" s="329" t="s">
        <v>697</v>
      </c>
      <c r="I200" s="161">
        <v>29272</v>
      </c>
      <c r="J200" s="329" t="s">
        <v>751</v>
      </c>
      <c r="K200" s="161">
        <v>19516</v>
      </c>
      <c r="L200" s="330" t="s">
        <v>861</v>
      </c>
      <c r="M200" s="162">
        <v>1263</v>
      </c>
      <c r="N200" s="329" t="s">
        <v>1002</v>
      </c>
      <c r="O200" s="161">
        <v>1911</v>
      </c>
      <c r="P200" s="331" t="s">
        <v>719</v>
      </c>
      <c r="Q200" s="217">
        <v>6.5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925</v>
      </c>
      <c r="F201" s="2">
        <v>31</v>
      </c>
      <c r="G201" s="162">
        <v>18524</v>
      </c>
      <c r="H201" s="329" t="s">
        <v>974</v>
      </c>
      <c r="I201" s="161">
        <v>19883</v>
      </c>
      <c r="J201" s="329" t="s">
        <v>707</v>
      </c>
      <c r="K201" s="161">
        <v>11346</v>
      </c>
      <c r="L201" s="330" t="s">
        <v>1003</v>
      </c>
      <c r="M201" s="162">
        <v>634</v>
      </c>
      <c r="N201" s="329" t="s">
        <v>852</v>
      </c>
      <c r="O201" s="161">
        <v>968</v>
      </c>
      <c r="P201" s="331" t="s">
        <v>780</v>
      </c>
      <c r="Q201" s="217">
        <v>4.9000000000000004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63"/>
      <c r="I202" s="161"/>
      <c r="J202" s="163"/>
      <c r="K202" s="161"/>
      <c r="L202" s="164"/>
      <c r="M202" s="162"/>
      <c r="N202" s="163"/>
      <c r="O202" s="161"/>
      <c r="P202" s="191"/>
      <c r="Q202" s="21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926</v>
      </c>
      <c r="F203" s="2">
        <v>0</v>
      </c>
      <c r="G203" s="162">
        <v>14625</v>
      </c>
      <c r="H203" s="332" t="s">
        <v>729</v>
      </c>
      <c r="I203" s="161">
        <v>15364</v>
      </c>
      <c r="J203" s="332" t="s">
        <v>821</v>
      </c>
      <c r="K203" s="161">
        <v>11088</v>
      </c>
      <c r="L203" s="337" t="s">
        <v>713</v>
      </c>
      <c r="M203" s="162">
        <v>922</v>
      </c>
      <c r="N203" s="332" t="s">
        <v>1004</v>
      </c>
      <c r="O203" s="161">
        <v>1389</v>
      </c>
      <c r="P203" s="333" t="s">
        <v>1005</v>
      </c>
      <c r="Q203" s="217">
        <v>9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1" customHeight="1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927</v>
      </c>
      <c r="F204" s="2">
        <v>31</v>
      </c>
      <c r="G204" s="162">
        <v>13079</v>
      </c>
      <c r="H204" s="329" t="s">
        <v>803</v>
      </c>
      <c r="I204" s="161">
        <v>14328</v>
      </c>
      <c r="J204" s="329" t="s">
        <v>858</v>
      </c>
      <c r="K204" s="161">
        <v>8083</v>
      </c>
      <c r="L204" s="330" t="s">
        <v>739</v>
      </c>
      <c r="M204" s="162">
        <v>665</v>
      </c>
      <c r="N204" s="329" t="s">
        <v>709</v>
      </c>
      <c r="O204" s="161">
        <v>1054</v>
      </c>
      <c r="P204" s="331" t="s">
        <v>714</v>
      </c>
      <c r="Q204" s="217">
        <v>7.4</v>
      </c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928</v>
      </c>
      <c r="F205" s="2">
        <v>31</v>
      </c>
      <c r="G205" s="162">
        <v>4893</v>
      </c>
      <c r="H205" s="329" t="s">
        <v>713</v>
      </c>
      <c r="I205" s="161">
        <v>5470</v>
      </c>
      <c r="J205" s="329" t="s">
        <v>1006</v>
      </c>
      <c r="K205" s="161">
        <v>3215</v>
      </c>
      <c r="L205" s="330" t="s">
        <v>1007</v>
      </c>
      <c r="M205" s="162">
        <v>73</v>
      </c>
      <c r="N205" s="329" t="s">
        <v>971</v>
      </c>
      <c r="O205" s="161">
        <v>113</v>
      </c>
      <c r="P205" s="331" t="s">
        <v>710</v>
      </c>
      <c r="Q205" s="217">
        <v>2.1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929</v>
      </c>
      <c r="F206" s="2">
        <v>0</v>
      </c>
      <c r="G206" s="162">
        <v>8809</v>
      </c>
      <c r="H206" s="329" t="s">
        <v>746</v>
      </c>
      <c r="I206" s="161">
        <v>10188</v>
      </c>
      <c r="J206" s="329" t="s">
        <v>796</v>
      </c>
      <c r="K206" s="161">
        <v>4331</v>
      </c>
      <c r="L206" s="330" t="s">
        <v>983</v>
      </c>
      <c r="M206" s="162">
        <v>153</v>
      </c>
      <c r="N206" s="329" t="s">
        <v>1008</v>
      </c>
      <c r="O206" s="161">
        <v>221</v>
      </c>
      <c r="P206" s="331" t="s">
        <v>978</v>
      </c>
      <c r="Q206" s="217">
        <v>2.2000000000000002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63"/>
      <c r="I207" s="161"/>
      <c r="J207" s="163"/>
      <c r="K207" s="161"/>
      <c r="L207" s="164"/>
      <c r="M207" s="162"/>
      <c r="N207" s="163"/>
      <c r="O207" s="161"/>
      <c r="P207" s="191"/>
      <c r="Q207" s="21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930</v>
      </c>
      <c r="F208" s="2">
        <v>0</v>
      </c>
      <c r="G208" s="162">
        <v>14739</v>
      </c>
      <c r="H208" s="329" t="s">
        <v>699</v>
      </c>
      <c r="I208" s="161">
        <v>16951</v>
      </c>
      <c r="J208" s="329" t="s">
        <v>996</v>
      </c>
      <c r="K208" s="161">
        <v>8625</v>
      </c>
      <c r="L208" s="330" t="s">
        <v>693</v>
      </c>
      <c r="M208" s="162">
        <v>923</v>
      </c>
      <c r="N208" s="329" t="s">
        <v>764</v>
      </c>
      <c r="O208" s="161">
        <v>1370</v>
      </c>
      <c r="P208" s="331" t="s">
        <v>827</v>
      </c>
      <c r="Q208" s="217">
        <v>8.1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931</v>
      </c>
      <c r="F209" s="2">
        <v>31</v>
      </c>
      <c r="G209" s="162">
        <v>12961</v>
      </c>
      <c r="H209" s="332" t="s">
        <v>747</v>
      </c>
      <c r="I209" s="161">
        <v>15244</v>
      </c>
      <c r="J209" s="332" t="s">
        <v>737</v>
      </c>
      <c r="K209" s="161">
        <v>7683</v>
      </c>
      <c r="L209" s="337" t="s">
        <v>1009</v>
      </c>
      <c r="M209" s="162">
        <v>493</v>
      </c>
      <c r="N209" s="332" t="s">
        <v>695</v>
      </c>
      <c r="O209" s="161">
        <v>750</v>
      </c>
      <c r="P209" s="333" t="s">
        <v>755</v>
      </c>
      <c r="Q209" s="217">
        <v>4.9000000000000004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1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932</v>
      </c>
      <c r="F210" s="2">
        <v>31</v>
      </c>
      <c r="G210" s="162">
        <v>6191</v>
      </c>
      <c r="H210" s="329" t="s">
        <v>797</v>
      </c>
      <c r="I210" s="161">
        <v>7238</v>
      </c>
      <c r="J210" s="329" t="s">
        <v>860</v>
      </c>
      <c r="K210" s="161">
        <v>3683</v>
      </c>
      <c r="L210" s="330" t="s">
        <v>761</v>
      </c>
      <c r="M210" s="162">
        <v>285</v>
      </c>
      <c r="N210" s="329" t="s">
        <v>1010</v>
      </c>
      <c r="O210" s="161">
        <v>439</v>
      </c>
      <c r="P210" s="331" t="s">
        <v>746</v>
      </c>
      <c r="Q210" s="217">
        <v>6.1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63"/>
      <c r="I211" s="161"/>
      <c r="J211" s="163"/>
      <c r="K211" s="161"/>
      <c r="L211" s="164"/>
      <c r="M211" s="162"/>
      <c r="N211" s="163"/>
      <c r="O211" s="161"/>
      <c r="P211" s="191"/>
      <c r="Q211" s="21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933</v>
      </c>
      <c r="F212" s="2">
        <v>0</v>
      </c>
      <c r="G212" s="162">
        <v>4046</v>
      </c>
      <c r="H212" s="329" t="s">
        <v>732</v>
      </c>
      <c r="I212" s="161">
        <v>4660</v>
      </c>
      <c r="J212" s="329" t="s">
        <v>987</v>
      </c>
      <c r="K212" s="161">
        <v>2536</v>
      </c>
      <c r="L212" s="330" t="s">
        <v>871</v>
      </c>
      <c r="M212" s="162">
        <v>171</v>
      </c>
      <c r="N212" s="329" t="s">
        <v>1011</v>
      </c>
      <c r="O212" s="161">
        <v>260</v>
      </c>
      <c r="P212" s="331" t="s">
        <v>1012</v>
      </c>
      <c r="Q212" s="217">
        <v>5.6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934</v>
      </c>
      <c r="F213" s="2">
        <v>31</v>
      </c>
      <c r="G213" s="162">
        <v>10464</v>
      </c>
      <c r="H213" s="332" t="s">
        <v>708</v>
      </c>
      <c r="I213" s="161">
        <v>12219</v>
      </c>
      <c r="J213" s="332" t="s">
        <v>748</v>
      </c>
      <c r="K213" s="161">
        <v>6332</v>
      </c>
      <c r="L213" s="337" t="s">
        <v>993</v>
      </c>
      <c r="M213" s="162">
        <v>676</v>
      </c>
      <c r="N213" s="332" t="s">
        <v>704</v>
      </c>
      <c r="O213" s="161">
        <v>1020</v>
      </c>
      <c r="P213" s="333" t="s">
        <v>848</v>
      </c>
      <c r="Q213" s="217">
        <v>8.3000000000000007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935</v>
      </c>
      <c r="F214" s="2">
        <v>31</v>
      </c>
      <c r="G214" s="162">
        <v>3893</v>
      </c>
      <c r="H214" s="332" t="s">
        <v>735</v>
      </c>
      <c r="I214" s="161">
        <v>4426</v>
      </c>
      <c r="J214" s="332" t="s">
        <v>707</v>
      </c>
      <c r="K214" s="161">
        <v>2627</v>
      </c>
      <c r="L214" s="337" t="s">
        <v>953</v>
      </c>
      <c r="M214" s="162">
        <v>294</v>
      </c>
      <c r="N214" s="332" t="s">
        <v>1013</v>
      </c>
      <c r="O214" s="161">
        <v>428</v>
      </c>
      <c r="P214" s="333" t="s">
        <v>1014</v>
      </c>
      <c r="Q214" s="217">
        <v>9.6999999999999993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936</v>
      </c>
      <c r="F215" s="2">
        <v>31</v>
      </c>
      <c r="G215" s="162">
        <v>20454</v>
      </c>
      <c r="H215" s="329" t="s">
        <v>709</v>
      </c>
      <c r="I215" s="161">
        <v>23850</v>
      </c>
      <c r="J215" s="329" t="s">
        <v>825</v>
      </c>
      <c r="K215" s="161">
        <v>12591</v>
      </c>
      <c r="L215" s="330" t="s">
        <v>762</v>
      </c>
      <c r="M215" s="162">
        <v>632</v>
      </c>
      <c r="N215" s="329" t="s">
        <v>773</v>
      </c>
      <c r="O215" s="161">
        <v>955</v>
      </c>
      <c r="P215" s="331" t="s">
        <v>797</v>
      </c>
      <c r="Q215" s="217">
        <v>4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937</v>
      </c>
      <c r="F217" s="2">
        <v>31</v>
      </c>
      <c r="G217" s="162">
        <v>8684</v>
      </c>
      <c r="H217" s="329" t="s">
        <v>1015</v>
      </c>
      <c r="I217" s="161">
        <v>9784</v>
      </c>
      <c r="J217" s="329" t="s">
        <v>806</v>
      </c>
      <c r="K217" s="161">
        <v>6244</v>
      </c>
      <c r="L217" s="330" t="s">
        <v>706</v>
      </c>
      <c r="M217" s="162">
        <v>1242</v>
      </c>
      <c r="N217" s="329" t="s">
        <v>761</v>
      </c>
      <c r="O217" s="161">
        <v>1897</v>
      </c>
      <c r="P217" s="331" t="s">
        <v>703</v>
      </c>
      <c r="Q217" s="217">
        <v>19.399999999999999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938</v>
      </c>
      <c r="F218" s="2">
        <v>31</v>
      </c>
      <c r="G218" s="162">
        <v>7866</v>
      </c>
      <c r="H218" s="329" t="s">
        <v>704</v>
      </c>
      <c r="I218" s="161">
        <v>8868</v>
      </c>
      <c r="J218" s="329" t="s">
        <v>696</v>
      </c>
      <c r="K218" s="161">
        <v>5575</v>
      </c>
      <c r="L218" s="330" t="s">
        <v>1010</v>
      </c>
      <c r="M218" s="162">
        <v>397</v>
      </c>
      <c r="N218" s="329" t="s">
        <v>953</v>
      </c>
      <c r="O218" s="161">
        <v>588</v>
      </c>
      <c r="P218" s="331" t="s">
        <v>1016</v>
      </c>
      <c r="Q218" s="217">
        <v>6.6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939</v>
      </c>
      <c r="F219" s="2">
        <v>31</v>
      </c>
      <c r="G219" s="162">
        <v>10627</v>
      </c>
      <c r="H219" s="329" t="s">
        <v>773</v>
      </c>
      <c r="I219" s="161">
        <v>11694</v>
      </c>
      <c r="J219" s="329" t="s">
        <v>850</v>
      </c>
      <c r="K219" s="161">
        <v>6951</v>
      </c>
      <c r="L219" s="330" t="s">
        <v>714</v>
      </c>
      <c r="M219" s="162">
        <v>41</v>
      </c>
      <c r="N219" s="329" t="s">
        <v>1017</v>
      </c>
      <c r="O219" s="161">
        <v>55</v>
      </c>
      <c r="P219" s="331" t="s">
        <v>1018</v>
      </c>
      <c r="Q219" s="217">
        <v>0.5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940</v>
      </c>
      <c r="F220" s="2">
        <v>31</v>
      </c>
      <c r="G220" s="162">
        <v>9789</v>
      </c>
      <c r="H220" s="329" t="s">
        <v>778</v>
      </c>
      <c r="I220" s="161">
        <v>11146</v>
      </c>
      <c r="J220" s="329" t="s">
        <v>820</v>
      </c>
      <c r="K220" s="161">
        <v>4697</v>
      </c>
      <c r="L220" s="330" t="s">
        <v>1009</v>
      </c>
      <c r="M220" s="162">
        <v>259</v>
      </c>
      <c r="N220" s="329" t="s">
        <v>782</v>
      </c>
      <c r="O220" s="161">
        <v>394</v>
      </c>
      <c r="P220" s="331" t="s">
        <v>1019</v>
      </c>
      <c r="Q220" s="217">
        <v>3.5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63"/>
      <c r="I221" s="161"/>
      <c r="J221" s="163"/>
      <c r="K221" s="161"/>
      <c r="L221" s="164"/>
      <c r="M221" s="162"/>
      <c r="N221" s="163"/>
      <c r="O221" s="161"/>
      <c r="P221" s="191"/>
      <c r="Q221" s="21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1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941</v>
      </c>
      <c r="F222" s="2">
        <v>31</v>
      </c>
      <c r="G222" s="162">
        <v>9114</v>
      </c>
      <c r="H222" s="329" t="s">
        <v>747</v>
      </c>
      <c r="I222" s="161">
        <v>10208</v>
      </c>
      <c r="J222" s="329" t="s">
        <v>690</v>
      </c>
      <c r="K222" s="161">
        <v>6518</v>
      </c>
      <c r="L222" s="330" t="s">
        <v>948</v>
      </c>
      <c r="M222" s="162">
        <v>453</v>
      </c>
      <c r="N222" s="329" t="s">
        <v>854</v>
      </c>
      <c r="O222" s="161">
        <v>689</v>
      </c>
      <c r="P222" s="331" t="s">
        <v>865</v>
      </c>
      <c r="Q222" s="217">
        <v>6.7</v>
      </c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1.1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942</v>
      </c>
      <c r="F223" s="2">
        <v>31</v>
      </c>
      <c r="G223" s="162">
        <v>12279</v>
      </c>
      <c r="H223" s="329" t="s">
        <v>980</v>
      </c>
      <c r="I223" s="161">
        <v>14289</v>
      </c>
      <c r="J223" s="329" t="s">
        <v>811</v>
      </c>
      <c r="K223" s="161">
        <v>7468</v>
      </c>
      <c r="L223" s="330" t="s">
        <v>1020</v>
      </c>
      <c r="M223" s="162">
        <v>824</v>
      </c>
      <c r="N223" s="329" t="s">
        <v>801</v>
      </c>
      <c r="O223" s="161">
        <v>1216</v>
      </c>
      <c r="P223" s="331" t="s">
        <v>821</v>
      </c>
      <c r="Q223" s="217">
        <v>8.5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1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943</v>
      </c>
      <c r="F224" s="2">
        <v>28</v>
      </c>
      <c r="G224" s="162">
        <v>15378</v>
      </c>
      <c r="H224" s="329" t="s">
        <v>733</v>
      </c>
      <c r="I224" s="161">
        <v>16982</v>
      </c>
      <c r="J224" s="329" t="s">
        <v>1019</v>
      </c>
      <c r="K224" s="161">
        <v>10432</v>
      </c>
      <c r="L224" s="330" t="s">
        <v>955</v>
      </c>
      <c r="M224" s="162">
        <v>2499</v>
      </c>
      <c r="N224" s="329" t="s">
        <v>1021</v>
      </c>
      <c r="O224" s="161">
        <v>3557</v>
      </c>
      <c r="P224" s="331" t="s">
        <v>1022</v>
      </c>
      <c r="Q224" s="217">
        <v>20.9</v>
      </c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1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944</v>
      </c>
      <c r="F225" s="2">
        <v>31</v>
      </c>
      <c r="G225" s="162">
        <v>13935</v>
      </c>
      <c r="H225" s="329" t="s">
        <v>774</v>
      </c>
      <c r="I225" s="161">
        <v>16292</v>
      </c>
      <c r="J225" s="329" t="s">
        <v>819</v>
      </c>
      <c r="K225" s="161">
        <v>6507</v>
      </c>
      <c r="L225" s="329" t="s">
        <v>835</v>
      </c>
      <c r="M225" s="162">
        <v>220</v>
      </c>
      <c r="N225" s="329" t="s">
        <v>874</v>
      </c>
      <c r="O225" s="161">
        <v>351</v>
      </c>
      <c r="P225" s="329" t="s">
        <v>1023</v>
      </c>
      <c r="Q225" s="217">
        <v>2.2000000000000002</v>
      </c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1" customHeight="1" x14ac:dyDescent="0.2">
      <c r="A226" s="150" t="s">
        <v>454</v>
      </c>
      <c r="B226" s="153">
        <v>532</v>
      </c>
      <c r="C226" s="148">
        <v>2</v>
      </c>
      <c r="D226" s="43" t="s">
        <v>510</v>
      </c>
      <c r="E226" s="177" t="s">
        <v>945</v>
      </c>
      <c r="F226" s="2">
        <v>31</v>
      </c>
      <c r="G226" s="162">
        <v>17548</v>
      </c>
      <c r="H226" s="332" t="s">
        <v>707</v>
      </c>
      <c r="I226" s="161">
        <v>19768</v>
      </c>
      <c r="J226" s="332" t="s">
        <v>870</v>
      </c>
      <c r="K226" s="161">
        <v>9951</v>
      </c>
      <c r="L226" s="337" t="s">
        <v>844</v>
      </c>
      <c r="M226" s="162">
        <v>353</v>
      </c>
      <c r="N226" s="332" t="s">
        <v>760</v>
      </c>
      <c r="O226" s="161">
        <v>544</v>
      </c>
      <c r="P226" s="333" t="s">
        <v>1024</v>
      </c>
      <c r="Q226" s="217">
        <v>2.8</v>
      </c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73"/>
      <c r="I227" s="169"/>
      <c r="J227" s="173"/>
      <c r="K227" s="169"/>
      <c r="L227" s="174"/>
      <c r="M227" s="170"/>
      <c r="N227" s="173"/>
      <c r="O227" s="169"/>
      <c r="P227" s="174"/>
      <c r="Q227" s="218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.75" customHeight="1" x14ac:dyDescent="0.2">
      <c r="A228" s="139" t="str">
        <f>A$55</f>
        <v>AUSWERTUNG:</v>
      </c>
      <c r="B228" s="43"/>
      <c r="C228" s="43"/>
      <c r="D228" s="139" t="str">
        <f>D$55</f>
        <v>AVISO GMBH, AM HASSELHOLZ 15,  52074 AACHEN</v>
      </c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75" customHeight="1" x14ac:dyDescent="0.2">
      <c r="A231" s="139"/>
      <c r="B231" s="43"/>
      <c r="C231" s="43"/>
      <c r="D231" s="43"/>
      <c r="E231" s="139"/>
      <c r="F231" s="43"/>
      <c r="G231" s="43"/>
      <c r="H231" s="43"/>
      <c r="I231" s="43"/>
      <c r="J231" s="43"/>
      <c r="K231" s="43"/>
      <c r="L231" s="43"/>
      <c r="M231" s="43"/>
      <c r="N231" s="43"/>
      <c r="P231" s="43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P232" s="141"/>
      <c r="Q232" s="221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399</v>
      </c>
      <c r="B233" s="43"/>
      <c r="C233" s="43"/>
      <c r="D233" s="43"/>
      <c r="E233" s="43" t="s">
        <v>589</v>
      </c>
      <c r="F233" s="43"/>
      <c r="G233" s="139" t="s">
        <v>588</v>
      </c>
      <c r="H233" s="43"/>
      <c r="I233" s="43" t="s">
        <v>557</v>
      </c>
      <c r="J233" s="43"/>
      <c r="K233" s="43"/>
      <c r="L233" s="43"/>
      <c r="M233" s="43" t="s">
        <v>557</v>
      </c>
      <c r="N233" s="43"/>
      <c r="O233" s="142"/>
      <c r="P233" s="43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4.25" customHeight="1" thickBot="1" x14ac:dyDescent="0.25">
      <c r="A234" s="139" t="s">
        <v>121</v>
      </c>
      <c r="H234" s="43"/>
      <c r="J234" s="43"/>
      <c r="L234" s="43"/>
      <c r="M234" s="43"/>
      <c r="N234" s="43"/>
      <c r="O234" s="142"/>
      <c r="P234" s="43"/>
      <c r="Q234" s="221" t="str">
        <f>$Q$3</f>
        <v>DEZEMBER  2018</v>
      </c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2.75" customHeight="1" x14ac:dyDescent="0.2">
      <c r="A235" s="143"/>
      <c r="B235" s="144"/>
      <c r="C235" s="145"/>
      <c r="D235" s="145"/>
      <c r="E235" s="146"/>
      <c r="F235" s="145"/>
      <c r="G235" s="316" t="s">
        <v>571</v>
      </c>
      <c r="H235" s="317"/>
      <c r="I235" s="318" t="s">
        <v>571</v>
      </c>
      <c r="J235" s="317"/>
      <c r="K235" s="318" t="s">
        <v>571</v>
      </c>
      <c r="L235" s="319"/>
      <c r="M235" s="316" t="s">
        <v>409</v>
      </c>
      <c r="N235" s="317"/>
      <c r="O235" s="318" t="s">
        <v>409</v>
      </c>
      <c r="P235" s="320"/>
      <c r="Q235" s="182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50" t="s">
        <v>412</v>
      </c>
      <c r="H236" s="149" t="s">
        <v>413</v>
      </c>
      <c r="I236" s="314" t="s">
        <v>393</v>
      </c>
      <c r="J236" s="313"/>
      <c r="K236" s="148" t="s">
        <v>415</v>
      </c>
      <c r="L236" s="151" t="s">
        <v>416</v>
      </c>
      <c r="M236" s="150" t="s">
        <v>417</v>
      </c>
      <c r="N236" s="149" t="s">
        <v>414</v>
      </c>
      <c r="O236" s="315" t="s">
        <v>393</v>
      </c>
      <c r="P236" s="315"/>
      <c r="Q236" s="214" t="s">
        <v>397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418</v>
      </c>
      <c r="H237" s="153" t="s">
        <v>391</v>
      </c>
      <c r="I237" s="148" t="s">
        <v>418</v>
      </c>
      <c r="J237" s="153" t="s">
        <v>391</v>
      </c>
      <c r="K237" s="148" t="s">
        <v>418</v>
      </c>
      <c r="L237" s="153" t="s">
        <v>391</v>
      </c>
      <c r="M237" s="150" t="s">
        <v>418</v>
      </c>
      <c r="N237" s="153" t="s">
        <v>391</v>
      </c>
      <c r="O237" s="148" t="s">
        <v>418</v>
      </c>
      <c r="P237" s="148" t="s">
        <v>391</v>
      </c>
      <c r="Q237" s="214" t="s">
        <v>398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55" t="s">
        <v>420</v>
      </c>
      <c r="H238" s="159" t="str">
        <f>H7</f>
        <v>18/17</v>
      </c>
      <c r="I238" s="157" t="s">
        <v>421</v>
      </c>
      <c r="J238" s="159" t="str">
        <f>J7</f>
        <v>18/17</v>
      </c>
      <c r="K238" s="157" t="s">
        <v>422</v>
      </c>
      <c r="L238" s="160" t="str">
        <f>L7</f>
        <v>18/17</v>
      </c>
      <c r="M238" s="155" t="s">
        <v>420</v>
      </c>
      <c r="N238" s="159" t="str">
        <f>N7</f>
        <v>18/17</v>
      </c>
      <c r="O238" s="157" t="s">
        <v>421</v>
      </c>
      <c r="P238" s="157" t="str">
        <f>P7</f>
        <v>18/17</v>
      </c>
      <c r="Q238" s="215" t="s">
        <v>421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.95" customHeight="1" x14ac:dyDescent="0.2">
      <c r="A239" s="150"/>
      <c r="B239" s="153"/>
      <c r="C239" s="148"/>
      <c r="D239" s="148"/>
      <c r="E239" s="149"/>
      <c r="G239" s="162"/>
      <c r="H239" s="153"/>
      <c r="I239" s="161"/>
      <c r="J239" s="153"/>
      <c r="K239" s="161"/>
      <c r="L239" s="43"/>
      <c r="M239" s="162"/>
      <c r="N239" s="153"/>
      <c r="O239" s="161"/>
      <c r="P239" s="148"/>
      <c r="Q239" s="216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1.1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1025</v>
      </c>
      <c r="F240" s="2">
        <v>31</v>
      </c>
      <c r="G240" s="162">
        <v>7733</v>
      </c>
      <c r="H240" s="332" t="s">
        <v>703</v>
      </c>
      <c r="I240" s="161">
        <v>8859</v>
      </c>
      <c r="J240" s="332" t="s">
        <v>797</v>
      </c>
      <c r="K240" s="161">
        <v>3588</v>
      </c>
      <c r="L240" s="337" t="s">
        <v>991</v>
      </c>
      <c r="M240" s="162">
        <v>412</v>
      </c>
      <c r="N240" s="332" t="s">
        <v>978</v>
      </c>
      <c r="O240" s="161">
        <v>626</v>
      </c>
      <c r="P240" s="333" t="s">
        <v>733</v>
      </c>
      <c r="Q240" s="217">
        <v>7.1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1026</v>
      </c>
      <c r="F241" s="2">
        <v>31</v>
      </c>
      <c r="G241" s="162">
        <v>4311</v>
      </c>
      <c r="H241" s="332" t="s">
        <v>771</v>
      </c>
      <c r="I241" s="161">
        <v>5108</v>
      </c>
      <c r="J241" s="332" t="s">
        <v>780</v>
      </c>
      <c r="K241" s="161">
        <v>2327</v>
      </c>
      <c r="L241" s="337" t="s">
        <v>754</v>
      </c>
      <c r="M241" s="162">
        <v>280</v>
      </c>
      <c r="N241" s="332" t="s">
        <v>1072</v>
      </c>
      <c r="O241" s="161">
        <v>423</v>
      </c>
      <c r="P241" s="333" t="s">
        <v>758</v>
      </c>
      <c r="Q241" s="217">
        <v>8.3000000000000007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53"/>
      <c r="I242" s="161"/>
      <c r="J242" s="153"/>
      <c r="K242" s="161"/>
      <c r="L242" s="43"/>
      <c r="M242" s="162"/>
      <c r="N242" s="153"/>
      <c r="O242" s="161"/>
      <c r="P242" s="148"/>
      <c r="Q242" s="299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1027</v>
      </c>
      <c r="F243" s="2">
        <v>31</v>
      </c>
      <c r="G243" s="162">
        <v>9392</v>
      </c>
      <c r="H243" s="329" t="s">
        <v>1073</v>
      </c>
      <c r="I243" s="161">
        <v>10853</v>
      </c>
      <c r="J243" s="329" t="s">
        <v>723</v>
      </c>
      <c r="K243" s="161">
        <v>5866</v>
      </c>
      <c r="L243" s="330" t="s">
        <v>1074</v>
      </c>
      <c r="M243" s="162">
        <v>242</v>
      </c>
      <c r="N243" s="329" t="s">
        <v>980</v>
      </c>
      <c r="O243" s="161">
        <v>351</v>
      </c>
      <c r="P243" s="331" t="s">
        <v>949</v>
      </c>
      <c r="Q243" s="217">
        <v>3.2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1028</v>
      </c>
      <c r="F244" s="2">
        <v>0</v>
      </c>
      <c r="G244" s="162">
        <v>12720</v>
      </c>
      <c r="H244" s="329" t="s">
        <v>688</v>
      </c>
      <c r="I244" s="161">
        <v>14784</v>
      </c>
      <c r="J244" s="329" t="s">
        <v>772</v>
      </c>
      <c r="K244" s="161">
        <v>6366</v>
      </c>
      <c r="L244" s="330" t="s">
        <v>860</v>
      </c>
      <c r="M244" s="162">
        <v>1307</v>
      </c>
      <c r="N244" s="329" t="s">
        <v>794</v>
      </c>
      <c r="O244" s="161">
        <v>1812</v>
      </c>
      <c r="P244" s="331" t="s">
        <v>811</v>
      </c>
      <c r="Q244" s="217">
        <v>12.3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1029</v>
      </c>
      <c r="F245" s="2">
        <v>31</v>
      </c>
      <c r="G245" s="162">
        <v>13067</v>
      </c>
      <c r="H245" s="329" t="s">
        <v>772</v>
      </c>
      <c r="I245" s="161">
        <v>13638</v>
      </c>
      <c r="J245" s="329" t="s">
        <v>721</v>
      </c>
      <c r="K245" s="161">
        <v>8210</v>
      </c>
      <c r="L245" s="330" t="s">
        <v>797</v>
      </c>
      <c r="M245" s="162">
        <v>1424</v>
      </c>
      <c r="N245" s="329" t="s">
        <v>982</v>
      </c>
      <c r="O245" s="161">
        <v>2091</v>
      </c>
      <c r="P245" s="331" t="s">
        <v>723</v>
      </c>
      <c r="Q245" s="217">
        <v>15.3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1030</v>
      </c>
      <c r="F246" s="2">
        <v>31</v>
      </c>
      <c r="G246" s="162">
        <v>12887</v>
      </c>
      <c r="H246" s="329" t="s">
        <v>799</v>
      </c>
      <c r="I246" s="161">
        <v>13448</v>
      </c>
      <c r="J246" s="329" t="s">
        <v>772</v>
      </c>
      <c r="K246" s="161">
        <v>8143</v>
      </c>
      <c r="L246" s="330" t="s">
        <v>1075</v>
      </c>
      <c r="M246" s="162">
        <v>1458</v>
      </c>
      <c r="N246" s="329" t="s">
        <v>769</v>
      </c>
      <c r="O246" s="161">
        <v>2145</v>
      </c>
      <c r="P246" s="331" t="s">
        <v>748</v>
      </c>
      <c r="Q246" s="217">
        <v>16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1" customHeight="1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1031</v>
      </c>
      <c r="F247" s="2">
        <v>31</v>
      </c>
      <c r="G247" s="162">
        <v>10248</v>
      </c>
      <c r="H247" s="329" t="s">
        <v>971</v>
      </c>
      <c r="I247" s="161">
        <v>10516</v>
      </c>
      <c r="J247" s="329" t="s">
        <v>842</v>
      </c>
      <c r="K247" s="161">
        <v>7401</v>
      </c>
      <c r="L247" s="330" t="s">
        <v>805</v>
      </c>
      <c r="M247" s="162">
        <v>1436</v>
      </c>
      <c r="N247" s="329" t="s">
        <v>710</v>
      </c>
      <c r="O247" s="161">
        <v>2120</v>
      </c>
      <c r="P247" s="331" t="s">
        <v>751</v>
      </c>
      <c r="Q247" s="217">
        <v>20.2</v>
      </c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63"/>
      <c r="I248" s="161"/>
      <c r="J248" s="163"/>
      <c r="K248" s="161"/>
      <c r="L248" s="164"/>
      <c r="M248" s="162"/>
      <c r="N248" s="163"/>
      <c r="O248" s="161"/>
      <c r="P248" s="191"/>
      <c r="Q248" s="21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1" customHeight="1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1032</v>
      </c>
      <c r="F249" s="2">
        <v>31</v>
      </c>
      <c r="G249" s="162">
        <v>3465</v>
      </c>
      <c r="H249" s="329" t="s">
        <v>763</v>
      </c>
      <c r="I249" s="161">
        <v>3626</v>
      </c>
      <c r="J249" s="329" t="s">
        <v>794</v>
      </c>
      <c r="K249" s="161">
        <v>2900</v>
      </c>
      <c r="L249" s="330" t="s">
        <v>784</v>
      </c>
      <c r="M249" s="162">
        <v>89</v>
      </c>
      <c r="N249" s="329" t="s">
        <v>757</v>
      </c>
      <c r="O249" s="161">
        <v>129</v>
      </c>
      <c r="P249" s="331" t="s">
        <v>768</v>
      </c>
      <c r="Q249" s="217">
        <v>3.6</v>
      </c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1" customHeight="1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1033</v>
      </c>
      <c r="F250" s="2">
        <v>31</v>
      </c>
      <c r="G250" s="162">
        <v>5630</v>
      </c>
      <c r="H250" s="329" t="s">
        <v>1076</v>
      </c>
      <c r="I250" s="161">
        <v>6059</v>
      </c>
      <c r="J250" s="329" t="s">
        <v>1077</v>
      </c>
      <c r="K250" s="161">
        <v>3413</v>
      </c>
      <c r="L250" s="330" t="s">
        <v>790</v>
      </c>
      <c r="M250" s="162">
        <v>376</v>
      </c>
      <c r="N250" s="329" t="s">
        <v>697</v>
      </c>
      <c r="O250" s="161">
        <v>563</v>
      </c>
      <c r="P250" s="331" t="s">
        <v>708</v>
      </c>
      <c r="Q250" s="217">
        <v>9.3000000000000007</v>
      </c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1" customHeight="1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1034</v>
      </c>
      <c r="F251" s="2">
        <v>31</v>
      </c>
      <c r="G251" s="162">
        <v>11736</v>
      </c>
      <c r="H251" s="329" t="s">
        <v>777</v>
      </c>
      <c r="I251" s="161">
        <v>13706</v>
      </c>
      <c r="J251" s="329" t="s">
        <v>721</v>
      </c>
      <c r="K251" s="161">
        <v>7010</v>
      </c>
      <c r="L251" s="330" t="s">
        <v>971</v>
      </c>
      <c r="M251" s="162">
        <v>896</v>
      </c>
      <c r="N251" s="329" t="s">
        <v>971</v>
      </c>
      <c r="O251" s="161">
        <v>1362</v>
      </c>
      <c r="P251" s="331" t="s">
        <v>775</v>
      </c>
      <c r="Q251" s="217">
        <v>9.9</v>
      </c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1" customHeight="1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1035</v>
      </c>
      <c r="F252" s="2">
        <v>31</v>
      </c>
      <c r="G252" s="162">
        <v>5193</v>
      </c>
      <c r="H252" s="329" t="s">
        <v>837</v>
      </c>
      <c r="I252" s="161">
        <v>5802</v>
      </c>
      <c r="J252" s="329" t="s">
        <v>761</v>
      </c>
      <c r="K252" s="161">
        <v>3518</v>
      </c>
      <c r="L252" s="330" t="s">
        <v>740</v>
      </c>
      <c r="M252" s="162">
        <v>166</v>
      </c>
      <c r="N252" s="329" t="s">
        <v>789</v>
      </c>
      <c r="O252" s="161">
        <v>229</v>
      </c>
      <c r="P252" s="331" t="s">
        <v>747</v>
      </c>
      <c r="Q252" s="217">
        <v>3.9</v>
      </c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1" customHeight="1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1036</v>
      </c>
      <c r="F253" s="2">
        <v>4</v>
      </c>
      <c r="G253" s="162">
        <v>1336</v>
      </c>
      <c r="H253" s="329" t="s">
        <v>1078</v>
      </c>
      <c r="I253" s="161">
        <v>1275</v>
      </c>
      <c r="J253" s="329" t="s">
        <v>1079</v>
      </c>
      <c r="K253" s="161">
        <v>1430</v>
      </c>
      <c r="L253" s="330" t="s">
        <v>1080</v>
      </c>
      <c r="M253" s="162">
        <v>37</v>
      </c>
      <c r="N253" s="329" t="s">
        <v>1081</v>
      </c>
      <c r="O253" s="161">
        <v>48</v>
      </c>
      <c r="P253" s="331" t="s">
        <v>1082</v>
      </c>
      <c r="Q253" s="217">
        <v>3.8</v>
      </c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63"/>
      <c r="I254" s="161"/>
      <c r="J254" s="163"/>
      <c r="K254" s="161"/>
      <c r="L254" s="164"/>
      <c r="M254" s="162"/>
      <c r="N254" s="163"/>
      <c r="O254" s="161"/>
      <c r="P254" s="191"/>
      <c r="Q254" s="21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1" customHeight="1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1037</v>
      </c>
      <c r="F255" s="2">
        <v>31</v>
      </c>
      <c r="G255" s="162">
        <v>17211</v>
      </c>
      <c r="H255" s="329" t="s">
        <v>747</v>
      </c>
      <c r="I255" s="161">
        <v>20226</v>
      </c>
      <c r="J255" s="329" t="s">
        <v>710</v>
      </c>
      <c r="K255" s="161">
        <v>10177</v>
      </c>
      <c r="L255" s="330" t="s">
        <v>974</v>
      </c>
      <c r="M255" s="162">
        <v>207</v>
      </c>
      <c r="N255" s="329" t="s">
        <v>1002</v>
      </c>
      <c r="O255" s="161">
        <v>293</v>
      </c>
      <c r="P255" s="331" t="s">
        <v>721</v>
      </c>
      <c r="Q255" s="217">
        <v>1.4</v>
      </c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1" customHeight="1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1038</v>
      </c>
      <c r="F256" s="2">
        <v>31</v>
      </c>
      <c r="G256" s="162">
        <v>3267</v>
      </c>
      <c r="H256" s="329" t="s">
        <v>739</v>
      </c>
      <c r="I256" s="161">
        <v>3629</v>
      </c>
      <c r="J256" s="329" t="s">
        <v>960</v>
      </c>
      <c r="K256" s="161">
        <v>2209</v>
      </c>
      <c r="L256" s="330" t="s">
        <v>700</v>
      </c>
      <c r="M256" s="162">
        <v>91</v>
      </c>
      <c r="N256" s="329" t="s">
        <v>1083</v>
      </c>
      <c r="O256" s="161">
        <v>136</v>
      </c>
      <c r="P256" s="331" t="s">
        <v>947</v>
      </c>
      <c r="Q256" s="217">
        <v>3.7</v>
      </c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1" customHeight="1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1039</v>
      </c>
      <c r="F257" s="2">
        <v>31</v>
      </c>
      <c r="G257" s="162">
        <v>10770</v>
      </c>
      <c r="H257" s="329" t="s">
        <v>817</v>
      </c>
      <c r="I257" s="161">
        <v>12713</v>
      </c>
      <c r="J257" s="329" t="s">
        <v>720</v>
      </c>
      <c r="K257" s="161">
        <v>4604</v>
      </c>
      <c r="L257" s="330" t="s">
        <v>807</v>
      </c>
      <c r="M257" s="162">
        <v>97</v>
      </c>
      <c r="N257" s="329" t="s">
        <v>1084</v>
      </c>
      <c r="O257" s="161">
        <v>141</v>
      </c>
      <c r="P257" s="331" t="s">
        <v>1085</v>
      </c>
      <c r="Q257" s="217">
        <v>1.1000000000000001</v>
      </c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1" customHeight="1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1040</v>
      </c>
      <c r="F258" s="2">
        <v>31</v>
      </c>
      <c r="G258" s="162">
        <v>9489</v>
      </c>
      <c r="H258" s="329" t="s">
        <v>725</v>
      </c>
      <c r="I258" s="161">
        <v>10912</v>
      </c>
      <c r="J258" s="329" t="s">
        <v>1086</v>
      </c>
      <c r="K258" s="161">
        <v>5289</v>
      </c>
      <c r="L258" s="330" t="s">
        <v>1006</v>
      </c>
      <c r="M258" s="162">
        <v>312</v>
      </c>
      <c r="N258" s="329" t="s">
        <v>1087</v>
      </c>
      <c r="O258" s="161">
        <v>459</v>
      </c>
      <c r="P258" s="331" t="s">
        <v>781</v>
      </c>
      <c r="Q258" s="217">
        <v>4.2</v>
      </c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1" customHeight="1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1041</v>
      </c>
      <c r="F259" s="2">
        <v>31</v>
      </c>
      <c r="G259" s="162">
        <v>6002</v>
      </c>
      <c r="H259" s="329" t="s">
        <v>1015</v>
      </c>
      <c r="I259" s="161">
        <v>6715</v>
      </c>
      <c r="J259" s="329" t="s">
        <v>735</v>
      </c>
      <c r="K259" s="161">
        <v>4150</v>
      </c>
      <c r="L259" s="330" t="s">
        <v>972</v>
      </c>
      <c r="M259" s="162">
        <v>185</v>
      </c>
      <c r="N259" s="329" t="s">
        <v>1088</v>
      </c>
      <c r="O259" s="161">
        <v>266</v>
      </c>
      <c r="P259" s="331" t="s">
        <v>808</v>
      </c>
      <c r="Q259" s="217">
        <v>4</v>
      </c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63"/>
      <c r="I260" s="161"/>
      <c r="J260" s="163"/>
      <c r="K260" s="161"/>
      <c r="L260" s="164"/>
      <c r="M260" s="162"/>
      <c r="N260" s="163"/>
      <c r="O260" s="161"/>
      <c r="P260" s="191"/>
      <c r="Q260" s="21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1" customHeight="1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1042</v>
      </c>
      <c r="F261" s="2">
        <v>31</v>
      </c>
      <c r="G261" s="162">
        <v>8438</v>
      </c>
      <c r="H261" s="329" t="s">
        <v>697</v>
      </c>
      <c r="I261" s="161">
        <v>10037</v>
      </c>
      <c r="J261" s="329" t="s">
        <v>816</v>
      </c>
      <c r="K261" s="161">
        <v>4844</v>
      </c>
      <c r="L261" s="330" t="s">
        <v>792</v>
      </c>
      <c r="M261" s="162">
        <v>266</v>
      </c>
      <c r="N261" s="329" t="s">
        <v>1076</v>
      </c>
      <c r="O261" s="161">
        <v>404</v>
      </c>
      <c r="P261" s="331" t="s">
        <v>1089</v>
      </c>
      <c r="Q261" s="217">
        <v>4</v>
      </c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1" customHeight="1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1043</v>
      </c>
      <c r="F262" s="2">
        <v>31</v>
      </c>
      <c r="G262" s="162">
        <v>8045</v>
      </c>
      <c r="H262" s="329" t="s">
        <v>735</v>
      </c>
      <c r="I262" s="161">
        <v>9682</v>
      </c>
      <c r="J262" s="329" t="s">
        <v>832</v>
      </c>
      <c r="K262" s="161">
        <v>4232</v>
      </c>
      <c r="L262" s="330" t="s">
        <v>807</v>
      </c>
      <c r="M262" s="162">
        <v>189</v>
      </c>
      <c r="N262" s="329" t="s">
        <v>858</v>
      </c>
      <c r="O262" s="161">
        <v>286</v>
      </c>
      <c r="P262" s="331" t="s">
        <v>858</v>
      </c>
      <c r="Q262" s="217">
        <v>3</v>
      </c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1" customHeight="1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1044</v>
      </c>
      <c r="F263" s="2">
        <v>31</v>
      </c>
      <c r="G263" s="162">
        <v>2720</v>
      </c>
      <c r="H263" s="329" t="s">
        <v>869</v>
      </c>
      <c r="I263" s="161">
        <v>3190</v>
      </c>
      <c r="J263" s="329" t="s">
        <v>728</v>
      </c>
      <c r="K263" s="161">
        <v>1722</v>
      </c>
      <c r="L263" s="330" t="s">
        <v>792</v>
      </c>
      <c r="M263" s="162">
        <v>66</v>
      </c>
      <c r="N263" s="329" t="s">
        <v>1090</v>
      </c>
      <c r="O263" s="161">
        <v>95</v>
      </c>
      <c r="P263" s="331" t="s">
        <v>1072</v>
      </c>
      <c r="Q263" s="217">
        <v>3</v>
      </c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1" customHeight="1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1045</v>
      </c>
      <c r="F264" s="2">
        <v>31</v>
      </c>
      <c r="G264" s="162">
        <v>2211</v>
      </c>
      <c r="H264" s="329" t="s">
        <v>1091</v>
      </c>
      <c r="I264" s="161">
        <v>2609</v>
      </c>
      <c r="J264" s="329" t="s">
        <v>1092</v>
      </c>
      <c r="K264" s="161">
        <v>1191</v>
      </c>
      <c r="L264" s="330" t="s">
        <v>761</v>
      </c>
      <c r="M264" s="162">
        <v>29</v>
      </c>
      <c r="N264" s="329" t="s">
        <v>1093</v>
      </c>
      <c r="O264" s="161">
        <v>45</v>
      </c>
      <c r="P264" s="331" t="s">
        <v>1094</v>
      </c>
      <c r="Q264" s="217">
        <v>1.7</v>
      </c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1" customHeight="1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1046</v>
      </c>
      <c r="F265" s="2">
        <v>31</v>
      </c>
      <c r="G265" s="162">
        <v>1759</v>
      </c>
      <c r="H265" s="329" t="s">
        <v>703</v>
      </c>
      <c r="I265" s="161">
        <v>1960</v>
      </c>
      <c r="J265" s="329" t="s">
        <v>772</v>
      </c>
      <c r="K265" s="161">
        <v>1354</v>
      </c>
      <c r="L265" s="330" t="s">
        <v>1015</v>
      </c>
      <c r="M265" s="162">
        <v>61</v>
      </c>
      <c r="N265" s="329" t="s">
        <v>845</v>
      </c>
      <c r="O265" s="161">
        <v>90</v>
      </c>
      <c r="P265" s="331" t="s">
        <v>726</v>
      </c>
      <c r="Q265" s="217">
        <v>4.5999999999999996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63"/>
      <c r="I266" s="161"/>
      <c r="J266" s="163"/>
      <c r="K266" s="161"/>
      <c r="L266" s="164"/>
      <c r="M266" s="162"/>
      <c r="N266" s="163"/>
      <c r="O266" s="161"/>
      <c r="P266" s="191"/>
      <c r="Q266" s="21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1" customHeight="1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1047</v>
      </c>
      <c r="F267" s="2">
        <v>0</v>
      </c>
      <c r="G267" s="162">
        <v>3265</v>
      </c>
      <c r="H267" s="329" t="s">
        <v>1095</v>
      </c>
      <c r="I267" s="161">
        <v>3663</v>
      </c>
      <c r="J267" s="329" t="s">
        <v>1096</v>
      </c>
      <c r="K267" s="161">
        <v>2202</v>
      </c>
      <c r="L267" s="330" t="s">
        <v>871</v>
      </c>
      <c r="M267" s="162">
        <v>53</v>
      </c>
      <c r="N267" s="329" t="s">
        <v>1097</v>
      </c>
      <c r="O267" s="161">
        <v>86</v>
      </c>
      <c r="P267" s="331" t="s">
        <v>1098</v>
      </c>
      <c r="Q267" s="217">
        <v>2.2999999999999998</v>
      </c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1" customHeight="1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1048</v>
      </c>
      <c r="F268" s="2">
        <v>31</v>
      </c>
      <c r="G268" s="162">
        <v>8728</v>
      </c>
      <c r="H268" s="329" t="s">
        <v>793</v>
      </c>
      <c r="I268" s="161">
        <v>9818</v>
      </c>
      <c r="J268" s="329" t="s">
        <v>750</v>
      </c>
      <c r="K268" s="161">
        <v>6223</v>
      </c>
      <c r="L268" s="330" t="s">
        <v>1099</v>
      </c>
      <c r="M268" s="162">
        <v>479</v>
      </c>
      <c r="N268" s="329" t="s">
        <v>974</v>
      </c>
      <c r="O268" s="161">
        <v>708</v>
      </c>
      <c r="P268" s="331" t="s">
        <v>730</v>
      </c>
      <c r="Q268" s="217">
        <v>7.2</v>
      </c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1" customHeight="1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1049</v>
      </c>
      <c r="F269" s="2">
        <v>31</v>
      </c>
      <c r="G269" s="162">
        <v>8952</v>
      </c>
      <c r="H269" s="329" t="s">
        <v>816</v>
      </c>
      <c r="I269" s="161">
        <v>10769</v>
      </c>
      <c r="J269" s="329" t="s">
        <v>757</v>
      </c>
      <c r="K269" s="161">
        <v>4524</v>
      </c>
      <c r="L269" s="330" t="s">
        <v>820</v>
      </c>
      <c r="M269" s="162">
        <v>248</v>
      </c>
      <c r="N269" s="329" t="s">
        <v>1100</v>
      </c>
      <c r="O269" s="161">
        <v>368</v>
      </c>
      <c r="P269" s="331" t="s">
        <v>788</v>
      </c>
      <c r="Q269" s="217">
        <v>3.4</v>
      </c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1" customHeight="1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1050</v>
      </c>
      <c r="F270" s="2">
        <v>31</v>
      </c>
      <c r="G270" s="162">
        <v>3847</v>
      </c>
      <c r="H270" s="329" t="s">
        <v>1091</v>
      </c>
      <c r="I270" s="161">
        <v>4339</v>
      </c>
      <c r="J270" s="329" t="s">
        <v>1101</v>
      </c>
      <c r="K270" s="161">
        <v>2639</v>
      </c>
      <c r="L270" s="330" t="s">
        <v>1102</v>
      </c>
      <c r="M270" s="162">
        <v>91</v>
      </c>
      <c r="N270" s="329" t="s">
        <v>750</v>
      </c>
      <c r="O270" s="161">
        <v>136</v>
      </c>
      <c r="P270" s="331" t="s">
        <v>763</v>
      </c>
      <c r="Q270" s="217">
        <v>3.1</v>
      </c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1" customHeight="1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1051</v>
      </c>
      <c r="F271" s="2">
        <v>31</v>
      </c>
      <c r="G271" s="162">
        <v>9482</v>
      </c>
      <c r="H271" s="329" t="s">
        <v>980</v>
      </c>
      <c r="I271" s="161">
        <v>11325</v>
      </c>
      <c r="J271" s="329" t="s">
        <v>784</v>
      </c>
      <c r="K271" s="161">
        <v>5012</v>
      </c>
      <c r="L271" s="330" t="s">
        <v>757</v>
      </c>
      <c r="M271" s="162">
        <v>297</v>
      </c>
      <c r="N271" s="329" t="s">
        <v>806</v>
      </c>
      <c r="O271" s="161">
        <v>435</v>
      </c>
      <c r="P271" s="331" t="s">
        <v>749</v>
      </c>
      <c r="Q271" s="217">
        <v>3.8</v>
      </c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63"/>
      <c r="I272" s="161"/>
      <c r="J272" s="163"/>
      <c r="K272" s="161"/>
      <c r="L272" s="164"/>
      <c r="M272" s="162"/>
      <c r="N272" s="163"/>
      <c r="O272" s="161"/>
      <c r="P272" s="191"/>
      <c r="Q272" s="21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1" customHeight="1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1052</v>
      </c>
      <c r="F273" s="2">
        <v>31</v>
      </c>
      <c r="G273" s="162">
        <v>4145</v>
      </c>
      <c r="H273" s="329" t="s">
        <v>755</v>
      </c>
      <c r="I273" s="161">
        <v>4897</v>
      </c>
      <c r="J273" s="329" t="s">
        <v>772</v>
      </c>
      <c r="K273" s="161">
        <v>2469</v>
      </c>
      <c r="L273" s="330" t="s">
        <v>803</v>
      </c>
      <c r="M273" s="162">
        <v>177</v>
      </c>
      <c r="N273" s="329" t="s">
        <v>1103</v>
      </c>
      <c r="O273" s="161">
        <v>269</v>
      </c>
      <c r="P273" s="331" t="s">
        <v>987</v>
      </c>
      <c r="Q273" s="217">
        <v>5.5</v>
      </c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1" customHeight="1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1053</v>
      </c>
      <c r="F274" s="2">
        <v>31</v>
      </c>
      <c r="G274" s="162">
        <v>3871</v>
      </c>
      <c r="H274" s="329" t="s">
        <v>687</v>
      </c>
      <c r="I274" s="161">
        <v>4136</v>
      </c>
      <c r="J274" s="329" t="s">
        <v>807</v>
      </c>
      <c r="K274" s="161">
        <v>3026</v>
      </c>
      <c r="L274" s="330" t="s">
        <v>773</v>
      </c>
      <c r="M274" s="162">
        <v>163</v>
      </c>
      <c r="N274" s="329" t="s">
        <v>800</v>
      </c>
      <c r="O274" s="161">
        <v>231</v>
      </c>
      <c r="P274" s="331" t="s">
        <v>991</v>
      </c>
      <c r="Q274" s="217">
        <v>5.6</v>
      </c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1" customHeight="1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1054</v>
      </c>
      <c r="F275" s="2">
        <v>31</v>
      </c>
      <c r="G275" s="162">
        <v>1544</v>
      </c>
      <c r="H275" s="329" t="s">
        <v>1104</v>
      </c>
      <c r="I275" s="161">
        <v>1865</v>
      </c>
      <c r="J275" s="329" t="s">
        <v>1020</v>
      </c>
      <c r="K275" s="161">
        <v>871</v>
      </c>
      <c r="L275" s="330" t="s">
        <v>1105</v>
      </c>
      <c r="M275" s="162">
        <v>135</v>
      </c>
      <c r="N275" s="329" t="s">
        <v>1106</v>
      </c>
      <c r="O275" s="161">
        <v>208</v>
      </c>
      <c r="P275" s="331" t="s">
        <v>1107</v>
      </c>
      <c r="Q275" s="217">
        <v>11.2</v>
      </c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1" customHeight="1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1055</v>
      </c>
      <c r="F276" s="2">
        <v>31</v>
      </c>
      <c r="G276" s="162">
        <v>193</v>
      </c>
      <c r="H276" s="329" t="s">
        <v>1108</v>
      </c>
      <c r="I276" s="161">
        <v>228</v>
      </c>
      <c r="J276" s="329" t="s">
        <v>1109</v>
      </c>
      <c r="K276" s="161">
        <v>117</v>
      </c>
      <c r="L276" s="330" t="s">
        <v>1110</v>
      </c>
      <c r="M276" s="162">
        <v>11</v>
      </c>
      <c r="N276" s="329" t="s">
        <v>1111</v>
      </c>
      <c r="O276" s="161">
        <v>17</v>
      </c>
      <c r="P276" s="331" t="s">
        <v>1112</v>
      </c>
      <c r="Q276" s="217">
        <v>7.5</v>
      </c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1" customHeight="1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1056</v>
      </c>
      <c r="F277" s="2">
        <v>0</v>
      </c>
      <c r="G277" s="162">
        <v>29701</v>
      </c>
      <c r="H277" s="329" t="s">
        <v>789</v>
      </c>
      <c r="I277" s="161">
        <v>34441</v>
      </c>
      <c r="J277" s="329" t="s">
        <v>757</v>
      </c>
      <c r="K277" s="161">
        <v>18903</v>
      </c>
      <c r="L277" s="330" t="s">
        <v>1099</v>
      </c>
      <c r="M277" s="162">
        <v>966</v>
      </c>
      <c r="N277" s="329" t="s">
        <v>761</v>
      </c>
      <c r="O277" s="161">
        <v>1399</v>
      </c>
      <c r="P277" s="331" t="s">
        <v>811</v>
      </c>
      <c r="Q277" s="217">
        <v>4.0999999999999996</v>
      </c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63"/>
      <c r="I278" s="161"/>
      <c r="J278" s="163"/>
      <c r="K278" s="161"/>
      <c r="L278" s="164"/>
      <c r="M278" s="162"/>
      <c r="N278" s="163"/>
      <c r="O278" s="161"/>
      <c r="P278" s="191"/>
      <c r="Q278" s="21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1" customHeight="1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1057</v>
      </c>
      <c r="F279" s="2">
        <v>31</v>
      </c>
      <c r="G279" s="162">
        <v>12117</v>
      </c>
      <c r="H279" s="329" t="s">
        <v>738</v>
      </c>
      <c r="I279" s="161">
        <v>14289</v>
      </c>
      <c r="J279" s="329" t="s">
        <v>1113</v>
      </c>
      <c r="K279" s="161">
        <v>6930</v>
      </c>
      <c r="L279" s="330" t="s">
        <v>998</v>
      </c>
      <c r="M279" s="162">
        <v>994</v>
      </c>
      <c r="N279" s="329" t="s">
        <v>1114</v>
      </c>
      <c r="O279" s="161">
        <v>1479</v>
      </c>
      <c r="P279" s="331" t="s">
        <v>1115</v>
      </c>
      <c r="Q279" s="217">
        <v>10.4</v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1" customHeight="1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1058</v>
      </c>
      <c r="F280" s="2">
        <v>31</v>
      </c>
      <c r="G280" s="162">
        <v>3432</v>
      </c>
      <c r="H280" s="329" t="s">
        <v>1116</v>
      </c>
      <c r="I280" s="161">
        <v>4379</v>
      </c>
      <c r="J280" s="329" t="s">
        <v>1117</v>
      </c>
      <c r="K280" s="161">
        <v>1686</v>
      </c>
      <c r="L280" s="330" t="s">
        <v>1118</v>
      </c>
      <c r="M280" s="162">
        <v>285</v>
      </c>
      <c r="N280" s="329" t="s">
        <v>1119</v>
      </c>
      <c r="O280" s="161">
        <v>445</v>
      </c>
      <c r="P280" s="331" t="s">
        <v>1120</v>
      </c>
      <c r="Q280" s="217">
        <v>10.199999999999999</v>
      </c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1" customHeight="1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1059</v>
      </c>
      <c r="F281" s="2">
        <v>31</v>
      </c>
      <c r="G281" s="162">
        <v>2450</v>
      </c>
      <c r="H281" s="329" t="s">
        <v>1121</v>
      </c>
      <c r="I281" s="161">
        <v>2878</v>
      </c>
      <c r="J281" s="329" t="s">
        <v>1122</v>
      </c>
      <c r="K281" s="161">
        <v>1573</v>
      </c>
      <c r="L281" s="330" t="s">
        <v>785</v>
      </c>
      <c r="M281" s="162">
        <v>178</v>
      </c>
      <c r="N281" s="329" t="s">
        <v>1123</v>
      </c>
      <c r="O281" s="161">
        <v>268</v>
      </c>
      <c r="P281" s="331" t="s">
        <v>1124</v>
      </c>
      <c r="Q281" s="217">
        <v>9.3000000000000007</v>
      </c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1" customHeight="1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1060</v>
      </c>
      <c r="F282" s="2">
        <v>31</v>
      </c>
      <c r="G282" s="162">
        <v>4599</v>
      </c>
      <c r="H282" s="329" t="s">
        <v>703</v>
      </c>
      <c r="I282" s="161">
        <v>5394</v>
      </c>
      <c r="J282" s="329" t="s">
        <v>777</v>
      </c>
      <c r="K282" s="161">
        <v>2931</v>
      </c>
      <c r="L282" s="330" t="s">
        <v>716</v>
      </c>
      <c r="M282" s="162">
        <v>485</v>
      </c>
      <c r="N282" s="329" t="s">
        <v>978</v>
      </c>
      <c r="O282" s="161">
        <v>735</v>
      </c>
      <c r="P282" s="331" t="s">
        <v>1125</v>
      </c>
      <c r="Q282" s="217">
        <v>13.6</v>
      </c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1" customHeight="1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1061</v>
      </c>
      <c r="F283" s="2">
        <v>31</v>
      </c>
      <c r="G283" s="162">
        <v>11566</v>
      </c>
      <c r="H283" s="329" t="s">
        <v>811</v>
      </c>
      <c r="I283" s="161">
        <v>13229</v>
      </c>
      <c r="J283" s="329" t="s">
        <v>792</v>
      </c>
      <c r="K283" s="161">
        <v>7577</v>
      </c>
      <c r="L283" s="330" t="s">
        <v>832</v>
      </c>
      <c r="M283" s="162">
        <v>573</v>
      </c>
      <c r="N283" s="329" t="s">
        <v>875</v>
      </c>
      <c r="O283" s="161">
        <v>859</v>
      </c>
      <c r="P283" s="331" t="s">
        <v>719</v>
      </c>
      <c r="Q283" s="217">
        <v>6.5</v>
      </c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73"/>
      <c r="I284" s="169"/>
      <c r="J284" s="173"/>
      <c r="K284" s="169"/>
      <c r="L284" s="174"/>
      <c r="M284" s="170"/>
      <c r="N284" s="173"/>
      <c r="O284" s="169"/>
      <c r="P284" s="174"/>
      <c r="Q284" s="218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2.75" customHeight="1" x14ac:dyDescent="0.2">
      <c r="A285" s="139" t="str">
        <f>A$55</f>
        <v>AUSWERTUNG:</v>
      </c>
      <c r="B285" s="43"/>
      <c r="C285" s="43"/>
      <c r="D285" s="139" t="str">
        <f>D$55</f>
        <v>AVISO GMBH, AM HASSELHOLZ 15,  52074 AACHEN</v>
      </c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75" customHeight="1" x14ac:dyDescent="0.2">
      <c r="A288" s="139"/>
      <c r="B288" s="43"/>
      <c r="C288" s="43"/>
      <c r="D288" s="43"/>
      <c r="E288" s="139"/>
      <c r="F288" s="43"/>
      <c r="G288" s="43"/>
      <c r="H288" s="43"/>
      <c r="I288" s="43"/>
      <c r="J288" s="43"/>
      <c r="K288" s="43"/>
      <c r="L288" s="43"/>
      <c r="M288" s="43"/>
      <c r="N288" s="43"/>
      <c r="P288" s="43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P289" s="141"/>
      <c r="Q289" s="221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399</v>
      </c>
      <c r="B290" s="43"/>
      <c r="C290" s="43"/>
      <c r="D290" s="43"/>
      <c r="E290" s="43" t="s">
        <v>590</v>
      </c>
      <c r="F290" s="43"/>
      <c r="G290" s="139" t="s">
        <v>595</v>
      </c>
      <c r="H290" s="43"/>
      <c r="I290" s="43"/>
      <c r="J290" s="43"/>
      <c r="K290" s="43"/>
      <c r="L290" s="43"/>
      <c r="M290" s="43" t="s">
        <v>557</v>
      </c>
      <c r="N290" s="43"/>
      <c r="O290" s="142"/>
      <c r="P290" s="43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4.25" customHeight="1" thickBot="1" x14ac:dyDescent="0.25">
      <c r="A291" s="139" t="s">
        <v>121</v>
      </c>
      <c r="H291" s="43"/>
      <c r="J291" s="43"/>
      <c r="L291" s="43"/>
      <c r="M291" s="43"/>
      <c r="N291" s="43"/>
      <c r="O291" s="142"/>
      <c r="P291" s="43"/>
      <c r="Q291" s="221" t="str">
        <f>$Q$3</f>
        <v>DEZEMBER  2018</v>
      </c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2.75" customHeight="1" x14ac:dyDescent="0.2">
      <c r="A292" s="143"/>
      <c r="B292" s="144"/>
      <c r="C292" s="145"/>
      <c r="D292" s="145"/>
      <c r="E292" s="146"/>
      <c r="F292" s="145"/>
      <c r="G292" s="316" t="s">
        <v>571</v>
      </c>
      <c r="H292" s="317"/>
      <c r="I292" s="318" t="s">
        <v>571</v>
      </c>
      <c r="J292" s="317"/>
      <c r="K292" s="318" t="s">
        <v>571</v>
      </c>
      <c r="L292" s="319"/>
      <c r="M292" s="316" t="s">
        <v>409</v>
      </c>
      <c r="N292" s="317"/>
      <c r="O292" s="318" t="s">
        <v>409</v>
      </c>
      <c r="P292" s="320"/>
      <c r="Q292" s="182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50" t="s">
        <v>412</v>
      </c>
      <c r="H293" s="149" t="s">
        <v>413</v>
      </c>
      <c r="I293" s="314" t="s">
        <v>393</v>
      </c>
      <c r="J293" s="313"/>
      <c r="K293" s="148" t="s">
        <v>415</v>
      </c>
      <c r="L293" s="151" t="s">
        <v>416</v>
      </c>
      <c r="M293" s="150" t="s">
        <v>417</v>
      </c>
      <c r="N293" s="149" t="s">
        <v>414</v>
      </c>
      <c r="O293" s="315" t="s">
        <v>393</v>
      </c>
      <c r="P293" s="315"/>
      <c r="Q293" s="214" t="s">
        <v>397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418</v>
      </c>
      <c r="H294" s="153" t="s">
        <v>391</v>
      </c>
      <c r="I294" s="148" t="s">
        <v>418</v>
      </c>
      <c r="J294" s="153" t="s">
        <v>391</v>
      </c>
      <c r="K294" s="148" t="s">
        <v>418</v>
      </c>
      <c r="L294" s="153" t="s">
        <v>391</v>
      </c>
      <c r="M294" s="150" t="s">
        <v>418</v>
      </c>
      <c r="N294" s="153" t="s">
        <v>391</v>
      </c>
      <c r="O294" s="148" t="s">
        <v>418</v>
      </c>
      <c r="P294" s="148" t="s">
        <v>391</v>
      </c>
      <c r="Q294" s="214" t="s">
        <v>398</v>
      </c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55" t="s">
        <v>420</v>
      </c>
      <c r="H295" s="159" t="str">
        <f>H7</f>
        <v>18/17</v>
      </c>
      <c r="I295" s="157" t="s">
        <v>421</v>
      </c>
      <c r="J295" s="159" t="str">
        <f>J7</f>
        <v>18/17</v>
      </c>
      <c r="K295" s="157" t="s">
        <v>422</v>
      </c>
      <c r="L295" s="160" t="str">
        <f>L7</f>
        <v>18/17</v>
      </c>
      <c r="M295" s="155" t="s">
        <v>420</v>
      </c>
      <c r="N295" s="159" t="str">
        <f>N7</f>
        <v>18/17</v>
      </c>
      <c r="O295" s="157" t="s">
        <v>421</v>
      </c>
      <c r="P295" s="160" t="str">
        <f>P7</f>
        <v>18/17</v>
      </c>
      <c r="Q295" s="215" t="s">
        <v>421</v>
      </c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.95" customHeight="1" x14ac:dyDescent="0.2">
      <c r="A296" s="150"/>
      <c r="B296" s="153"/>
      <c r="C296" s="148"/>
      <c r="D296" s="148"/>
      <c r="E296" s="149"/>
      <c r="G296" s="162"/>
      <c r="H296" s="153"/>
      <c r="I296" s="161"/>
      <c r="J296" s="153"/>
      <c r="K296" s="161"/>
      <c r="L296" s="43"/>
      <c r="M296" s="162"/>
      <c r="N296" s="153"/>
      <c r="O296" s="161"/>
      <c r="P296" s="148"/>
      <c r="Q296" s="216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1" customHeight="1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1062</v>
      </c>
      <c r="F297" s="2">
        <v>31</v>
      </c>
      <c r="G297" s="162">
        <v>8310</v>
      </c>
      <c r="H297" s="329" t="s">
        <v>763</v>
      </c>
      <c r="I297" s="161">
        <v>9924</v>
      </c>
      <c r="J297" s="329" t="s">
        <v>778</v>
      </c>
      <c r="K297" s="161">
        <v>4487</v>
      </c>
      <c r="L297" s="330" t="s">
        <v>1126</v>
      </c>
      <c r="M297" s="162">
        <v>202</v>
      </c>
      <c r="N297" s="329" t="s">
        <v>1004</v>
      </c>
      <c r="O297" s="161">
        <v>309</v>
      </c>
      <c r="P297" s="331" t="s">
        <v>978</v>
      </c>
      <c r="Q297" s="217">
        <v>3.1</v>
      </c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1" customHeight="1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1063</v>
      </c>
      <c r="F298" s="2">
        <v>31</v>
      </c>
      <c r="G298" s="162">
        <v>10608</v>
      </c>
      <c r="H298" s="329" t="s">
        <v>971</v>
      </c>
      <c r="I298" s="161">
        <v>12746</v>
      </c>
      <c r="J298" s="329" t="s">
        <v>728</v>
      </c>
      <c r="K298" s="161">
        <v>5231</v>
      </c>
      <c r="L298" s="330" t="s">
        <v>1077</v>
      </c>
      <c r="M298" s="162">
        <v>309</v>
      </c>
      <c r="N298" s="329" t="s">
        <v>956</v>
      </c>
      <c r="O298" s="161">
        <v>401</v>
      </c>
      <c r="P298" s="331" t="s">
        <v>699</v>
      </c>
      <c r="Q298" s="217">
        <v>3.1</v>
      </c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1" customHeight="1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1064</v>
      </c>
      <c r="F299" s="2">
        <v>31</v>
      </c>
      <c r="G299" s="162">
        <v>12531</v>
      </c>
      <c r="H299" s="329" t="s">
        <v>750</v>
      </c>
      <c r="I299" s="161">
        <v>13763</v>
      </c>
      <c r="J299" s="329" t="s">
        <v>816</v>
      </c>
      <c r="K299" s="161">
        <v>9781</v>
      </c>
      <c r="L299" s="330" t="s">
        <v>1007</v>
      </c>
      <c r="M299" s="162">
        <v>1108</v>
      </c>
      <c r="N299" s="329" t="s">
        <v>858</v>
      </c>
      <c r="O299" s="161">
        <v>1701</v>
      </c>
      <c r="P299" s="331" t="s">
        <v>848</v>
      </c>
      <c r="Q299" s="217">
        <v>12.4</v>
      </c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1" customHeight="1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1065</v>
      </c>
      <c r="F300" s="2">
        <v>31</v>
      </c>
      <c r="G300" s="162">
        <v>17564</v>
      </c>
      <c r="H300" s="329" t="s">
        <v>811</v>
      </c>
      <c r="I300" s="161">
        <v>20227</v>
      </c>
      <c r="J300" s="329" t="s">
        <v>837</v>
      </c>
      <c r="K300" s="161">
        <v>10817</v>
      </c>
      <c r="L300" s="330" t="s">
        <v>692</v>
      </c>
      <c r="M300" s="162">
        <v>940</v>
      </c>
      <c r="N300" s="329" t="s">
        <v>1127</v>
      </c>
      <c r="O300" s="161">
        <v>1422</v>
      </c>
      <c r="P300" s="331" t="s">
        <v>744</v>
      </c>
      <c r="Q300" s="217">
        <v>7</v>
      </c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2" customHeight="1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1066</v>
      </c>
      <c r="F301" s="2">
        <v>31</v>
      </c>
      <c r="G301" s="162">
        <v>2358</v>
      </c>
      <c r="H301" s="329" t="s">
        <v>747</v>
      </c>
      <c r="I301" s="161">
        <v>2685</v>
      </c>
      <c r="J301" s="329" t="s">
        <v>973</v>
      </c>
      <c r="K301" s="161">
        <v>1614</v>
      </c>
      <c r="L301" s="330" t="s">
        <v>1128</v>
      </c>
      <c r="M301" s="162">
        <v>164</v>
      </c>
      <c r="N301" s="329" t="s">
        <v>1024</v>
      </c>
      <c r="O301" s="161">
        <v>243</v>
      </c>
      <c r="P301" s="331" t="s">
        <v>1114</v>
      </c>
      <c r="Q301" s="217">
        <v>9.1</v>
      </c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63"/>
      <c r="I302" s="161"/>
      <c r="J302" s="163"/>
      <c r="K302" s="161"/>
      <c r="L302" s="164"/>
      <c r="M302" s="162"/>
      <c r="N302" s="163"/>
      <c r="O302" s="161"/>
      <c r="P302" s="191"/>
      <c r="Q302" s="21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1" customHeight="1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1067</v>
      </c>
      <c r="F303" s="2">
        <v>31</v>
      </c>
      <c r="G303" s="162">
        <v>4920</v>
      </c>
      <c r="H303" s="329" t="s">
        <v>740</v>
      </c>
      <c r="I303" s="161">
        <v>6225</v>
      </c>
      <c r="J303" s="329" t="s">
        <v>867</v>
      </c>
      <c r="K303" s="161">
        <v>2220</v>
      </c>
      <c r="L303" s="330" t="s">
        <v>1002</v>
      </c>
      <c r="M303" s="162">
        <v>472</v>
      </c>
      <c r="N303" s="329" t="s">
        <v>970</v>
      </c>
      <c r="O303" s="161">
        <v>730</v>
      </c>
      <c r="P303" s="331" t="s">
        <v>713</v>
      </c>
      <c r="Q303" s="217">
        <v>11.7</v>
      </c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1" customHeight="1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1068</v>
      </c>
      <c r="F304" s="2">
        <v>31</v>
      </c>
      <c r="G304" s="162">
        <v>27285</v>
      </c>
      <c r="H304" s="329" t="s">
        <v>872</v>
      </c>
      <c r="I304" s="161">
        <v>33209</v>
      </c>
      <c r="J304" s="329" t="s">
        <v>1129</v>
      </c>
      <c r="K304" s="161">
        <v>15858</v>
      </c>
      <c r="L304" s="330" t="s">
        <v>771</v>
      </c>
      <c r="M304" s="162">
        <v>473</v>
      </c>
      <c r="N304" s="329" t="s">
        <v>732</v>
      </c>
      <c r="O304" s="161">
        <v>664</v>
      </c>
      <c r="P304" s="331" t="s">
        <v>1130</v>
      </c>
      <c r="Q304" s="217">
        <v>2</v>
      </c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1" customHeight="1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1069</v>
      </c>
      <c r="F305" s="2">
        <v>31</v>
      </c>
      <c r="G305" s="162">
        <v>3092</v>
      </c>
      <c r="H305" s="329" t="s">
        <v>733</v>
      </c>
      <c r="I305" s="161">
        <v>3554</v>
      </c>
      <c r="J305" s="329" t="s">
        <v>1103</v>
      </c>
      <c r="K305" s="161">
        <v>1799</v>
      </c>
      <c r="L305" s="330" t="s">
        <v>772</v>
      </c>
      <c r="M305" s="162">
        <v>131</v>
      </c>
      <c r="N305" s="329" t="s">
        <v>869</v>
      </c>
      <c r="O305" s="161">
        <v>193</v>
      </c>
      <c r="P305" s="331" t="s">
        <v>784</v>
      </c>
      <c r="Q305" s="217">
        <v>5.4</v>
      </c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1" customHeight="1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1070</v>
      </c>
      <c r="F306" s="300">
        <v>31</v>
      </c>
      <c r="G306" s="162">
        <v>3319</v>
      </c>
      <c r="H306" s="329" t="s">
        <v>714</v>
      </c>
      <c r="I306" s="161">
        <v>3962</v>
      </c>
      <c r="J306" s="329" t="s">
        <v>1131</v>
      </c>
      <c r="K306" s="161">
        <v>1932</v>
      </c>
      <c r="L306" s="331" t="s">
        <v>1132</v>
      </c>
      <c r="M306" s="162">
        <v>258</v>
      </c>
      <c r="N306" s="329" t="s">
        <v>1133</v>
      </c>
      <c r="O306" s="161">
        <v>397</v>
      </c>
      <c r="P306" s="331" t="s">
        <v>1134</v>
      </c>
      <c r="Q306" s="217">
        <v>10</v>
      </c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1" customHeight="1" x14ac:dyDescent="0.2">
      <c r="A307" s="150"/>
      <c r="B307" s="153"/>
      <c r="C307" s="148"/>
      <c r="D307" s="148"/>
      <c r="E307" s="149"/>
      <c r="G307" s="162"/>
      <c r="H307" s="163"/>
      <c r="I307" s="161"/>
      <c r="J307" s="163"/>
      <c r="K307" s="161"/>
      <c r="L307" s="164"/>
      <c r="M307" s="162"/>
      <c r="N307" s="163"/>
      <c r="O307" s="161"/>
      <c r="P307" s="191"/>
      <c r="Q307" s="21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1" customHeight="1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1071</v>
      </c>
      <c r="F308" s="300">
        <v>0</v>
      </c>
      <c r="G308" s="162">
        <v>8233</v>
      </c>
      <c r="H308" s="329" t="s">
        <v>704</v>
      </c>
      <c r="I308" s="161">
        <v>9060</v>
      </c>
      <c r="J308" s="329" t="s">
        <v>777</v>
      </c>
      <c r="K308" s="161">
        <v>4839</v>
      </c>
      <c r="L308" s="331" t="s">
        <v>700</v>
      </c>
      <c r="M308" s="162">
        <v>72</v>
      </c>
      <c r="N308" s="329" t="s">
        <v>842</v>
      </c>
      <c r="O308" s="161">
        <v>99</v>
      </c>
      <c r="P308" s="331" t="s">
        <v>751</v>
      </c>
      <c r="Q308" s="217">
        <v>1.1000000000000001</v>
      </c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73"/>
      <c r="I309" s="169"/>
      <c r="J309" s="173"/>
      <c r="K309" s="169"/>
      <c r="L309" s="174"/>
      <c r="M309" s="170"/>
      <c r="N309" s="173"/>
      <c r="O309" s="169"/>
      <c r="P309" s="174"/>
      <c r="Q309" s="218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2.75" customHeight="1" x14ac:dyDescent="0.2">
      <c r="A310" s="139" t="str">
        <f>A$55</f>
        <v>AUSWERTUNG:</v>
      </c>
      <c r="B310" s="43"/>
      <c r="C310" s="43"/>
      <c r="D310" s="139" t="str">
        <f>D$55</f>
        <v>AVISO GMBH, AM HASSELHOLZ 15,  52074 AACHEN</v>
      </c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8"/>
  <sheetViews>
    <sheetView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557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607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5" t="s">
        <v>132</v>
      </c>
      <c r="H4" s="176"/>
      <c r="I4" s="176"/>
      <c r="J4" s="176"/>
      <c r="K4" s="145"/>
      <c r="L4" s="175" t="s">
        <v>133</v>
      </c>
      <c r="M4" s="176"/>
      <c r="N4" s="176"/>
      <c r="O4" s="176"/>
      <c r="P4" s="145"/>
      <c r="Q4" s="143" t="s">
        <v>557</v>
      </c>
      <c r="R4" s="204" t="s">
        <v>142</v>
      </c>
      <c r="S4" s="280"/>
      <c r="T4" s="281"/>
      <c r="U4" s="166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62"/>
      <c r="I5" s="177"/>
      <c r="K5" s="178" t="s">
        <v>136</v>
      </c>
      <c r="L5" s="162"/>
      <c r="N5" s="177"/>
      <c r="P5" s="178" t="s">
        <v>136</v>
      </c>
      <c r="Q5" s="150" t="s">
        <v>134</v>
      </c>
      <c r="R5" s="179" t="s">
        <v>409</v>
      </c>
      <c r="S5" s="52" t="s">
        <v>135</v>
      </c>
      <c r="T5" s="283" t="s">
        <v>409</v>
      </c>
      <c r="U5" s="167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571</v>
      </c>
      <c r="H6" s="43" t="s">
        <v>571</v>
      </c>
      <c r="I6" s="153" t="s">
        <v>571</v>
      </c>
      <c r="J6" s="43" t="s">
        <v>409</v>
      </c>
      <c r="K6" s="178" t="s">
        <v>153</v>
      </c>
      <c r="L6" s="150" t="s">
        <v>571</v>
      </c>
      <c r="M6" s="43" t="s">
        <v>571</v>
      </c>
      <c r="N6" s="153" t="s">
        <v>571</v>
      </c>
      <c r="O6" s="43" t="s">
        <v>409</v>
      </c>
      <c r="P6" s="178" t="s">
        <v>153</v>
      </c>
      <c r="Q6" s="150"/>
      <c r="R6" s="179" t="s">
        <v>136</v>
      </c>
      <c r="S6" s="52"/>
      <c r="T6" s="283" t="s">
        <v>136</v>
      </c>
      <c r="U6" s="167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55" t="s">
        <v>420</v>
      </c>
      <c r="H7" s="157" t="s">
        <v>422</v>
      </c>
      <c r="I7" s="156" t="s">
        <v>421</v>
      </c>
      <c r="J7" s="157" t="s">
        <v>421</v>
      </c>
      <c r="K7" s="180" t="s">
        <v>421</v>
      </c>
      <c r="L7" s="155" t="s">
        <v>420</v>
      </c>
      <c r="M7" s="157" t="s">
        <v>422</v>
      </c>
      <c r="N7" s="156" t="s">
        <v>421</v>
      </c>
      <c r="O7" s="157" t="s">
        <v>421</v>
      </c>
      <c r="P7" s="180" t="s">
        <v>421</v>
      </c>
      <c r="Q7" s="155" t="s">
        <v>137</v>
      </c>
      <c r="R7" s="181" t="s">
        <v>138</v>
      </c>
      <c r="S7" s="286" t="s">
        <v>139</v>
      </c>
      <c r="T7" s="287" t="s">
        <v>140</v>
      </c>
      <c r="U7" s="167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7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34438</v>
      </c>
      <c r="H9" s="183">
        <v>29177</v>
      </c>
      <c r="I9" s="177">
        <v>36910</v>
      </c>
      <c r="J9" s="183">
        <v>5086</v>
      </c>
      <c r="K9" s="225">
        <v>13.8</v>
      </c>
      <c r="L9" s="183">
        <v>34035</v>
      </c>
      <c r="M9" s="184">
        <v>28559</v>
      </c>
      <c r="N9" s="185">
        <v>36494</v>
      </c>
      <c r="O9" s="161">
        <v>4583</v>
      </c>
      <c r="P9" s="225">
        <v>12.6</v>
      </c>
      <c r="Q9" s="184">
        <v>3860</v>
      </c>
      <c r="R9" s="344" t="s">
        <v>1135</v>
      </c>
      <c r="S9" s="284">
        <v>838</v>
      </c>
      <c r="T9" s="345" t="s">
        <v>1136</v>
      </c>
      <c r="U9" s="289"/>
      <c r="V9" s="167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50336</v>
      </c>
      <c r="H10" s="183">
        <v>45529</v>
      </c>
      <c r="I10" s="177">
        <v>52154</v>
      </c>
      <c r="J10" s="183">
        <v>10875</v>
      </c>
      <c r="K10" s="225">
        <v>20.9</v>
      </c>
      <c r="L10" s="183">
        <v>53614</v>
      </c>
      <c r="M10" s="184">
        <v>49004</v>
      </c>
      <c r="N10" s="185">
        <v>55171</v>
      </c>
      <c r="O10" s="161">
        <v>10657</v>
      </c>
      <c r="P10" s="225">
        <v>19.3</v>
      </c>
      <c r="Q10" s="184">
        <v>5713</v>
      </c>
      <c r="R10" s="344" t="s">
        <v>1137</v>
      </c>
      <c r="S10" s="284">
        <v>1568</v>
      </c>
      <c r="T10" s="345" t="s">
        <v>1138</v>
      </c>
      <c r="U10" s="289"/>
      <c r="V10" s="167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28</v>
      </c>
      <c r="G11" s="162">
        <v>66645</v>
      </c>
      <c r="H11" s="183">
        <v>56938</v>
      </c>
      <c r="I11" s="177">
        <v>70726</v>
      </c>
      <c r="J11" s="183">
        <v>13587</v>
      </c>
      <c r="K11" s="225">
        <v>19.2</v>
      </c>
      <c r="L11" s="183">
        <v>69092</v>
      </c>
      <c r="M11" s="184">
        <v>59861</v>
      </c>
      <c r="N11" s="185">
        <v>72866</v>
      </c>
      <c r="O11" s="161">
        <v>13121</v>
      </c>
      <c r="P11" s="225">
        <v>18</v>
      </c>
      <c r="Q11" s="184">
        <v>7520</v>
      </c>
      <c r="R11" s="344" t="s">
        <v>1139</v>
      </c>
      <c r="S11" s="284">
        <v>1927</v>
      </c>
      <c r="T11" s="345" t="s">
        <v>1140</v>
      </c>
      <c r="U11" s="289"/>
      <c r="V11" s="167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3"/>
      <c r="I12" s="186"/>
      <c r="J12" s="183"/>
      <c r="K12" s="225"/>
      <c r="L12" s="183"/>
      <c r="M12" s="184"/>
      <c r="N12" s="185"/>
      <c r="O12" s="161"/>
      <c r="P12" s="225"/>
      <c r="Q12" s="184"/>
      <c r="R12" s="227"/>
      <c r="S12" s="284"/>
      <c r="T12" s="288"/>
      <c r="U12" s="289"/>
      <c r="V12" s="167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30</v>
      </c>
      <c r="G13" s="162">
        <v>32496</v>
      </c>
      <c r="H13" s="183">
        <v>29391</v>
      </c>
      <c r="I13" s="177">
        <v>33441</v>
      </c>
      <c r="J13" s="183">
        <v>7696</v>
      </c>
      <c r="K13" s="225">
        <v>23</v>
      </c>
      <c r="L13" s="183">
        <v>33359</v>
      </c>
      <c r="M13" s="184">
        <v>31038</v>
      </c>
      <c r="N13" s="185">
        <v>33917</v>
      </c>
      <c r="O13" s="161">
        <v>7251</v>
      </c>
      <c r="P13" s="225">
        <v>21.4</v>
      </c>
      <c r="Q13" s="184">
        <v>3682</v>
      </c>
      <c r="R13" s="344" t="s">
        <v>1141</v>
      </c>
      <c r="S13" s="284">
        <v>869</v>
      </c>
      <c r="T13" s="345" t="s">
        <v>1142</v>
      </c>
      <c r="U13" s="289"/>
      <c r="V13" s="167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33499</v>
      </c>
      <c r="H14" s="183">
        <v>27063</v>
      </c>
      <c r="I14" s="177">
        <v>35793</v>
      </c>
      <c r="J14" s="183">
        <v>6046</v>
      </c>
      <c r="K14" s="225">
        <v>16.899999999999999</v>
      </c>
      <c r="L14" s="183">
        <v>34383</v>
      </c>
      <c r="M14" s="184">
        <v>29578</v>
      </c>
      <c r="N14" s="185">
        <v>36116</v>
      </c>
      <c r="O14" s="161">
        <v>5648</v>
      </c>
      <c r="P14" s="225">
        <v>15.6</v>
      </c>
      <c r="Q14" s="184">
        <v>3831</v>
      </c>
      <c r="R14" s="344" t="s">
        <v>1143</v>
      </c>
      <c r="S14" s="284">
        <v>823</v>
      </c>
      <c r="T14" s="345" t="s">
        <v>1144</v>
      </c>
      <c r="U14" s="289"/>
      <c r="V14" s="167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31</v>
      </c>
      <c r="G15" s="162">
        <v>30425</v>
      </c>
      <c r="H15" s="183">
        <v>23194</v>
      </c>
      <c r="I15" s="177">
        <v>32658</v>
      </c>
      <c r="J15" s="183">
        <v>6000</v>
      </c>
      <c r="K15" s="225">
        <v>18.399999999999999</v>
      </c>
      <c r="L15" s="183">
        <v>30561</v>
      </c>
      <c r="M15" s="184">
        <v>25831</v>
      </c>
      <c r="N15" s="185">
        <v>32100</v>
      </c>
      <c r="O15" s="161">
        <v>5658</v>
      </c>
      <c r="P15" s="225">
        <v>17.600000000000001</v>
      </c>
      <c r="Q15" s="184">
        <v>3442</v>
      </c>
      <c r="R15" s="344" t="s">
        <v>1145</v>
      </c>
      <c r="S15" s="284">
        <v>740</v>
      </c>
      <c r="T15" s="345" t="s">
        <v>1146</v>
      </c>
      <c r="U15" s="289"/>
      <c r="V15" s="167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423</v>
      </c>
      <c r="B16" s="153">
        <v>5</v>
      </c>
      <c r="C16" s="148">
        <v>6</v>
      </c>
      <c r="D16" s="148" t="s">
        <v>430</v>
      </c>
      <c r="E16" s="149" t="s">
        <v>615</v>
      </c>
      <c r="F16" s="2">
        <v>31</v>
      </c>
      <c r="G16" s="162">
        <v>7849</v>
      </c>
      <c r="H16" s="183">
        <v>5545</v>
      </c>
      <c r="I16" s="186">
        <v>8340</v>
      </c>
      <c r="J16" s="183">
        <v>2938</v>
      </c>
      <c r="K16" s="225">
        <v>35.200000000000003</v>
      </c>
      <c r="L16" s="183">
        <v>7788</v>
      </c>
      <c r="M16" s="184">
        <v>5176</v>
      </c>
      <c r="N16" s="185">
        <v>8493</v>
      </c>
      <c r="O16" s="161">
        <v>2840</v>
      </c>
      <c r="P16" s="225">
        <v>33.4</v>
      </c>
      <c r="Q16" s="184">
        <v>841</v>
      </c>
      <c r="R16" s="344" t="s">
        <v>1147</v>
      </c>
      <c r="S16" s="284">
        <v>272</v>
      </c>
      <c r="T16" s="345" t="s">
        <v>1148</v>
      </c>
      <c r="U16" s="289"/>
      <c r="V16" s="167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423</v>
      </c>
      <c r="B17" s="153">
        <v>5</v>
      </c>
      <c r="C17" s="148">
        <v>4</v>
      </c>
      <c r="D17" s="148" t="s">
        <v>431</v>
      </c>
      <c r="E17" s="149" t="s">
        <v>616</v>
      </c>
      <c r="F17" s="2">
        <v>31</v>
      </c>
      <c r="G17" s="162">
        <v>20137</v>
      </c>
      <c r="H17" s="183">
        <v>15469</v>
      </c>
      <c r="I17" s="186">
        <v>21737</v>
      </c>
      <c r="J17" s="183">
        <v>3093</v>
      </c>
      <c r="K17" s="225">
        <v>14.2</v>
      </c>
      <c r="L17" s="183">
        <v>19907</v>
      </c>
      <c r="M17" s="184">
        <v>18465</v>
      </c>
      <c r="N17" s="185">
        <v>20275</v>
      </c>
      <c r="O17" s="161">
        <v>2754</v>
      </c>
      <c r="P17" s="225">
        <v>13.6</v>
      </c>
      <c r="Q17" s="184">
        <v>2281</v>
      </c>
      <c r="R17" s="344" t="s">
        <v>1149</v>
      </c>
      <c r="S17" s="284">
        <v>443</v>
      </c>
      <c r="T17" s="345" t="s">
        <v>1150</v>
      </c>
      <c r="U17" s="289"/>
      <c r="V17" s="167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423</v>
      </c>
      <c r="B18" s="153">
        <v>5</v>
      </c>
      <c r="C18" s="148">
        <v>6</v>
      </c>
      <c r="D18" s="148" t="s">
        <v>432</v>
      </c>
      <c r="E18" s="149" t="s">
        <v>617</v>
      </c>
      <c r="F18" s="2">
        <v>0</v>
      </c>
      <c r="G18" s="162">
        <v>13850</v>
      </c>
      <c r="H18" s="183">
        <v>9424</v>
      </c>
      <c r="I18" s="186">
        <v>15098</v>
      </c>
      <c r="J18" s="183">
        <v>1238</v>
      </c>
      <c r="K18" s="225">
        <v>8.1999999999999993</v>
      </c>
      <c r="L18" s="183">
        <v>15038</v>
      </c>
      <c r="M18" s="184">
        <v>12260</v>
      </c>
      <c r="N18" s="185">
        <v>15790</v>
      </c>
      <c r="O18" s="161">
        <v>1280</v>
      </c>
      <c r="P18" s="225">
        <v>8.1</v>
      </c>
      <c r="Q18" s="184">
        <v>1641</v>
      </c>
      <c r="R18" s="344" t="s">
        <v>1151</v>
      </c>
      <c r="S18" s="284">
        <v>330</v>
      </c>
      <c r="T18" s="345" t="s">
        <v>1152</v>
      </c>
      <c r="U18" s="289"/>
      <c r="V18" s="167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3"/>
      <c r="I19" s="186"/>
      <c r="J19" s="183"/>
      <c r="K19" s="225"/>
      <c r="L19" s="183"/>
      <c r="M19" s="184"/>
      <c r="N19" s="185"/>
      <c r="O19" s="161"/>
      <c r="P19" s="225"/>
      <c r="Q19" s="184"/>
      <c r="R19" s="227"/>
      <c r="S19" s="284"/>
      <c r="T19" s="288"/>
      <c r="U19" s="289"/>
      <c r="V19" s="167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46871</v>
      </c>
      <c r="H20" s="183">
        <v>40782</v>
      </c>
      <c r="I20" s="186">
        <v>48674</v>
      </c>
      <c r="J20" s="183">
        <v>10012</v>
      </c>
      <c r="K20" s="225">
        <v>20.6</v>
      </c>
      <c r="L20" s="183">
        <v>42491</v>
      </c>
      <c r="M20" s="184">
        <v>36941</v>
      </c>
      <c r="N20" s="185">
        <v>44443</v>
      </c>
      <c r="O20" s="161">
        <v>9190</v>
      </c>
      <c r="P20" s="225">
        <v>20.7</v>
      </c>
      <c r="Q20" s="184">
        <v>4924</v>
      </c>
      <c r="R20" s="344" t="s">
        <v>1145</v>
      </c>
      <c r="S20" s="284">
        <v>1322</v>
      </c>
      <c r="T20" s="345" t="s">
        <v>1153</v>
      </c>
      <c r="U20" s="289"/>
      <c r="V20" s="167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31</v>
      </c>
      <c r="G21" s="162">
        <v>38079</v>
      </c>
      <c r="H21" s="183">
        <v>32479</v>
      </c>
      <c r="I21" s="186">
        <v>39412</v>
      </c>
      <c r="J21" s="183">
        <v>7369</v>
      </c>
      <c r="K21" s="225">
        <v>18.7</v>
      </c>
      <c r="L21" s="183">
        <v>37204</v>
      </c>
      <c r="M21" s="184">
        <v>32086</v>
      </c>
      <c r="N21" s="185">
        <v>38811</v>
      </c>
      <c r="O21" s="161">
        <v>9570</v>
      </c>
      <c r="P21" s="225">
        <v>24.7</v>
      </c>
      <c r="Q21" s="184">
        <v>4138</v>
      </c>
      <c r="R21" s="344" t="s">
        <v>1154</v>
      </c>
      <c r="S21" s="284">
        <v>1135</v>
      </c>
      <c r="T21" s="345" t="s">
        <v>1155</v>
      </c>
      <c r="U21" s="289"/>
      <c r="V21" s="167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>
        <v>43563</v>
      </c>
      <c r="H22" s="183">
        <v>33888</v>
      </c>
      <c r="I22" s="186">
        <v>46657</v>
      </c>
      <c r="J22" s="183">
        <v>10034</v>
      </c>
      <c r="K22" s="225">
        <v>21.5</v>
      </c>
      <c r="L22" s="183">
        <v>42924</v>
      </c>
      <c r="M22" s="184">
        <v>35754</v>
      </c>
      <c r="N22" s="185">
        <v>44445</v>
      </c>
      <c r="O22" s="161">
        <v>10718</v>
      </c>
      <c r="P22" s="225">
        <v>24.1</v>
      </c>
      <c r="Q22" s="184">
        <v>4730</v>
      </c>
      <c r="R22" s="344" t="s">
        <v>1156</v>
      </c>
      <c r="S22" s="284">
        <v>1350</v>
      </c>
      <c r="T22" s="345" t="s">
        <v>1157</v>
      </c>
      <c r="U22" s="289"/>
      <c r="V22" s="167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31013</v>
      </c>
      <c r="H23" s="183">
        <v>23540</v>
      </c>
      <c r="I23" s="186">
        <v>33411</v>
      </c>
      <c r="J23" s="183">
        <v>8577</v>
      </c>
      <c r="K23" s="225">
        <v>25.7</v>
      </c>
      <c r="L23" s="183">
        <v>26549</v>
      </c>
      <c r="M23" s="184">
        <v>23665</v>
      </c>
      <c r="N23" s="185">
        <v>27918</v>
      </c>
      <c r="O23" s="161">
        <v>7658</v>
      </c>
      <c r="P23" s="225">
        <v>27.4</v>
      </c>
      <c r="Q23" s="184">
        <v>3112</v>
      </c>
      <c r="R23" s="344" t="s">
        <v>1158</v>
      </c>
      <c r="S23" s="284">
        <v>971</v>
      </c>
      <c r="T23" s="345" t="s">
        <v>1159</v>
      </c>
      <c r="U23" s="289"/>
      <c r="V23" s="167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24525</v>
      </c>
      <c r="H24" s="183">
        <v>19242</v>
      </c>
      <c r="I24" s="186">
        <v>26051</v>
      </c>
      <c r="J24" s="183">
        <v>8131</v>
      </c>
      <c r="K24" s="225">
        <v>31.2</v>
      </c>
      <c r="L24" s="183">
        <v>20999</v>
      </c>
      <c r="M24" s="184">
        <v>19617</v>
      </c>
      <c r="N24" s="185">
        <v>22102</v>
      </c>
      <c r="O24" s="161">
        <v>7632</v>
      </c>
      <c r="P24" s="225">
        <v>34.5</v>
      </c>
      <c r="Q24" s="184">
        <v>2452</v>
      </c>
      <c r="R24" s="344" t="s">
        <v>1160</v>
      </c>
      <c r="S24" s="284">
        <v>787</v>
      </c>
      <c r="T24" s="345" t="s">
        <v>1161</v>
      </c>
      <c r="U24" s="289"/>
      <c r="V24" s="167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83"/>
      <c r="I25" s="186"/>
      <c r="J25" s="183"/>
      <c r="K25" s="225"/>
      <c r="L25" s="183"/>
      <c r="M25" s="184"/>
      <c r="N25" s="185"/>
      <c r="O25" s="161"/>
      <c r="P25" s="225"/>
      <c r="Q25" s="184"/>
      <c r="R25" s="227"/>
      <c r="S25" s="284"/>
      <c r="T25" s="288"/>
      <c r="U25" s="289"/>
      <c r="V25" s="167"/>
      <c r="W25" s="97"/>
      <c r="X25" s="197"/>
      <c r="Y25" s="278"/>
      <c r="Z25" s="197"/>
      <c r="AA25" s="278"/>
      <c r="AB25" s="197"/>
      <c r="AC25" s="197"/>
      <c r="AD25" s="31"/>
      <c r="AE25" s="31"/>
      <c r="AF25" s="31"/>
      <c r="AG25" s="31"/>
    </row>
    <row r="26" spans="1:33" s="2" customFormat="1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>
        <v>20314</v>
      </c>
      <c r="H26" s="183">
        <v>17009</v>
      </c>
      <c r="I26" s="186">
        <v>21893</v>
      </c>
      <c r="J26" s="183">
        <v>3839</v>
      </c>
      <c r="K26" s="225">
        <v>17.5</v>
      </c>
      <c r="L26" s="183">
        <v>22183</v>
      </c>
      <c r="M26" s="184">
        <v>21609</v>
      </c>
      <c r="N26" s="185">
        <v>22823</v>
      </c>
      <c r="O26" s="161">
        <v>4058</v>
      </c>
      <c r="P26" s="225">
        <v>17.8</v>
      </c>
      <c r="Q26" s="184">
        <v>2405</v>
      </c>
      <c r="R26" s="344" t="s">
        <v>1162</v>
      </c>
      <c r="S26" s="284">
        <v>502</v>
      </c>
      <c r="T26" s="345" t="s">
        <v>1163</v>
      </c>
      <c r="U26" s="289"/>
      <c r="V26" s="167"/>
      <c r="W26" s="97"/>
      <c r="X26" s="197"/>
      <c r="Y26" s="278"/>
      <c r="Z26" s="197"/>
      <c r="AA26" s="278"/>
      <c r="AB26" s="197"/>
      <c r="AC26" s="197"/>
      <c r="AD26" s="31"/>
      <c r="AE26" s="31"/>
      <c r="AF26" s="198"/>
      <c r="AG26" s="31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83"/>
      <c r="I27" s="186"/>
      <c r="J27" s="183"/>
      <c r="K27" s="225"/>
      <c r="L27" s="183"/>
      <c r="M27" s="184"/>
      <c r="N27" s="185"/>
      <c r="O27" s="161"/>
      <c r="P27" s="225"/>
      <c r="Q27" s="184"/>
      <c r="R27" s="227"/>
      <c r="S27" s="284"/>
      <c r="T27" s="288"/>
      <c r="U27" s="289"/>
      <c r="V27" s="167"/>
      <c r="W27" s="97"/>
      <c r="X27" s="203"/>
      <c r="Y27" s="278"/>
      <c r="Z27" s="203"/>
      <c r="AA27" s="278"/>
      <c r="AB27" s="197"/>
      <c r="AC27" s="197"/>
      <c r="AD27" s="31"/>
      <c r="AE27" s="31"/>
      <c r="AF27" s="31"/>
      <c r="AG27" s="31"/>
    </row>
    <row r="28" spans="1:33" s="2" customFormat="1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38290</v>
      </c>
      <c r="H28" s="183">
        <v>35416</v>
      </c>
      <c r="I28" s="186">
        <v>40407</v>
      </c>
      <c r="J28" s="183">
        <v>8530</v>
      </c>
      <c r="K28" s="225">
        <v>21.1</v>
      </c>
      <c r="L28" s="183">
        <v>39939</v>
      </c>
      <c r="M28" s="184">
        <v>34771</v>
      </c>
      <c r="N28" s="185">
        <v>43434</v>
      </c>
      <c r="O28" s="161">
        <v>8984</v>
      </c>
      <c r="P28" s="225">
        <v>20.7</v>
      </c>
      <c r="Q28" s="184">
        <v>4296</v>
      </c>
      <c r="R28" s="344" t="s">
        <v>1164</v>
      </c>
      <c r="S28" s="284">
        <v>1188</v>
      </c>
      <c r="T28" s="345" t="s">
        <v>1165</v>
      </c>
      <c r="U28" s="289"/>
      <c r="V28" s="167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423</v>
      </c>
      <c r="B29" s="153">
        <v>8</v>
      </c>
      <c r="C29" s="148">
        <v>8</v>
      </c>
      <c r="D29" s="148" t="s">
        <v>439</v>
      </c>
      <c r="E29" s="149" t="s">
        <v>625</v>
      </c>
      <c r="F29" s="2">
        <v>31</v>
      </c>
      <c r="G29" s="162">
        <v>72785</v>
      </c>
      <c r="H29" s="183">
        <v>64232</v>
      </c>
      <c r="I29" s="186">
        <v>76240</v>
      </c>
      <c r="J29" s="183">
        <v>11984</v>
      </c>
      <c r="K29" s="225">
        <v>15.7</v>
      </c>
      <c r="L29" s="183">
        <v>69898</v>
      </c>
      <c r="M29" s="184">
        <v>61449</v>
      </c>
      <c r="N29" s="185">
        <v>73473</v>
      </c>
      <c r="O29" s="161">
        <v>11281</v>
      </c>
      <c r="P29" s="225">
        <v>15.4</v>
      </c>
      <c r="Q29" s="184">
        <v>7924</v>
      </c>
      <c r="R29" s="344" t="s">
        <v>1149</v>
      </c>
      <c r="S29" s="284">
        <v>1988</v>
      </c>
      <c r="T29" s="345" t="s">
        <v>1166</v>
      </c>
      <c r="U29" s="289"/>
      <c r="V29" s="167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31</v>
      </c>
      <c r="G30" s="162">
        <v>47935</v>
      </c>
      <c r="H30" s="183">
        <v>41058</v>
      </c>
      <c r="I30" s="186">
        <v>51074</v>
      </c>
      <c r="J30" s="183">
        <v>8339</v>
      </c>
      <c r="K30" s="225">
        <v>16.3</v>
      </c>
      <c r="L30" s="183">
        <v>50907</v>
      </c>
      <c r="M30" s="184">
        <v>42458</v>
      </c>
      <c r="N30" s="185">
        <v>54052</v>
      </c>
      <c r="O30" s="161">
        <v>8400</v>
      </c>
      <c r="P30" s="225">
        <v>15.5</v>
      </c>
      <c r="Q30" s="184">
        <v>5489</v>
      </c>
      <c r="R30" s="344" t="s">
        <v>1167</v>
      </c>
      <c r="S30" s="284">
        <v>1377</v>
      </c>
      <c r="T30" s="345" t="s">
        <v>1168</v>
      </c>
      <c r="U30" s="289"/>
      <c r="V30" s="167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>
        <v>31320</v>
      </c>
      <c r="H31" s="183">
        <v>31683</v>
      </c>
      <c r="I31" s="186">
        <v>30954</v>
      </c>
      <c r="J31" s="183">
        <v>6728</v>
      </c>
      <c r="K31" s="225">
        <v>21.7</v>
      </c>
      <c r="L31" s="183">
        <v>32001</v>
      </c>
      <c r="M31" s="184">
        <v>30743</v>
      </c>
      <c r="N31" s="185">
        <v>32460</v>
      </c>
      <c r="O31" s="161">
        <v>6290</v>
      </c>
      <c r="P31" s="225">
        <v>19.399999999999999</v>
      </c>
      <c r="Q31" s="184">
        <v>3535</v>
      </c>
      <c r="R31" s="344" t="s">
        <v>1169</v>
      </c>
      <c r="S31" s="284">
        <v>846</v>
      </c>
      <c r="T31" s="345" t="s">
        <v>1157</v>
      </c>
      <c r="U31" s="289"/>
      <c r="V31" s="167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>
        <v>28204</v>
      </c>
      <c r="H32" s="183">
        <v>25865</v>
      </c>
      <c r="I32" s="186">
        <v>28925</v>
      </c>
      <c r="J32" s="183">
        <v>6540</v>
      </c>
      <c r="K32" s="225">
        <v>22.6</v>
      </c>
      <c r="L32" s="183">
        <v>39174</v>
      </c>
      <c r="M32" s="184">
        <v>31462</v>
      </c>
      <c r="N32" s="185">
        <v>39025</v>
      </c>
      <c r="O32" s="161">
        <v>6323</v>
      </c>
      <c r="P32" s="225">
        <v>16.2</v>
      </c>
      <c r="Q32" s="184">
        <v>3782</v>
      </c>
      <c r="R32" s="344" t="s">
        <v>1139</v>
      </c>
      <c r="S32" s="284">
        <v>859</v>
      </c>
      <c r="T32" s="345" t="s">
        <v>1170</v>
      </c>
      <c r="U32" s="289"/>
      <c r="V32" s="167"/>
      <c r="W32" s="97"/>
      <c r="X32" s="203"/>
      <c r="Y32" s="278"/>
      <c r="Z32" s="203"/>
      <c r="AA32" s="278"/>
      <c r="AB32" s="197"/>
      <c r="AC32" s="197"/>
      <c r="AD32" s="198"/>
      <c r="AE32" s="31"/>
      <c r="AF32" s="198"/>
      <c r="AG32" s="31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83"/>
      <c r="I33" s="186"/>
      <c r="J33" s="183"/>
      <c r="K33" s="225"/>
      <c r="L33" s="183"/>
      <c r="M33" s="184"/>
      <c r="N33" s="185"/>
      <c r="O33" s="161"/>
      <c r="P33" s="225"/>
      <c r="Q33" s="184"/>
      <c r="R33" s="227"/>
      <c r="S33" s="284"/>
      <c r="T33" s="288"/>
      <c r="U33" s="289"/>
      <c r="V33" s="167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>
        <v>18016</v>
      </c>
      <c r="H34" s="183">
        <v>13072</v>
      </c>
      <c r="I34" s="186">
        <v>20167</v>
      </c>
      <c r="J34" s="183">
        <v>3090</v>
      </c>
      <c r="K34" s="225">
        <v>15.3</v>
      </c>
      <c r="L34" s="183">
        <v>17816</v>
      </c>
      <c r="M34" s="184">
        <v>18489</v>
      </c>
      <c r="N34" s="185">
        <v>18432</v>
      </c>
      <c r="O34" s="161">
        <v>3629</v>
      </c>
      <c r="P34" s="225">
        <v>19.7</v>
      </c>
      <c r="Q34" s="184">
        <v>2005</v>
      </c>
      <c r="R34" s="344" t="s">
        <v>1171</v>
      </c>
      <c r="S34" s="284">
        <v>469</v>
      </c>
      <c r="T34" s="345" t="s">
        <v>1172</v>
      </c>
      <c r="U34" s="289"/>
      <c r="V34" s="167"/>
      <c r="W34" s="97"/>
      <c r="X34" s="197"/>
      <c r="Y34" s="278"/>
      <c r="Z34" s="197"/>
      <c r="AA34" s="278"/>
      <c r="AB34" s="197"/>
      <c r="AC34" s="197"/>
      <c r="AD34" s="31"/>
      <c r="AE34" s="31"/>
      <c r="AF34" s="31"/>
      <c r="AG34" s="31"/>
    </row>
    <row r="35" spans="1:33" s="2" customFormat="1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49445</v>
      </c>
      <c r="H35" s="183">
        <v>39714</v>
      </c>
      <c r="I35" s="186">
        <v>52841</v>
      </c>
      <c r="J35" s="183">
        <v>6851</v>
      </c>
      <c r="K35" s="225">
        <v>13</v>
      </c>
      <c r="L35" s="183">
        <v>48936</v>
      </c>
      <c r="M35" s="184">
        <v>42018</v>
      </c>
      <c r="N35" s="185">
        <v>51879</v>
      </c>
      <c r="O35" s="161">
        <v>7052</v>
      </c>
      <c r="P35" s="225">
        <v>13.6</v>
      </c>
      <c r="Q35" s="184">
        <v>5511</v>
      </c>
      <c r="R35" s="344" t="s">
        <v>1173</v>
      </c>
      <c r="S35" s="284">
        <v>1275</v>
      </c>
      <c r="T35" s="345" t="s">
        <v>1160</v>
      </c>
      <c r="U35" s="289"/>
      <c r="V35" s="167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58053</v>
      </c>
      <c r="H36" s="183">
        <v>44032</v>
      </c>
      <c r="I36" s="186">
        <v>63220</v>
      </c>
      <c r="J36" s="183">
        <v>7894</v>
      </c>
      <c r="K36" s="225">
        <v>12.5</v>
      </c>
      <c r="L36" s="183">
        <v>58319</v>
      </c>
      <c r="M36" s="184">
        <v>46478</v>
      </c>
      <c r="N36" s="185">
        <v>63165</v>
      </c>
      <c r="O36" s="161">
        <v>8134</v>
      </c>
      <c r="P36" s="225">
        <v>12.9</v>
      </c>
      <c r="Q36" s="184">
        <v>6500</v>
      </c>
      <c r="R36" s="344" t="s">
        <v>1174</v>
      </c>
      <c r="S36" s="284">
        <v>1546</v>
      </c>
      <c r="T36" s="345" t="s">
        <v>1175</v>
      </c>
      <c r="U36" s="289"/>
      <c r="V36" s="167"/>
      <c r="W36" s="97"/>
      <c r="X36" s="203"/>
      <c r="Y36" s="278"/>
      <c r="Z36" s="203"/>
      <c r="AA36" s="278"/>
      <c r="AB36" s="197"/>
      <c r="AC36" s="197"/>
      <c r="AD36" s="198"/>
      <c r="AE36" s="31"/>
      <c r="AF36" s="198"/>
      <c r="AG36" s="31"/>
    </row>
    <row r="37" spans="1:33" s="2" customFormat="1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>
        <v>55110</v>
      </c>
      <c r="H37" s="183">
        <v>43562</v>
      </c>
      <c r="I37" s="186">
        <v>59878</v>
      </c>
      <c r="J37" s="183">
        <v>7931</v>
      </c>
      <c r="K37" s="225">
        <v>13.2</v>
      </c>
      <c r="L37" s="183">
        <v>45922</v>
      </c>
      <c r="M37" s="184">
        <v>32863</v>
      </c>
      <c r="N37" s="185">
        <v>52347</v>
      </c>
      <c r="O37" s="161">
        <v>7875</v>
      </c>
      <c r="P37" s="225">
        <v>15</v>
      </c>
      <c r="Q37" s="184">
        <v>5613</v>
      </c>
      <c r="R37" s="344" t="s">
        <v>1176</v>
      </c>
      <c r="S37" s="284">
        <v>1404</v>
      </c>
      <c r="T37" s="345" t="s">
        <v>1177</v>
      </c>
      <c r="U37" s="289"/>
      <c r="V37" s="167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83"/>
      <c r="I38" s="186"/>
      <c r="J38" s="183"/>
      <c r="K38" s="225"/>
      <c r="L38" s="183"/>
      <c r="M38" s="184"/>
      <c r="N38" s="185"/>
      <c r="O38" s="161"/>
      <c r="P38" s="225"/>
      <c r="Q38" s="184"/>
      <c r="R38" s="227"/>
      <c r="S38" s="284"/>
      <c r="T38" s="288"/>
      <c r="U38" s="289"/>
      <c r="V38" s="167"/>
      <c r="W38" s="97"/>
      <c r="X38" s="203"/>
      <c r="Y38" s="278"/>
      <c r="Z38" s="197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31</v>
      </c>
      <c r="G39" s="162">
        <v>59893</v>
      </c>
      <c r="H39" s="183">
        <v>44367</v>
      </c>
      <c r="I39" s="186">
        <v>66150</v>
      </c>
      <c r="J39" s="183">
        <v>5548</v>
      </c>
      <c r="K39" s="225">
        <v>8.4</v>
      </c>
      <c r="L39" s="183">
        <v>59089</v>
      </c>
      <c r="M39" s="184">
        <v>46115</v>
      </c>
      <c r="N39" s="185">
        <v>64153</v>
      </c>
      <c r="O39" s="161">
        <v>5925</v>
      </c>
      <c r="P39" s="225">
        <v>9.1999999999999993</v>
      </c>
      <c r="Q39" s="184">
        <v>6666</v>
      </c>
      <c r="R39" s="344" t="s">
        <v>1178</v>
      </c>
      <c r="S39" s="284">
        <v>1540</v>
      </c>
      <c r="T39" s="345" t="s">
        <v>1179</v>
      </c>
      <c r="U39" s="289"/>
      <c r="V39" s="167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26</v>
      </c>
      <c r="G40" s="162">
        <v>25241</v>
      </c>
      <c r="H40" s="183">
        <v>23461</v>
      </c>
      <c r="I40" s="186">
        <v>25643</v>
      </c>
      <c r="J40" s="183">
        <v>3756</v>
      </c>
      <c r="K40" s="225">
        <v>14.6</v>
      </c>
      <c r="L40" s="183">
        <v>25594</v>
      </c>
      <c r="M40" s="184">
        <v>24675</v>
      </c>
      <c r="N40" s="185">
        <v>25736</v>
      </c>
      <c r="O40" s="161">
        <v>4004</v>
      </c>
      <c r="P40" s="225">
        <v>15.6</v>
      </c>
      <c r="Q40" s="184">
        <v>2869</v>
      </c>
      <c r="R40" s="344" t="s">
        <v>1180</v>
      </c>
      <c r="S40" s="284">
        <v>616</v>
      </c>
      <c r="T40" s="345" t="s">
        <v>1181</v>
      </c>
      <c r="U40" s="289"/>
      <c r="V40" s="167"/>
      <c r="W40" s="97"/>
      <c r="X40" s="203"/>
      <c r="Y40" s="278"/>
      <c r="Z40" s="203"/>
      <c r="AA40" s="278"/>
      <c r="AB40" s="197"/>
      <c r="AC40" s="197"/>
      <c r="AD40" s="198"/>
      <c r="AE40" s="31"/>
      <c r="AF40" s="198"/>
      <c r="AG40" s="31"/>
    </row>
    <row r="41" spans="1:33" s="2" customFormat="1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>
        <v>17186</v>
      </c>
      <c r="H41" s="183">
        <v>16237</v>
      </c>
      <c r="I41" s="186">
        <v>17092</v>
      </c>
      <c r="J41" s="183">
        <v>2781</v>
      </c>
      <c r="K41" s="225">
        <v>16.3</v>
      </c>
      <c r="L41" s="183">
        <v>15726</v>
      </c>
      <c r="M41" s="184">
        <v>16732</v>
      </c>
      <c r="N41" s="185">
        <v>15480</v>
      </c>
      <c r="O41" s="161">
        <v>2678</v>
      </c>
      <c r="P41" s="225">
        <v>17.3</v>
      </c>
      <c r="Q41" s="184">
        <v>1892</v>
      </c>
      <c r="R41" s="344" t="s">
        <v>1182</v>
      </c>
      <c r="S41" s="284">
        <v>330</v>
      </c>
      <c r="T41" s="345" t="s">
        <v>1183</v>
      </c>
      <c r="U41" s="289"/>
      <c r="V41" s="167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>
        <v>18588</v>
      </c>
      <c r="H42" s="183">
        <v>18434</v>
      </c>
      <c r="I42" s="186">
        <v>17660</v>
      </c>
      <c r="J42" s="183">
        <v>2681</v>
      </c>
      <c r="K42" s="225">
        <v>15.2</v>
      </c>
      <c r="L42" s="183">
        <v>17857</v>
      </c>
      <c r="M42" s="184">
        <v>18237</v>
      </c>
      <c r="N42" s="185">
        <v>17682</v>
      </c>
      <c r="O42" s="161">
        <v>2753</v>
      </c>
      <c r="P42" s="225">
        <v>15.6</v>
      </c>
      <c r="Q42" s="184">
        <v>2085</v>
      </c>
      <c r="R42" s="344" t="s">
        <v>1184</v>
      </c>
      <c r="S42" s="284">
        <v>386</v>
      </c>
      <c r="T42" s="345" t="s">
        <v>1185</v>
      </c>
      <c r="U42" s="289"/>
      <c r="V42" s="167"/>
      <c r="W42" s="97"/>
      <c r="X42" s="197"/>
      <c r="Y42" s="278"/>
      <c r="Z42" s="197"/>
      <c r="AA42" s="278"/>
      <c r="AB42" s="197"/>
      <c r="AC42" s="197"/>
      <c r="AD42" s="31"/>
      <c r="AE42" s="31"/>
      <c r="AF42" s="31"/>
      <c r="AG42" s="31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83"/>
      <c r="I43" s="186"/>
      <c r="J43" s="183"/>
      <c r="K43" s="225"/>
      <c r="L43" s="183"/>
      <c r="M43" s="184"/>
      <c r="N43" s="185"/>
      <c r="O43" s="161"/>
      <c r="P43" s="225"/>
      <c r="Q43" s="184"/>
      <c r="R43" s="227"/>
      <c r="S43" s="284"/>
      <c r="T43" s="288"/>
      <c r="U43" s="289"/>
      <c r="V43" s="167"/>
      <c r="W43" s="97"/>
      <c r="X43" s="97"/>
      <c r="Y43" s="97"/>
      <c r="Z43" s="97"/>
      <c r="AA43" s="97"/>
      <c r="AB43" s="97"/>
      <c r="AC43" s="97"/>
      <c r="AD43" s="97"/>
      <c r="AE43" s="31"/>
      <c r="AF43" s="31"/>
      <c r="AG43" s="31"/>
    </row>
    <row r="44" spans="1:33" s="2" customFormat="1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18711</v>
      </c>
      <c r="H44" s="183">
        <v>17177</v>
      </c>
      <c r="I44" s="186">
        <v>18854</v>
      </c>
      <c r="J44" s="183">
        <v>3096</v>
      </c>
      <c r="K44" s="225">
        <v>16.399999999999999</v>
      </c>
      <c r="L44" s="183">
        <v>18705</v>
      </c>
      <c r="M44" s="184">
        <v>18863</v>
      </c>
      <c r="N44" s="185">
        <v>18400</v>
      </c>
      <c r="O44" s="161">
        <v>3084</v>
      </c>
      <c r="P44" s="225">
        <v>16.8</v>
      </c>
      <c r="Q44" s="184">
        <v>2144</v>
      </c>
      <c r="R44" s="344" t="s">
        <v>1186</v>
      </c>
      <c r="S44" s="284">
        <v>390</v>
      </c>
      <c r="T44" s="345" t="s">
        <v>1187</v>
      </c>
      <c r="U44" s="289"/>
      <c r="V44" s="167"/>
      <c r="W44" s="97"/>
      <c r="X44" s="203"/>
      <c r="Y44" s="278"/>
      <c r="Z44" s="203"/>
      <c r="AA44" s="278"/>
      <c r="AB44" s="197"/>
      <c r="AC44" s="197"/>
      <c r="AD44" s="198"/>
      <c r="AE44" s="31"/>
      <c r="AF44" s="198"/>
      <c r="AG44" s="31"/>
    </row>
    <row r="45" spans="1:33" s="2" customFormat="1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2">
        <v>15688</v>
      </c>
      <c r="H45" s="183">
        <v>14643</v>
      </c>
      <c r="I45" s="186">
        <v>15430</v>
      </c>
      <c r="J45" s="183">
        <v>2408</v>
      </c>
      <c r="K45" s="225">
        <v>15.6</v>
      </c>
      <c r="L45" s="183">
        <v>15793</v>
      </c>
      <c r="M45" s="184">
        <v>16221</v>
      </c>
      <c r="N45" s="185">
        <v>15106</v>
      </c>
      <c r="O45" s="161">
        <v>2418</v>
      </c>
      <c r="P45" s="225">
        <v>16</v>
      </c>
      <c r="Q45" s="184">
        <v>1801</v>
      </c>
      <c r="R45" s="344" t="s">
        <v>1188</v>
      </c>
      <c r="S45" s="284">
        <v>334</v>
      </c>
      <c r="T45" s="345" t="s">
        <v>1189</v>
      </c>
      <c r="U45" s="289"/>
      <c r="V45" s="167"/>
      <c r="W45" s="97"/>
      <c r="X45" s="197"/>
      <c r="Y45" s="278"/>
      <c r="Z45" s="197"/>
      <c r="AA45" s="278"/>
      <c r="AB45" s="197"/>
      <c r="AC45" s="197"/>
      <c r="AD45" s="31"/>
      <c r="AE45" s="31"/>
      <c r="AF45" s="198"/>
      <c r="AG45" s="31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83"/>
      <c r="I46" s="186"/>
      <c r="J46" s="183"/>
      <c r="K46" s="225"/>
      <c r="L46" s="183"/>
      <c r="M46" s="184"/>
      <c r="N46" s="185"/>
      <c r="O46" s="161"/>
      <c r="P46" s="225"/>
      <c r="Q46" s="184"/>
      <c r="R46" s="227"/>
      <c r="S46" s="284"/>
      <c r="T46" s="288"/>
      <c r="U46" s="289"/>
      <c r="V46" s="167"/>
      <c r="W46" s="97"/>
      <c r="X46" s="97"/>
      <c r="Y46" s="97"/>
      <c r="Z46" s="97"/>
      <c r="AA46" s="97"/>
      <c r="AB46" s="97"/>
      <c r="AC46" s="97"/>
      <c r="AD46" s="97"/>
      <c r="AE46" s="31"/>
      <c r="AF46" s="31"/>
      <c r="AG46" s="31"/>
    </row>
    <row r="47" spans="1:33" s="2" customFormat="1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0</v>
      </c>
      <c r="G47" s="162">
        <v>13339</v>
      </c>
      <c r="H47" s="183">
        <v>9194</v>
      </c>
      <c r="I47" s="186">
        <v>15122</v>
      </c>
      <c r="J47" s="183">
        <v>1368</v>
      </c>
      <c r="K47" s="225">
        <v>9</v>
      </c>
      <c r="L47" s="183">
        <v>13856</v>
      </c>
      <c r="M47" s="184">
        <v>8394</v>
      </c>
      <c r="N47" s="185">
        <v>16090</v>
      </c>
      <c r="O47" s="161">
        <v>1602</v>
      </c>
      <c r="P47" s="225">
        <v>10</v>
      </c>
      <c r="Q47" s="184">
        <v>1571</v>
      </c>
      <c r="R47" s="344" t="s">
        <v>1190</v>
      </c>
      <c r="S47" s="284">
        <v>257</v>
      </c>
      <c r="T47" s="345" t="s">
        <v>1191</v>
      </c>
      <c r="U47" s="289"/>
      <c r="V47" s="167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4</v>
      </c>
      <c r="G48" s="162">
        <v>3432</v>
      </c>
      <c r="H48" s="183">
        <v>2105</v>
      </c>
      <c r="I48" s="186">
        <v>3986</v>
      </c>
      <c r="J48" s="183">
        <v>468</v>
      </c>
      <c r="K48" s="225">
        <v>11.7</v>
      </c>
      <c r="L48" s="183">
        <v>3135</v>
      </c>
      <c r="M48" s="184">
        <v>1798</v>
      </c>
      <c r="N48" s="185">
        <v>3690</v>
      </c>
      <c r="O48" s="161">
        <v>496</v>
      </c>
      <c r="P48" s="225">
        <v>13.4</v>
      </c>
      <c r="Q48" s="184">
        <v>380</v>
      </c>
      <c r="R48" s="344" t="s">
        <v>1192</v>
      </c>
      <c r="S48" s="284">
        <v>60</v>
      </c>
      <c r="T48" s="345" t="s">
        <v>1149</v>
      </c>
      <c r="U48" s="289"/>
      <c r="V48" s="167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4797</v>
      </c>
      <c r="H49" s="183">
        <v>3415</v>
      </c>
      <c r="I49" s="186">
        <v>5340</v>
      </c>
      <c r="J49" s="183">
        <v>781</v>
      </c>
      <c r="K49" s="225">
        <v>14.6</v>
      </c>
      <c r="L49" s="183">
        <v>5114</v>
      </c>
      <c r="M49" s="184">
        <v>3678</v>
      </c>
      <c r="N49" s="185">
        <v>5785</v>
      </c>
      <c r="O49" s="161">
        <v>944</v>
      </c>
      <c r="P49" s="225">
        <v>16.3</v>
      </c>
      <c r="Q49" s="184">
        <v>565</v>
      </c>
      <c r="R49" s="344" t="s">
        <v>1171</v>
      </c>
      <c r="S49" s="284">
        <v>108</v>
      </c>
      <c r="T49" s="345" t="s">
        <v>1169</v>
      </c>
      <c r="U49" s="289"/>
      <c r="V49" s="167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10790</v>
      </c>
      <c r="H50" s="183">
        <v>8641</v>
      </c>
      <c r="I50" s="186">
        <v>11607</v>
      </c>
      <c r="J50" s="183">
        <v>1773</v>
      </c>
      <c r="K50" s="225">
        <v>15.3</v>
      </c>
      <c r="L50" s="183">
        <v>10707</v>
      </c>
      <c r="M50" s="184">
        <v>8818</v>
      </c>
      <c r="N50" s="185">
        <v>11570</v>
      </c>
      <c r="O50" s="161">
        <v>1859</v>
      </c>
      <c r="P50" s="225">
        <v>16.100000000000001</v>
      </c>
      <c r="Q50" s="184">
        <v>1242</v>
      </c>
      <c r="R50" s="344" t="s">
        <v>1193</v>
      </c>
      <c r="S50" s="284">
        <v>203</v>
      </c>
      <c r="T50" s="345" t="s">
        <v>1194</v>
      </c>
      <c r="U50" s="289"/>
      <c r="V50" s="167"/>
      <c r="W50" s="97"/>
      <c r="X50" s="197"/>
      <c r="Y50" s="278"/>
      <c r="Z50" s="197"/>
      <c r="AA50" s="278"/>
      <c r="AB50" s="197"/>
      <c r="AC50" s="197"/>
      <c r="AD50" s="31"/>
      <c r="AE50" s="31"/>
      <c r="AF50" s="31"/>
      <c r="AG50" s="31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83"/>
      <c r="I51" s="186"/>
      <c r="J51" s="183"/>
      <c r="K51" s="225"/>
      <c r="L51" s="183"/>
      <c r="M51" s="184"/>
      <c r="N51" s="185"/>
      <c r="O51" s="161"/>
      <c r="P51" s="225"/>
      <c r="Q51" s="184"/>
      <c r="R51" s="227"/>
      <c r="S51" s="284"/>
      <c r="T51" s="288"/>
      <c r="U51" s="289"/>
      <c r="V51" s="167"/>
      <c r="W51" s="97"/>
      <c r="X51" s="97"/>
      <c r="Y51" s="97"/>
      <c r="Z51" s="97"/>
      <c r="AA51" s="97"/>
      <c r="AB51" s="97"/>
      <c r="AC51" s="97"/>
      <c r="AD51" s="97"/>
      <c r="AE51" s="31"/>
      <c r="AF51" s="31"/>
      <c r="AG51" s="31"/>
    </row>
    <row r="52" spans="1:33" s="2" customFormat="1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20821</v>
      </c>
      <c r="H52" s="183">
        <v>12475</v>
      </c>
      <c r="I52" s="186">
        <v>24221</v>
      </c>
      <c r="J52" s="183">
        <v>1473</v>
      </c>
      <c r="K52" s="225">
        <v>6.1</v>
      </c>
      <c r="L52" s="183">
        <v>21029</v>
      </c>
      <c r="M52" s="184">
        <v>11878</v>
      </c>
      <c r="N52" s="185">
        <v>24873</v>
      </c>
      <c r="O52" s="161">
        <v>1431</v>
      </c>
      <c r="P52" s="225">
        <v>5.8</v>
      </c>
      <c r="Q52" s="184">
        <v>2373</v>
      </c>
      <c r="R52" s="344" t="s">
        <v>1195</v>
      </c>
      <c r="S52" s="284">
        <v>486</v>
      </c>
      <c r="T52" s="345" t="s">
        <v>1196</v>
      </c>
      <c r="U52" s="289"/>
      <c r="V52" s="167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15449</v>
      </c>
      <c r="H53" s="183">
        <v>7725</v>
      </c>
      <c r="I53" s="186">
        <v>18040</v>
      </c>
      <c r="J53" s="183">
        <v>1014</v>
      </c>
      <c r="K53" s="225">
        <v>5.6</v>
      </c>
      <c r="L53" s="183">
        <v>10849</v>
      </c>
      <c r="M53" s="184">
        <v>7539</v>
      </c>
      <c r="N53" s="185">
        <v>12300</v>
      </c>
      <c r="O53" s="161">
        <v>860</v>
      </c>
      <c r="P53" s="225">
        <v>7</v>
      </c>
      <c r="Q53" s="184">
        <v>1503</v>
      </c>
      <c r="R53" s="344" t="s">
        <v>1197</v>
      </c>
      <c r="S53" s="284">
        <v>281</v>
      </c>
      <c r="T53" s="345" t="s">
        <v>1198</v>
      </c>
      <c r="U53" s="289"/>
      <c r="V53" s="167"/>
      <c r="W53" s="97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7253</v>
      </c>
      <c r="H54" s="187">
        <v>6086</v>
      </c>
      <c r="I54" s="188">
        <v>7793</v>
      </c>
      <c r="J54" s="187">
        <v>1128</v>
      </c>
      <c r="K54" s="226">
        <v>14.5</v>
      </c>
      <c r="L54" s="187">
        <v>7540</v>
      </c>
      <c r="M54" s="189">
        <v>6297</v>
      </c>
      <c r="N54" s="190">
        <v>8115</v>
      </c>
      <c r="O54" s="169">
        <v>1233</v>
      </c>
      <c r="P54" s="226">
        <v>15.2</v>
      </c>
      <c r="Q54" s="189">
        <v>855</v>
      </c>
      <c r="R54" s="346" t="s">
        <v>1199</v>
      </c>
      <c r="S54" s="290">
        <v>138</v>
      </c>
      <c r="T54" s="347" t="s">
        <v>1183</v>
      </c>
      <c r="U54" s="97"/>
      <c r="V54" s="167"/>
      <c r="W54" s="52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ht="13.5" customHeight="1" x14ac:dyDescent="0.2">
      <c r="A55" s="139" t="str">
        <f>BW_DTV_GQ!A55</f>
        <v>AUSWERTUNG:</v>
      </c>
      <c r="B55" s="43"/>
      <c r="C55" s="43"/>
      <c r="D55" s="139" t="str">
        <f>BW_DTV_GQ!D55</f>
        <v>AVISO GMBH, AM HASSELHOLZ 15,  52074 AACHEN</v>
      </c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118"/>
      <c r="R55" s="207"/>
      <c r="S55" s="289"/>
      <c r="T55" s="292"/>
      <c r="U55" s="97"/>
      <c r="V55" s="266"/>
      <c r="W55" s="293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Q56" s="118"/>
      <c r="R56" s="207"/>
      <c r="S56" s="289"/>
      <c r="T56" s="292"/>
      <c r="U56" s="97"/>
      <c r="V56" s="295"/>
      <c r="W56" s="275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ht="6" customHeight="1" x14ac:dyDescent="0.2">
      <c r="A57" s="43"/>
      <c r="B57" s="43"/>
      <c r="C57" s="43"/>
      <c r="D57" s="43"/>
      <c r="E57" s="139"/>
      <c r="F57" s="43"/>
      <c r="G57" s="43"/>
      <c r="H57" s="43"/>
      <c r="I57" s="43"/>
      <c r="J57" s="43"/>
      <c r="K57" s="43"/>
      <c r="L57" s="43"/>
      <c r="M57" s="43"/>
      <c r="N57" s="43"/>
      <c r="P57" s="43"/>
      <c r="Q57" s="118"/>
      <c r="R57" s="207"/>
      <c r="S57" s="289"/>
      <c r="T57" s="292"/>
      <c r="U57" s="97"/>
      <c r="V57" s="282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E58" s="139"/>
      <c r="F58" s="43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S60" s="97"/>
      <c r="T60" s="251"/>
      <c r="U60" s="97"/>
      <c r="V60" s="277"/>
      <c r="W60" s="275"/>
      <c r="X60" s="198"/>
      <c r="Y60" s="276"/>
      <c r="Z60" s="198"/>
      <c r="AA60" s="276"/>
      <c r="AB60" s="31"/>
      <c r="AC60" s="31"/>
      <c r="AD60" s="31"/>
      <c r="AE60" s="31"/>
      <c r="AF60" s="31"/>
      <c r="AG60" s="31"/>
    </row>
    <row r="61" spans="1:33" s="2" customFormat="1" ht="15.75" customHeight="1" x14ac:dyDescent="0.2">
      <c r="A61" s="139" t="s">
        <v>601</v>
      </c>
      <c r="B61" s="43"/>
      <c r="C61" s="43"/>
      <c r="D61" s="43"/>
      <c r="E61" s="139"/>
      <c r="F61" s="43"/>
      <c r="G61" s="43"/>
      <c r="H61" s="43"/>
      <c r="I61" s="43"/>
      <c r="J61" s="43"/>
      <c r="K61" s="43"/>
      <c r="L61" s="43"/>
      <c r="M61" s="43" t="s">
        <v>557</v>
      </c>
      <c r="N61" s="43"/>
      <c r="O61" s="142"/>
      <c r="P61" s="43"/>
      <c r="S61" s="97"/>
      <c r="T61" s="97"/>
      <c r="U61" s="97"/>
      <c r="V61" s="277"/>
      <c r="W61" s="274"/>
      <c r="X61" s="31"/>
      <c r="Y61" s="278"/>
      <c r="Z61" s="31"/>
      <c r="AA61" s="278"/>
      <c r="AB61" s="31"/>
      <c r="AC61" s="31"/>
      <c r="AD61" s="279"/>
      <c r="AE61" s="31"/>
      <c r="AF61" s="279"/>
      <c r="AG61" s="31"/>
    </row>
    <row r="62" spans="1:33" s="2" customFormat="1" ht="18" customHeight="1" thickBot="1" x14ac:dyDescent="0.25">
      <c r="A62" s="2" t="s">
        <v>131</v>
      </c>
      <c r="B62" s="43"/>
      <c r="C62" s="43"/>
      <c r="K62" s="43"/>
      <c r="P62" s="43"/>
      <c r="R62" s="43"/>
      <c r="S62" s="97"/>
      <c r="T62" s="294" t="str">
        <f>$T$3</f>
        <v>DEZEMBER  2018</v>
      </c>
      <c r="U62" s="97"/>
      <c r="V62" s="242"/>
      <c r="W62" s="198"/>
      <c r="X62" s="279"/>
      <c r="Y62" s="278"/>
      <c r="Z62" s="31"/>
      <c r="AA62" s="278"/>
      <c r="AB62" s="31"/>
      <c r="AC62" s="31"/>
      <c r="AD62" s="198"/>
      <c r="AE62" s="198"/>
      <c r="AF62" s="198"/>
      <c r="AG62" s="31"/>
    </row>
    <row r="63" spans="1:33" s="2" customFormat="1" x14ac:dyDescent="0.2">
      <c r="A63" s="143"/>
      <c r="B63" s="144"/>
      <c r="C63" s="145"/>
      <c r="D63" s="145"/>
      <c r="E63" s="146"/>
      <c r="F63" s="145"/>
      <c r="G63" s="175" t="s">
        <v>132</v>
      </c>
      <c r="H63" s="176"/>
      <c r="I63" s="176"/>
      <c r="J63" s="176"/>
      <c r="K63" s="145"/>
      <c r="L63" s="175" t="s">
        <v>133</v>
      </c>
      <c r="M63" s="176"/>
      <c r="N63" s="176"/>
      <c r="O63" s="176"/>
      <c r="P63" s="145"/>
      <c r="Q63" s="143" t="s">
        <v>557</v>
      </c>
      <c r="R63" s="204" t="s">
        <v>142</v>
      </c>
      <c r="S63" s="280"/>
      <c r="T63" s="281"/>
      <c r="U63" s="166"/>
      <c r="V63" s="282"/>
      <c r="W63" s="282"/>
      <c r="X63" s="31"/>
      <c r="Y63" s="278"/>
      <c r="Z63" s="31"/>
      <c r="AA63" s="278"/>
      <c r="AB63" s="31"/>
      <c r="AC63" s="31"/>
      <c r="AD63" s="31"/>
      <c r="AE63" s="31"/>
      <c r="AF63" s="31"/>
      <c r="AG63" s="31"/>
    </row>
    <row r="64" spans="1:33" s="2" customFormat="1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62"/>
      <c r="I64" s="177"/>
      <c r="K64" s="178" t="s">
        <v>136</v>
      </c>
      <c r="L64" s="162"/>
      <c r="N64" s="177"/>
      <c r="P64" s="178" t="s">
        <v>136</v>
      </c>
      <c r="Q64" s="150" t="s">
        <v>134</v>
      </c>
      <c r="R64" s="179" t="s">
        <v>409</v>
      </c>
      <c r="S64" s="52" t="s">
        <v>135</v>
      </c>
      <c r="T64" s="283" t="s">
        <v>409</v>
      </c>
      <c r="U64" s="167"/>
      <c r="V64" s="282"/>
      <c r="W64" s="282"/>
      <c r="X64" s="31"/>
      <c r="Y64" s="278"/>
      <c r="Z64" s="31"/>
      <c r="AA64" s="278"/>
      <c r="AB64" s="31"/>
      <c r="AC64" s="31"/>
      <c r="AD64" s="198"/>
      <c r="AE64" s="198"/>
      <c r="AF64" s="198"/>
      <c r="AG64" s="31"/>
    </row>
    <row r="65" spans="1:33" s="2" customFormat="1" x14ac:dyDescent="0.2">
      <c r="A65" s="150"/>
      <c r="B65" s="153"/>
      <c r="C65" s="148"/>
      <c r="D65" s="148"/>
      <c r="E65" s="149"/>
      <c r="F65" s="148"/>
      <c r="G65" s="150" t="s">
        <v>571</v>
      </c>
      <c r="H65" s="43" t="s">
        <v>571</v>
      </c>
      <c r="I65" s="153" t="s">
        <v>571</v>
      </c>
      <c r="J65" s="43" t="s">
        <v>409</v>
      </c>
      <c r="K65" s="178" t="s">
        <v>153</v>
      </c>
      <c r="L65" s="150" t="s">
        <v>571</v>
      </c>
      <c r="M65" s="43" t="s">
        <v>571</v>
      </c>
      <c r="N65" s="153" t="s">
        <v>571</v>
      </c>
      <c r="O65" s="43" t="s">
        <v>409</v>
      </c>
      <c r="P65" s="178" t="s">
        <v>153</v>
      </c>
      <c r="Q65" s="150"/>
      <c r="R65" s="179" t="s">
        <v>136</v>
      </c>
      <c r="S65" s="52"/>
      <c r="T65" s="283" t="s">
        <v>136</v>
      </c>
      <c r="U65" s="167"/>
      <c r="V65" s="282"/>
      <c r="W65" s="282"/>
      <c r="X65" s="284"/>
      <c r="Y65" s="296"/>
      <c r="Z65" s="285"/>
      <c r="AA65" s="298"/>
      <c r="AB65" s="31"/>
      <c r="AC65" s="31"/>
      <c r="AD65" s="31"/>
      <c r="AE65" s="31"/>
      <c r="AF65" s="31"/>
      <c r="AG65" s="31"/>
    </row>
    <row r="66" spans="1:33" s="2" customFormat="1" ht="13.5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55" t="s">
        <v>420</v>
      </c>
      <c r="H66" s="157" t="s">
        <v>422</v>
      </c>
      <c r="I66" s="156" t="s">
        <v>421</v>
      </c>
      <c r="J66" s="157" t="s">
        <v>421</v>
      </c>
      <c r="K66" s="180" t="s">
        <v>421</v>
      </c>
      <c r="L66" s="155" t="s">
        <v>420</v>
      </c>
      <c r="M66" s="157" t="s">
        <v>422</v>
      </c>
      <c r="N66" s="156" t="s">
        <v>421</v>
      </c>
      <c r="O66" s="157" t="s">
        <v>421</v>
      </c>
      <c r="P66" s="180" t="s">
        <v>421</v>
      </c>
      <c r="Q66" s="155" t="s">
        <v>137</v>
      </c>
      <c r="R66" s="181" t="s">
        <v>138</v>
      </c>
      <c r="S66" s="286" t="s">
        <v>139</v>
      </c>
      <c r="T66" s="287" t="s">
        <v>140</v>
      </c>
      <c r="U66" s="167"/>
      <c r="V66" s="282"/>
      <c r="W66" s="282"/>
      <c r="X66" s="31"/>
      <c r="Y66" s="278"/>
      <c r="Z66" s="31"/>
      <c r="AA66" s="278"/>
      <c r="AB66" s="31"/>
      <c r="AC66" s="31"/>
      <c r="AD66" s="198"/>
      <c r="AE66" s="198"/>
      <c r="AF66" s="198"/>
      <c r="AG66" s="31"/>
    </row>
    <row r="67" spans="1:33" s="2" customFormat="1" ht="6.95" customHeight="1" x14ac:dyDescent="0.2">
      <c r="A67" s="150"/>
      <c r="B67" s="153"/>
      <c r="C67" s="148"/>
      <c r="D67" s="148"/>
      <c r="E67" s="149"/>
      <c r="F67" s="148"/>
      <c r="G67" s="150"/>
      <c r="H67" s="148"/>
      <c r="I67" s="153"/>
      <c r="J67" s="148"/>
      <c r="K67" s="224"/>
      <c r="L67" s="148"/>
      <c r="M67" s="148"/>
      <c r="N67" s="153"/>
      <c r="O67" s="161"/>
      <c r="P67" s="225"/>
      <c r="Q67" s="150"/>
      <c r="R67" s="227"/>
      <c r="S67" s="167"/>
      <c r="T67" s="288"/>
      <c r="U67" s="97"/>
      <c r="V67" s="282"/>
      <c r="W67" s="282"/>
      <c r="X67" s="31"/>
      <c r="Y67" s="278"/>
      <c r="Z67" s="31"/>
      <c r="AA67" s="278"/>
      <c r="AB67" s="31"/>
      <c r="AC67" s="31"/>
      <c r="AD67" s="31"/>
      <c r="AE67" s="31"/>
      <c r="AF67" s="31"/>
      <c r="AG67" s="31"/>
    </row>
    <row r="68" spans="1:33" s="2" customFormat="1" ht="12.75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">
        <v>0</v>
      </c>
      <c r="G68" s="162">
        <v>34980</v>
      </c>
      <c r="H68" s="183">
        <v>30360</v>
      </c>
      <c r="I68" s="177">
        <v>37306</v>
      </c>
      <c r="J68" s="183">
        <v>5695</v>
      </c>
      <c r="K68" s="225">
        <v>15.3</v>
      </c>
      <c r="L68" s="183">
        <v>33510</v>
      </c>
      <c r="M68" s="184">
        <v>29618</v>
      </c>
      <c r="N68" s="185">
        <v>35421</v>
      </c>
      <c r="O68" s="161">
        <v>5038</v>
      </c>
      <c r="P68" s="225">
        <v>14.2</v>
      </c>
      <c r="Q68" s="184">
        <v>3841</v>
      </c>
      <c r="R68" s="344" t="s">
        <v>1192</v>
      </c>
      <c r="S68" s="284">
        <v>880</v>
      </c>
      <c r="T68" s="345" t="s">
        <v>1200</v>
      </c>
      <c r="U68" s="289"/>
      <c r="V68" s="167"/>
      <c r="W68" s="97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2.75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149" t="s">
        <v>647</v>
      </c>
      <c r="F69" s="2">
        <v>0</v>
      </c>
      <c r="G69" s="162">
        <v>36249</v>
      </c>
      <c r="H69" s="183">
        <v>30723</v>
      </c>
      <c r="I69" s="177">
        <v>38870</v>
      </c>
      <c r="J69" s="183">
        <v>5478</v>
      </c>
      <c r="K69" s="225">
        <v>14.1</v>
      </c>
      <c r="L69" s="183">
        <v>35862</v>
      </c>
      <c r="M69" s="184">
        <v>30767</v>
      </c>
      <c r="N69" s="185">
        <v>38265</v>
      </c>
      <c r="O69" s="161">
        <v>4841</v>
      </c>
      <c r="P69" s="225">
        <v>12.7</v>
      </c>
      <c r="Q69" s="184">
        <v>4057</v>
      </c>
      <c r="R69" s="344" t="s">
        <v>1201</v>
      </c>
      <c r="S69" s="284">
        <v>900</v>
      </c>
      <c r="T69" s="345" t="s">
        <v>1202</v>
      </c>
      <c r="U69" s="289"/>
      <c r="V69" s="167"/>
      <c r="W69" s="97"/>
      <c r="X69" s="197"/>
      <c r="Y69" s="278"/>
      <c r="Z69" s="197"/>
      <c r="AA69" s="276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 t="s">
        <v>600</v>
      </c>
      <c r="B70" s="153"/>
      <c r="C70" s="148"/>
      <c r="D70" s="148"/>
      <c r="E70" s="149"/>
      <c r="G70" s="162"/>
      <c r="H70" s="183"/>
      <c r="I70" s="177"/>
      <c r="J70" s="183"/>
      <c r="K70" s="225"/>
      <c r="L70" s="183"/>
      <c r="M70" s="184"/>
      <c r="N70" s="185"/>
      <c r="O70" s="161"/>
      <c r="P70" s="225"/>
      <c r="Q70" s="184"/>
      <c r="R70" s="227"/>
      <c r="S70" s="284"/>
      <c r="T70" s="288"/>
      <c r="U70" s="289"/>
      <c r="V70" s="167"/>
      <c r="W70" s="97"/>
      <c r="X70" s="197"/>
      <c r="Y70" s="278"/>
      <c r="Z70" s="197"/>
      <c r="AA70" s="278"/>
      <c r="AB70" s="197"/>
      <c r="AC70" s="197"/>
      <c r="AD70" s="31"/>
      <c r="AE70" s="31"/>
      <c r="AF70" s="31"/>
      <c r="AG70" s="31"/>
    </row>
    <row r="71" spans="1:33" s="2" customFormat="1" ht="12.75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149" t="s">
        <v>648</v>
      </c>
      <c r="F71" s="2">
        <v>0</v>
      </c>
      <c r="G71" s="162">
        <v>51136</v>
      </c>
      <c r="H71" s="183">
        <v>45638</v>
      </c>
      <c r="I71" s="186">
        <v>53254</v>
      </c>
      <c r="J71" s="183">
        <v>11525</v>
      </c>
      <c r="K71" s="225">
        <v>21.6</v>
      </c>
      <c r="L71" s="183">
        <v>53092</v>
      </c>
      <c r="M71" s="184">
        <v>47956</v>
      </c>
      <c r="N71" s="185">
        <v>54741</v>
      </c>
      <c r="O71" s="161">
        <v>12614</v>
      </c>
      <c r="P71" s="225">
        <v>23</v>
      </c>
      <c r="Q71" s="184">
        <v>5699</v>
      </c>
      <c r="R71" s="344" t="s">
        <v>1141</v>
      </c>
      <c r="S71" s="284">
        <v>1630</v>
      </c>
      <c r="T71" s="345" t="s">
        <v>1203</v>
      </c>
      <c r="U71" s="289"/>
      <c r="V71" s="167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ht="12.75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149" t="s">
        <v>649</v>
      </c>
      <c r="F72" s="2">
        <v>31</v>
      </c>
      <c r="G72" s="162">
        <v>47700</v>
      </c>
      <c r="H72" s="183">
        <v>43191</v>
      </c>
      <c r="I72" s="177">
        <v>49472</v>
      </c>
      <c r="J72" s="183">
        <v>11519</v>
      </c>
      <c r="K72" s="225">
        <v>23.3</v>
      </c>
      <c r="L72" s="183">
        <v>50146</v>
      </c>
      <c r="M72" s="184">
        <v>45934</v>
      </c>
      <c r="N72" s="185">
        <v>51646</v>
      </c>
      <c r="O72" s="161">
        <v>10854</v>
      </c>
      <c r="P72" s="225">
        <v>21</v>
      </c>
      <c r="Q72" s="184">
        <v>5382</v>
      </c>
      <c r="R72" s="344" t="s">
        <v>1204</v>
      </c>
      <c r="S72" s="284">
        <v>1468</v>
      </c>
      <c r="T72" s="345" t="s">
        <v>1205</v>
      </c>
      <c r="U72" s="289"/>
      <c r="V72" s="167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ht="12.75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149" t="s">
        <v>650</v>
      </c>
      <c r="F73" s="2">
        <v>21</v>
      </c>
      <c r="G73" s="162">
        <v>57151</v>
      </c>
      <c r="H73" s="183">
        <v>49476</v>
      </c>
      <c r="I73" s="177">
        <v>60273</v>
      </c>
      <c r="J73" s="183">
        <v>12203</v>
      </c>
      <c r="K73" s="225">
        <v>20.2</v>
      </c>
      <c r="L73" s="183">
        <v>62841</v>
      </c>
      <c r="M73" s="184">
        <v>53045</v>
      </c>
      <c r="N73" s="185">
        <v>66158</v>
      </c>
      <c r="O73" s="161">
        <v>12209</v>
      </c>
      <c r="P73" s="225">
        <v>18.5</v>
      </c>
      <c r="Q73" s="184">
        <v>6582</v>
      </c>
      <c r="R73" s="344" t="s">
        <v>1145</v>
      </c>
      <c r="S73" s="284">
        <v>1834</v>
      </c>
      <c r="T73" s="345" t="s">
        <v>1206</v>
      </c>
      <c r="U73" s="289"/>
      <c r="V73" s="167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ht="6.95" customHeight="1" x14ac:dyDescent="0.2">
      <c r="A74" s="150" t="s">
        <v>600</v>
      </c>
      <c r="B74" s="153"/>
      <c r="C74" s="148"/>
      <c r="D74" s="148"/>
      <c r="E74" s="149"/>
      <c r="G74" s="162"/>
      <c r="H74" s="183"/>
      <c r="I74" s="177"/>
      <c r="J74" s="183"/>
      <c r="K74" s="225"/>
      <c r="L74" s="183"/>
      <c r="M74" s="184"/>
      <c r="N74" s="185"/>
      <c r="O74" s="161"/>
      <c r="P74" s="225"/>
      <c r="Q74" s="184"/>
      <c r="R74" s="227"/>
      <c r="S74" s="284"/>
      <c r="T74" s="288"/>
      <c r="U74" s="289"/>
      <c r="V74" s="167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ht="12.75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149" t="s">
        <v>651</v>
      </c>
      <c r="F75" s="2">
        <v>14</v>
      </c>
      <c r="G75" s="162">
        <v>44087</v>
      </c>
      <c r="H75" s="183">
        <v>37202</v>
      </c>
      <c r="I75" s="177">
        <v>46897</v>
      </c>
      <c r="J75" s="183">
        <v>10877</v>
      </c>
      <c r="K75" s="225">
        <v>23.2</v>
      </c>
      <c r="L75" s="183">
        <v>46214</v>
      </c>
      <c r="M75" s="184">
        <v>40173</v>
      </c>
      <c r="N75" s="185">
        <v>48839</v>
      </c>
      <c r="O75" s="161">
        <v>10737</v>
      </c>
      <c r="P75" s="225">
        <v>22</v>
      </c>
      <c r="Q75" s="184">
        <v>5019</v>
      </c>
      <c r="R75" s="344" t="s">
        <v>1207</v>
      </c>
      <c r="S75" s="284">
        <v>1249</v>
      </c>
      <c r="T75" s="345" t="s">
        <v>1208</v>
      </c>
      <c r="U75" s="289"/>
      <c r="V75" s="167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12.75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149" t="s">
        <v>652</v>
      </c>
      <c r="F76" s="2">
        <v>31</v>
      </c>
      <c r="G76" s="162">
        <v>45783</v>
      </c>
      <c r="H76" s="183">
        <v>39672</v>
      </c>
      <c r="I76" s="177">
        <v>48156</v>
      </c>
      <c r="J76" s="183">
        <v>10888</v>
      </c>
      <c r="K76" s="225">
        <v>22.6</v>
      </c>
      <c r="L76" s="183">
        <v>46446</v>
      </c>
      <c r="M76" s="184">
        <v>40350</v>
      </c>
      <c r="N76" s="185">
        <v>48687</v>
      </c>
      <c r="O76" s="161">
        <v>10662</v>
      </c>
      <c r="P76" s="225">
        <v>21.9</v>
      </c>
      <c r="Q76" s="184">
        <v>5130</v>
      </c>
      <c r="R76" s="344" t="s">
        <v>1209</v>
      </c>
      <c r="S76" s="284">
        <v>1268</v>
      </c>
      <c r="T76" s="345" t="s">
        <v>1210</v>
      </c>
      <c r="U76" s="289"/>
      <c r="V76" s="167"/>
      <c r="W76" s="97"/>
      <c r="X76" s="197"/>
      <c r="Y76" s="278"/>
      <c r="Z76" s="197"/>
      <c r="AA76" s="278"/>
      <c r="AB76" s="197"/>
      <c r="AC76" s="197"/>
      <c r="AD76" s="31"/>
      <c r="AE76" s="31"/>
      <c r="AF76" s="31"/>
      <c r="AG76" s="31"/>
    </row>
    <row r="77" spans="1:33" s="2" customFormat="1" ht="12.75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149" t="s">
        <v>653</v>
      </c>
      <c r="F77" s="2">
        <v>31</v>
      </c>
      <c r="G77" s="162">
        <v>32921</v>
      </c>
      <c r="H77" s="183">
        <v>29159</v>
      </c>
      <c r="I77" s="177">
        <v>34327</v>
      </c>
      <c r="J77" s="183">
        <v>8139</v>
      </c>
      <c r="K77" s="225">
        <v>23.7</v>
      </c>
      <c r="L77" s="183">
        <v>33533</v>
      </c>
      <c r="M77" s="184">
        <v>30618</v>
      </c>
      <c r="N77" s="185">
        <v>34467</v>
      </c>
      <c r="O77" s="161">
        <v>7717</v>
      </c>
      <c r="P77" s="225">
        <v>22.4</v>
      </c>
      <c r="Q77" s="184">
        <v>3727</v>
      </c>
      <c r="R77" s="344" t="s">
        <v>1211</v>
      </c>
      <c r="S77" s="284">
        <v>853</v>
      </c>
      <c r="T77" s="345" t="s">
        <v>1212</v>
      </c>
      <c r="U77" s="289"/>
      <c r="V77" s="167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ht="12.75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149" t="s">
        <v>654</v>
      </c>
      <c r="F78" s="2">
        <v>31</v>
      </c>
      <c r="G78" s="162">
        <v>34851</v>
      </c>
      <c r="H78" s="183">
        <v>29265</v>
      </c>
      <c r="I78" s="177">
        <v>37079</v>
      </c>
      <c r="J78" s="183">
        <v>8033</v>
      </c>
      <c r="K78" s="225">
        <v>21.7</v>
      </c>
      <c r="L78" s="183">
        <v>35523</v>
      </c>
      <c r="M78" s="184">
        <v>31089</v>
      </c>
      <c r="N78" s="185">
        <v>37200</v>
      </c>
      <c r="O78" s="161">
        <v>7502</v>
      </c>
      <c r="P78" s="225">
        <v>20.2</v>
      </c>
      <c r="Q78" s="184">
        <v>3954</v>
      </c>
      <c r="R78" s="344" t="s">
        <v>1141</v>
      </c>
      <c r="S78" s="284">
        <v>889</v>
      </c>
      <c r="T78" s="345" t="s">
        <v>1213</v>
      </c>
      <c r="U78" s="289"/>
      <c r="V78" s="167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ht="12.75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149" t="s">
        <v>655</v>
      </c>
      <c r="F79" s="2">
        <v>31</v>
      </c>
      <c r="G79" s="162">
        <v>29429</v>
      </c>
      <c r="H79" s="183">
        <v>25506</v>
      </c>
      <c r="I79" s="177">
        <v>30869</v>
      </c>
      <c r="J79" s="183">
        <v>6866</v>
      </c>
      <c r="K79" s="225">
        <v>22.2</v>
      </c>
      <c r="L79" s="183">
        <v>29591</v>
      </c>
      <c r="M79" s="184">
        <v>27155</v>
      </c>
      <c r="N79" s="185">
        <v>30433</v>
      </c>
      <c r="O79" s="161">
        <v>6298</v>
      </c>
      <c r="P79" s="225">
        <v>20.7</v>
      </c>
      <c r="Q79" s="184">
        <v>3309</v>
      </c>
      <c r="R79" s="344" t="s">
        <v>1214</v>
      </c>
      <c r="S79" s="284">
        <v>760</v>
      </c>
      <c r="T79" s="345" t="s">
        <v>1215</v>
      </c>
      <c r="U79" s="289"/>
      <c r="V79" s="167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ht="12.75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149" t="s">
        <v>656</v>
      </c>
      <c r="F80" s="2">
        <v>31</v>
      </c>
      <c r="G80" s="162">
        <v>30831</v>
      </c>
      <c r="H80" s="183">
        <v>26166</v>
      </c>
      <c r="I80" s="177">
        <v>32402</v>
      </c>
      <c r="J80" s="183">
        <v>5884</v>
      </c>
      <c r="K80" s="225">
        <v>18.2</v>
      </c>
      <c r="L80" s="183">
        <v>30929</v>
      </c>
      <c r="M80" s="184">
        <v>28128</v>
      </c>
      <c r="N80" s="185">
        <v>31824</v>
      </c>
      <c r="O80" s="161">
        <v>5407</v>
      </c>
      <c r="P80" s="225">
        <v>17</v>
      </c>
      <c r="Q80" s="184">
        <v>3486</v>
      </c>
      <c r="R80" s="344" t="s">
        <v>1137</v>
      </c>
      <c r="S80" s="284">
        <v>748</v>
      </c>
      <c r="T80" s="345" t="s">
        <v>1216</v>
      </c>
      <c r="U80" s="289"/>
      <c r="V80" s="167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ht="12.75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149" t="s">
        <v>657</v>
      </c>
      <c r="F81" s="2">
        <v>31</v>
      </c>
      <c r="G81" s="162">
        <v>24943</v>
      </c>
      <c r="H81" s="183">
        <v>19363</v>
      </c>
      <c r="I81" s="177">
        <v>26503</v>
      </c>
      <c r="J81" s="183">
        <v>5769</v>
      </c>
      <c r="K81" s="225">
        <v>21.8</v>
      </c>
      <c r="L81" s="183">
        <v>25475</v>
      </c>
      <c r="M81" s="184">
        <v>22454</v>
      </c>
      <c r="N81" s="185">
        <v>26270</v>
      </c>
      <c r="O81" s="161">
        <v>5293</v>
      </c>
      <c r="P81" s="225">
        <v>20.100000000000001</v>
      </c>
      <c r="Q81" s="184">
        <v>2830</v>
      </c>
      <c r="R81" s="344" t="s">
        <v>1217</v>
      </c>
      <c r="S81" s="284">
        <v>643</v>
      </c>
      <c r="T81" s="345" t="s">
        <v>1218</v>
      </c>
      <c r="U81" s="289"/>
      <c r="V81" s="167"/>
      <c r="W81" s="97"/>
      <c r="X81" s="197"/>
      <c r="Y81" s="278"/>
      <c r="Z81" s="197"/>
      <c r="AA81" s="278"/>
      <c r="AB81" s="197"/>
      <c r="AC81" s="197"/>
      <c r="AD81" s="31"/>
      <c r="AE81" s="31"/>
      <c r="AF81" s="31"/>
      <c r="AG81" s="31"/>
    </row>
    <row r="82" spans="1:33" s="2" customFormat="1" ht="6.95" customHeight="1" x14ac:dyDescent="0.2">
      <c r="A82" s="150" t="s">
        <v>600</v>
      </c>
      <c r="B82" s="153"/>
      <c r="C82" s="148"/>
      <c r="D82" s="148"/>
      <c r="E82" s="149"/>
      <c r="G82" s="162"/>
      <c r="H82" s="183"/>
      <c r="I82" s="177"/>
      <c r="J82" s="183"/>
      <c r="K82" s="225"/>
      <c r="L82" s="183"/>
      <c r="M82" s="184"/>
      <c r="N82" s="185"/>
      <c r="O82" s="161"/>
      <c r="P82" s="225"/>
      <c r="Q82" s="184"/>
      <c r="R82" s="227"/>
      <c r="S82" s="284"/>
      <c r="T82" s="288"/>
      <c r="U82" s="289"/>
      <c r="V82" s="167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12.75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149" t="s">
        <v>658</v>
      </c>
      <c r="F83" s="2">
        <v>0</v>
      </c>
      <c r="G83" s="162">
        <v>28587</v>
      </c>
      <c r="H83" s="183">
        <v>18383</v>
      </c>
      <c r="I83" s="177">
        <v>32875</v>
      </c>
      <c r="J83" s="183">
        <v>4796</v>
      </c>
      <c r="K83" s="225">
        <v>14.6</v>
      </c>
      <c r="L83" s="183">
        <v>30206</v>
      </c>
      <c r="M83" s="184">
        <v>18114</v>
      </c>
      <c r="N83" s="185">
        <v>35251</v>
      </c>
      <c r="O83" s="161">
        <v>4730</v>
      </c>
      <c r="P83" s="225">
        <v>13.4</v>
      </c>
      <c r="Q83" s="184">
        <v>3246</v>
      </c>
      <c r="R83" s="344" t="s">
        <v>1186</v>
      </c>
      <c r="S83" s="284">
        <v>857</v>
      </c>
      <c r="T83" s="345" t="s">
        <v>1217</v>
      </c>
      <c r="U83" s="289"/>
      <c r="V83" s="167"/>
      <c r="W83" s="97"/>
      <c r="X83" s="197"/>
      <c r="Y83" s="278"/>
      <c r="Z83" s="197"/>
      <c r="AA83" s="278"/>
      <c r="AB83" s="197"/>
      <c r="AC83" s="197"/>
      <c r="AD83" s="31"/>
      <c r="AE83" s="31"/>
      <c r="AF83" s="31"/>
      <c r="AG83" s="31"/>
    </row>
    <row r="84" spans="1:33" s="2" customFormat="1" ht="12.75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149" t="s">
        <v>659</v>
      </c>
      <c r="F84" s="2">
        <v>0</v>
      </c>
      <c r="G84" s="162">
        <v>24242</v>
      </c>
      <c r="H84" s="183">
        <v>16082</v>
      </c>
      <c r="I84" s="177">
        <v>27555</v>
      </c>
      <c r="J84" s="183">
        <v>4764</v>
      </c>
      <c r="K84" s="225">
        <v>17.3</v>
      </c>
      <c r="L84" s="183">
        <v>24719</v>
      </c>
      <c r="M84" s="184">
        <v>15377</v>
      </c>
      <c r="N84" s="185">
        <v>28484</v>
      </c>
      <c r="O84" s="161">
        <v>4406</v>
      </c>
      <c r="P84" s="225">
        <v>15.5</v>
      </c>
      <c r="Q84" s="184">
        <v>2706</v>
      </c>
      <c r="R84" s="344" t="s">
        <v>1137</v>
      </c>
      <c r="S84" s="284">
        <v>707</v>
      </c>
      <c r="T84" s="345" t="s">
        <v>1219</v>
      </c>
      <c r="U84" s="289"/>
      <c r="V84" s="167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ht="12.75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149" t="s">
        <v>660</v>
      </c>
      <c r="F85" s="2">
        <v>0</v>
      </c>
      <c r="G85" s="162">
        <v>40136</v>
      </c>
      <c r="H85" s="183">
        <v>30409</v>
      </c>
      <c r="I85" s="177">
        <v>43570</v>
      </c>
      <c r="J85" s="183">
        <v>6884</v>
      </c>
      <c r="K85" s="225">
        <v>15.8</v>
      </c>
      <c r="L85" s="183">
        <v>36974</v>
      </c>
      <c r="M85" s="184">
        <v>27332</v>
      </c>
      <c r="N85" s="185">
        <v>40780</v>
      </c>
      <c r="O85" s="161">
        <v>6618</v>
      </c>
      <c r="P85" s="225">
        <v>16.2</v>
      </c>
      <c r="Q85" s="184">
        <v>4304</v>
      </c>
      <c r="R85" s="344" t="s">
        <v>1182</v>
      </c>
      <c r="S85" s="284">
        <v>1032</v>
      </c>
      <c r="T85" s="345" t="s">
        <v>1220</v>
      </c>
      <c r="U85" s="289"/>
      <c r="V85" s="167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ht="12.75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149" t="s">
        <v>661</v>
      </c>
      <c r="F86" s="2">
        <v>0</v>
      </c>
      <c r="G86" s="162">
        <v>33959</v>
      </c>
      <c r="H86" s="183">
        <v>26834</v>
      </c>
      <c r="I86" s="177">
        <v>36298</v>
      </c>
      <c r="J86" s="183">
        <v>5712</v>
      </c>
      <c r="K86" s="225">
        <v>15.7</v>
      </c>
      <c r="L86" s="183">
        <v>30564</v>
      </c>
      <c r="M86" s="184">
        <v>24156</v>
      </c>
      <c r="N86" s="185">
        <v>33047</v>
      </c>
      <c r="O86" s="161">
        <v>5545</v>
      </c>
      <c r="P86" s="225">
        <v>16.8</v>
      </c>
      <c r="Q86" s="184">
        <v>3604</v>
      </c>
      <c r="R86" s="344" t="s">
        <v>1182</v>
      </c>
      <c r="S86" s="284">
        <v>857</v>
      </c>
      <c r="T86" s="345" t="s">
        <v>1221</v>
      </c>
      <c r="U86" s="289"/>
      <c r="V86" s="167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ht="6.95" customHeight="1" x14ac:dyDescent="0.2">
      <c r="A87" s="150" t="s">
        <v>600</v>
      </c>
      <c r="B87" s="153"/>
      <c r="C87" s="148"/>
      <c r="D87" s="148"/>
      <c r="E87" s="149"/>
      <c r="G87" s="162"/>
      <c r="H87" s="183"/>
      <c r="I87" s="177"/>
      <c r="J87" s="183"/>
      <c r="K87" s="225"/>
      <c r="L87" s="183"/>
      <c r="M87" s="184"/>
      <c r="N87" s="185"/>
      <c r="O87" s="161"/>
      <c r="P87" s="225"/>
      <c r="Q87" s="184"/>
      <c r="R87" s="227"/>
      <c r="S87" s="284"/>
      <c r="T87" s="288"/>
      <c r="U87" s="289"/>
      <c r="V87" s="167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ht="12.75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149" t="s">
        <v>662</v>
      </c>
      <c r="F88" s="2">
        <v>0</v>
      </c>
      <c r="G88" s="162">
        <v>36263</v>
      </c>
      <c r="H88" s="183">
        <v>29655</v>
      </c>
      <c r="I88" s="177">
        <v>37029</v>
      </c>
      <c r="J88" s="183">
        <v>9048</v>
      </c>
      <c r="K88" s="225">
        <v>24.4</v>
      </c>
      <c r="L88" s="183">
        <v>33603</v>
      </c>
      <c r="M88" s="184">
        <v>31191</v>
      </c>
      <c r="N88" s="185">
        <v>33732</v>
      </c>
      <c r="O88" s="161">
        <v>10340</v>
      </c>
      <c r="P88" s="225">
        <v>30.7</v>
      </c>
      <c r="Q88" s="184">
        <v>3863</v>
      </c>
      <c r="R88" s="344" t="s">
        <v>1222</v>
      </c>
      <c r="S88" s="284">
        <v>1008</v>
      </c>
      <c r="T88" s="345" t="s">
        <v>1223</v>
      </c>
      <c r="U88" s="289"/>
      <c r="V88" s="167"/>
      <c r="W88" s="97"/>
      <c r="X88" s="197"/>
      <c r="Y88" s="278"/>
      <c r="Z88" s="197"/>
      <c r="AA88" s="278"/>
      <c r="AB88" s="197"/>
      <c r="AC88" s="197"/>
      <c r="AD88" s="31"/>
      <c r="AE88" s="31"/>
      <c r="AF88" s="31"/>
      <c r="AG88" s="31"/>
    </row>
    <row r="89" spans="1:33" s="2" customFormat="1" ht="12.75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149" t="s">
        <v>663</v>
      </c>
      <c r="F89" s="2">
        <v>31</v>
      </c>
      <c r="G89" s="162">
        <v>36869</v>
      </c>
      <c r="H89" s="183">
        <v>31414</v>
      </c>
      <c r="I89" s="177">
        <v>38003</v>
      </c>
      <c r="J89" s="183">
        <v>10494</v>
      </c>
      <c r="K89" s="225">
        <v>27.6</v>
      </c>
      <c r="L89" s="183">
        <v>31852</v>
      </c>
      <c r="M89" s="184">
        <v>29173</v>
      </c>
      <c r="N89" s="185">
        <v>32431</v>
      </c>
      <c r="O89" s="161">
        <v>9108</v>
      </c>
      <c r="P89" s="225">
        <v>28.1</v>
      </c>
      <c r="Q89" s="184">
        <v>3755</v>
      </c>
      <c r="R89" s="344" t="s">
        <v>1224</v>
      </c>
      <c r="S89" s="284">
        <v>1080</v>
      </c>
      <c r="T89" s="345" t="s">
        <v>1225</v>
      </c>
      <c r="U89" s="289"/>
      <c r="V89" s="167"/>
      <c r="W89" s="97"/>
      <c r="X89" s="197"/>
      <c r="Y89" s="278"/>
      <c r="Z89" s="197"/>
      <c r="AA89" s="278"/>
      <c r="AB89" s="197"/>
      <c r="AC89" s="197"/>
      <c r="AD89" s="31"/>
      <c r="AE89" s="31"/>
      <c r="AF89" s="198"/>
      <c r="AG89" s="31"/>
    </row>
    <row r="90" spans="1:33" s="2" customFormat="1" ht="12.75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149" t="s">
        <v>664</v>
      </c>
      <c r="F90" s="2">
        <v>31</v>
      </c>
      <c r="G90" s="162">
        <v>35964</v>
      </c>
      <c r="H90" s="183">
        <v>30406</v>
      </c>
      <c r="I90" s="177">
        <v>37300</v>
      </c>
      <c r="J90" s="183">
        <v>10274</v>
      </c>
      <c r="K90" s="225">
        <v>27.5</v>
      </c>
      <c r="L90" s="183">
        <v>32034</v>
      </c>
      <c r="M90" s="184">
        <v>29275</v>
      </c>
      <c r="N90" s="185">
        <v>32808</v>
      </c>
      <c r="O90" s="161">
        <v>8611</v>
      </c>
      <c r="P90" s="225">
        <v>26.2</v>
      </c>
      <c r="Q90" s="184">
        <v>3713</v>
      </c>
      <c r="R90" s="344" t="s">
        <v>1226</v>
      </c>
      <c r="S90" s="284">
        <v>1074</v>
      </c>
      <c r="T90" s="345" t="s">
        <v>1225</v>
      </c>
      <c r="U90" s="289"/>
      <c r="V90" s="167"/>
      <c r="W90" s="97"/>
      <c r="X90" s="203"/>
      <c r="Y90" s="278"/>
      <c r="Z90" s="203"/>
      <c r="AA90" s="278"/>
      <c r="AB90" s="197"/>
      <c r="AC90" s="197"/>
      <c r="AD90" s="31"/>
      <c r="AE90" s="31"/>
      <c r="AF90" s="31"/>
      <c r="AG90" s="31"/>
    </row>
    <row r="91" spans="1:33" s="2" customFormat="1" ht="12.75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149" t="s">
        <v>665</v>
      </c>
      <c r="F91" s="2">
        <v>0</v>
      </c>
      <c r="G91" s="162">
        <v>32596</v>
      </c>
      <c r="H91" s="183">
        <v>29036</v>
      </c>
      <c r="I91" s="177">
        <v>32395</v>
      </c>
      <c r="J91" s="183">
        <v>8122</v>
      </c>
      <c r="K91" s="225">
        <v>25.1</v>
      </c>
      <c r="L91" s="183">
        <v>33048</v>
      </c>
      <c r="M91" s="184">
        <v>30901</v>
      </c>
      <c r="N91" s="185">
        <v>32936</v>
      </c>
      <c r="O91" s="161">
        <v>9420</v>
      </c>
      <c r="P91" s="225">
        <v>28.6</v>
      </c>
      <c r="Q91" s="184">
        <v>3586</v>
      </c>
      <c r="R91" s="344" t="s">
        <v>1227</v>
      </c>
      <c r="S91" s="284">
        <v>1034</v>
      </c>
      <c r="T91" s="345" t="s">
        <v>1228</v>
      </c>
      <c r="U91" s="289"/>
      <c r="V91" s="167"/>
      <c r="W91" s="97"/>
      <c r="X91" s="203"/>
      <c r="Y91" s="278"/>
      <c r="Z91" s="203"/>
      <c r="AA91" s="278"/>
      <c r="AB91" s="197"/>
      <c r="AC91" s="197"/>
      <c r="AD91" s="198"/>
      <c r="AE91" s="31"/>
      <c r="AF91" s="198"/>
      <c r="AG91" s="31"/>
    </row>
    <row r="92" spans="1:33" s="2" customFormat="1" ht="6.95" customHeight="1" x14ac:dyDescent="0.2">
      <c r="A92" s="150" t="s">
        <v>600</v>
      </c>
      <c r="B92" s="153"/>
      <c r="C92" s="148"/>
      <c r="D92" s="148"/>
      <c r="E92" s="149"/>
      <c r="G92" s="162"/>
      <c r="H92" s="183"/>
      <c r="I92" s="177"/>
      <c r="J92" s="183"/>
      <c r="K92" s="225"/>
      <c r="L92" s="183"/>
      <c r="M92" s="184"/>
      <c r="N92" s="185"/>
      <c r="O92" s="161"/>
      <c r="P92" s="225"/>
      <c r="Q92" s="184"/>
      <c r="R92" s="227"/>
      <c r="S92" s="284"/>
      <c r="T92" s="288"/>
      <c r="U92" s="289"/>
      <c r="V92" s="167"/>
      <c r="W92" s="97"/>
      <c r="X92" s="203"/>
      <c r="Y92" s="278"/>
      <c r="Z92" s="203"/>
      <c r="AA92" s="278"/>
      <c r="AB92" s="197"/>
      <c r="AC92" s="197"/>
      <c r="AD92" s="198"/>
      <c r="AE92" s="31"/>
      <c r="AF92" s="198"/>
      <c r="AG92" s="31"/>
    </row>
    <row r="93" spans="1:33" s="2" customFormat="1" ht="12.75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149" t="s">
        <v>666</v>
      </c>
      <c r="F93" s="2">
        <v>22</v>
      </c>
      <c r="G93" s="162">
        <v>50664</v>
      </c>
      <c r="H93" s="183">
        <v>45020</v>
      </c>
      <c r="I93" s="177">
        <v>53587</v>
      </c>
      <c r="J93" s="183">
        <v>10250</v>
      </c>
      <c r="K93" s="225">
        <v>19.100000000000001</v>
      </c>
      <c r="L93" s="183">
        <v>47722</v>
      </c>
      <c r="M93" s="184">
        <v>39044</v>
      </c>
      <c r="N93" s="185">
        <v>52116</v>
      </c>
      <c r="O93" s="161">
        <v>10490</v>
      </c>
      <c r="P93" s="225">
        <v>20.100000000000001</v>
      </c>
      <c r="Q93" s="184">
        <v>5434</v>
      </c>
      <c r="R93" s="344" t="s">
        <v>1229</v>
      </c>
      <c r="S93" s="284">
        <v>1430</v>
      </c>
      <c r="T93" s="345" t="s">
        <v>1230</v>
      </c>
      <c r="U93" s="289"/>
      <c r="V93" s="167"/>
      <c r="W93" s="97"/>
      <c r="X93" s="203"/>
      <c r="Y93" s="278"/>
      <c r="Z93" s="203"/>
      <c r="AA93" s="278"/>
      <c r="AB93" s="197"/>
      <c r="AC93" s="197"/>
      <c r="AD93" s="198"/>
      <c r="AE93" s="31"/>
      <c r="AF93" s="198"/>
      <c r="AG93" s="31"/>
    </row>
    <row r="94" spans="1:33" s="2" customFormat="1" ht="12.75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149" t="s">
        <v>667</v>
      </c>
      <c r="F94" s="2">
        <v>22</v>
      </c>
      <c r="G94" s="162">
        <v>46148</v>
      </c>
      <c r="H94" s="183">
        <v>41697</v>
      </c>
      <c r="I94" s="177">
        <v>48430</v>
      </c>
      <c r="J94" s="183">
        <v>9990</v>
      </c>
      <c r="K94" s="225">
        <v>20.6</v>
      </c>
      <c r="L94" s="183">
        <v>43673</v>
      </c>
      <c r="M94" s="184">
        <v>37837</v>
      </c>
      <c r="N94" s="185">
        <v>46783</v>
      </c>
      <c r="O94" s="161">
        <v>10264</v>
      </c>
      <c r="P94" s="225">
        <v>21.9</v>
      </c>
      <c r="Q94" s="184">
        <v>4943</v>
      </c>
      <c r="R94" s="344" t="s">
        <v>1204</v>
      </c>
      <c r="S94" s="284">
        <v>1342</v>
      </c>
      <c r="T94" s="345" t="s">
        <v>1231</v>
      </c>
      <c r="U94" s="289"/>
      <c r="V94" s="167"/>
      <c r="W94" s="97"/>
      <c r="X94" s="203"/>
      <c r="Y94" s="278"/>
      <c r="Z94" s="203"/>
      <c r="AA94" s="278"/>
      <c r="AB94" s="197"/>
      <c r="AC94" s="197"/>
      <c r="AD94" s="198"/>
      <c r="AE94" s="31"/>
      <c r="AF94" s="198"/>
      <c r="AG94" s="31"/>
    </row>
    <row r="95" spans="1:33" s="2" customFormat="1" ht="12.75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149" t="s">
        <v>668</v>
      </c>
      <c r="F95" s="2">
        <v>0</v>
      </c>
      <c r="G95" s="162">
        <v>37921</v>
      </c>
      <c r="H95" s="183">
        <v>35176</v>
      </c>
      <c r="I95" s="177">
        <v>39076</v>
      </c>
      <c r="J95" s="183">
        <v>9040</v>
      </c>
      <c r="K95" s="225">
        <v>23.1</v>
      </c>
      <c r="L95" s="183">
        <v>39460</v>
      </c>
      <c r="M95" s="184">
        <v>31710</v>
      </c>
      <c r="N95" s="185">
        <v>43621</v>
      </c>
      <c r="O95" s="161">
        <v>9063</v>
      </c>
      <c r="P95" s="225">
        <v>20.8</v>
      </c>
      <c r="Q95" s="184">
        <v>4252</v>
      </c>
      <c r="R95" s="344" t="s">
        <v>1232</v>
      </c>
      <c r="S95" s="284">
        <v>1170</v>
      </c>
      <c r="T95" s="345" t="s">
        <v>1138</v>
      </c>
      <c r="U95" s="289"/>
      <c r="V95" s="167"/>
      <c r="W95" s="97"/>
      <c r="X95" s="203"/>
      <c r="Y95" s="278"/>
      <c r="Z95" s="203"/>
      <c r="AA95" s="278"/>
      <c r="AB95" s="197"/>
      <c r="AC95" s="197"/>
      <c r="AD95" s="198"/>
      <c r="AE95" s="31"/>
      <c r="AF95" s="198"/>
      <c r="AG95" s="31"/>
    </row>
    <row r="96" spans="1:33" s="2" customFormat="1" ht="12.75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149" t="s">
        <v>669</v>
      </c>
      <c r="F96" s="2">
        <v>31</v>
      </c>
      <c r="G96" s="162">
        <v>45702</v>
      </c>
      <c r="H96" s="183">
        <v>42069</v>
      </c>
      <c r="I96" s="177">
        <v>47403</v>
      </c>
      <c r="J96" s="183">
        <v>9739</v>
      </c>
      <c r="K96" s="225">
        <v>20.5</v>
      </c>
      <c r="L96" s="183">
        <v>42847</v>
      </c>
      <c r="M96" s="184">
        <v>39248</v>
      </c>
      <c r="N96" s="185">
        <v>44949</v>
      </c>
      <c r="O96" s="161">
        <v>9507</v>
      </c>
      <c r="P96" s="225">
        <v>21.2</v>
      </c>
      <c r="Q96" s="184">
        <v>4872</v>
      </c>
      <c r="R96" s="344" t="s">
        <v>1233</v>
      </c>
      <c r="S96" s="284">
        <v>1325</v>
      </c>
      <c r="T96" s="345" t="s">
        <v>1234</v>
      </c>
      <c r="U96" s="289"/>
      <c r="V96" s="167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ht="12.75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149" t="s">
        <v>670</v>
      </c>
      <c r="F97" s="2">
        <v>31</v>
      </c>
      <c r="G97" s="162">
        <v>47737</v>
      </c>
      <c r="H97" s="183">
        <v>41469</v>
      </c>
      <c r="I97" s="177">
        <v>50741</v>
      </c>
      <c r="J97" s="183">
        <v>10711</v>
      </c>
      <c r="K97" s="225">
        <v>21.1</v>
      </c>
      <c r="L97" s="183">
        <v>45470</v>
      </c>
      <c r="M97" s="184">
        <v>39374</v>
      </c>
      <c r="N97" s="185">
        <v>48836</v>
      </c>
      <c r="O97" s="161">
        <v>10173</v>
      </c>
      <c r="P97" s="225">
        <v>20.8</v>
      </c>
      <c r="Q97" s="184">
        <v>5158</v>
      </c>
      <c r="R97" s="344" t="s">
        <v>1204</v>
      </c>
      <c r="S97" s="284">
        <v>1334</v>
      </c>
      <c r="T97" s="345" t="s">
        <v>1234</v>
      </c>
      <c r="U97" s="289"/>
      <c r="V97" s="167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ht="12.75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149" t="s">
        <v>671</v>
      </c>
      <c r="F98" s="2">
        <v>14</v>
      </c>
      <c r="G98" s="162">
        <v>49338</v>
      </c>
      <c r="H98" s="183">
        <v>42060</v>
      </c>
      <c r="I98" s="177">
        <v>52784</v>
      </c>
      <c r="J98" s="183">
        <v>9999</v>
      </c>
      <c r="K98" s="225">
        <v>18.899999999999999</v>
      </c>
      <c r="L98" s="183">
        <v>48590</v>
      </c>
      <c r="M98" s="184">
        <v>41410</v>
      </c>
      <c r="N98" s="185">
        <v>52519</v>
      </c>
      <c r="O98" s="161">
        <v>10959</v>
      </c>
      <c r="P98" s="225">
        <v>20.9</v>
      </c>
      <c r="Q98" s="184">
        <v>5442</v>
      </c>
      <c r="R98" s="344" t="s">
        <v>1235</v>
      </c>
      <c r="S98" s="284">
        <v>1358</v>
      </c>
      <c r="T98" s="345" t="s">
        <v>1236</v>
      </c>
      <c r="U98" s="289"/>
      <c r="V98" s="167"/>
      <c r="W98" s="97"/>
      <c r="X98" s="203"/>
      <c r="Y98" s="278"/>
      <c r="Z98" s="203"/>
      <c r="AA98" s="278"/>
      <c r="AB98" s="197"/>
      <c r="AC98" s="197"/>
      <c r="AD98" s="198"/>
      <c r="AE98" s="31"/>
      <c r="AF98" s="198"/>
      <c r="AG98" s="31"/>
    </row>
    <row r="99" spans="1:33" s="2" customFormat="1" ht="12.75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149" t="s">
        <v>672</v>
      </c>
      <c r="F99" s="2">
        <v>0</v>
      </c>
      <c r="G99" s="162">
        <v>54484</v>
      </c>
      <c r="H99" s="183">
        <v>46962</v>
      </c>
      <c r="I99" s="177">
        <v>57547</v>
      </c>
      <c r="J99" s="183">
        <v>10637</v>
      </c>
      <c r="K99" s="225">
        <v>18.5</v>
      </c>
      <c r="L99" s="183">
        <v>47642</v>
      </c>
      <c r="M99" s="184">
        <v>40878</v>
      </c>
      <c r="N99" s="185">
        <v>51363</v>
      </c>
      <c r="O99" s="161">
        <v>10551</v>
      </c>
      <c r="P99" s="225">
        <v>20.5</v>
      </c>
      <c r="Q99" s="184">
        <v>5726</v>
      </c>
      <c r="R99" s="344" t="s">
        <v>1237</v>
      </c>
      <c r="S99" s="284">
        <v>1314</v>
      </c>
      <c r="T99" s="345" t="s">
        <v>1238</v>
      </c>
      <c r="U99" s="289"/>
      <c r="V99" s="167"/>
      <c r="W99" s="97"/>
      <c r="X99" s="203"/>
      <c r="Y99" s="278"/>
      <c r="Z99" s="203"/>
      <c r="AA99" s="278"/>
      <c r="AB99" s="197"/>
      <c r="AC99" s="197"/>
      <c r="AD99" s="198"/>
      <c r="AE99" s="31"/>
      <c r="AF99" s="198"/>
      <c r="AG99" s="31"/>
    </row>
    <row r="100" spans="1:33" s="2" customFormat="1" ht="6.95" customHeight="1" x14ac:dyDescent="0.2">
      <c r="A100" s="150" t="s">
        <v>600</v>
      </c>
      <c r="B100" s="153"/>
      <c r="C100" s="148"/>
      <c r="D100" s="148"/>
      <c r="E100" s="149"/>
      <c r="G100" s="162"/>
      <c r="H100" s="183"/>
      <c r="I100" s="177"/>
      <c r="J100" s="183"/>
      <c r="K100" s="225"/>
      <c r="L100" s="183"/>
      <c r="M100" s="184"/>
      <c r="N100" s="185"/>
      <c r="O100" s="161"/>
      <c r="P100" s="225"/>
      <c r="Q100" s="184"/>
      <c r="R100" s="227"/>
      <c r="S100" s="284"/>
      <c r="T100" s="288"/>
      <c r="U100" s="289"/>
      <c r="V100" s="167"/>
      <c r="W100" s="97"/>
      <c r="X100" s="203"/>
      <c r="Y100" s="278"/>
      <c r="Z100" s="197"/>
      <c r="AA100" s="278"/>
      <c r="AB100" s="197"/>
      <c r="AC100" s="197"/>
      <c r="AD100" s="198"/>
      <c r="AE100" s="31"/>
      <c r="AF100" s="198"/>
      <c r="AG100" s="31"/>
    </row>
    <row r="101" spans="1:33" s="2" customFormat="1" ht="12.75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149" t="s">
        <v>673</v>
      </c>
      <c r="F101" s="2">
        <v>0</v>
      </c>
      <c r="G101" s="162">
        <v>48043</v>
      </c>
      <c r="H101" s="183">
        <v>40040</v>
      </c>
      <c r="I101" s="177">
        <v>51136</v>
      </c>
      <c r="J101" s="183">
        <v>9051</v>
      </c>
      <c r="K101" s="225">
        <v>17.7</v>
      </c>
      <c r="L101" s="183">
        <v>51876</v>
      </c>
      <c r="M101" s="184">
        <v>44522</v>
      </c>
      <c r="N101" s="185">
        <v>55505</v>
      </c>
      <c r="O101" s="161">
        <v>8813</v>
      </c>
      <c r="P101" s="225">
        <v>15.9</v>
      </c>
      <c r="Q101" s="184">
        <v>5503</v>
      </c>
      <c r="R101" s="344" t="s">
        <v>1139</v>
      </c>
      <c r="S101" s="284">
        <v>1485</v>
      </c>
      <c r="T101" s="345" t="s">
        <v>1239</v>
      </c>
      <c r="U101" s="289"/>
      <c r="V101" s="167"/>
      <c r="W101" s="97"/>
      <c r="X101" s="203"/>
      <c r="Y101" s="278"/>
      <c r="Z101" s="197"/>
      <c r="AA101" s="278"/>
      <c r="AB101" s="197"/>
      <c r="AC101" s="197"/>
      <c r="AD101" s="198"/>
      <c r="AE101" s="31"/>
      <c r="AF101" s="198"/>
      <c r="AG101" s="31"/>
    </row>
    <row r="102" spans="1:33" s="2" customFormat="1" ht="12.75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149" t="s">
        <v>674</v>
      </c>
      <c r="F102" s="2">
        <v>0</v>
      </c>
      <c r="G102" s="162">
        <v>41783</v>
      </c>
      <c r="H102" s="183">
        <v>38007</v>
      </c>
      <c r="I102" s="177">
        <v>43113</v>
      </c>
      <c r="J102" s="183">
        <v>8311</v>
      </c>
      <c r="K102" s="225">
        <v>19.3</v>
      </c>
      <c r="L102" s="183">
        <v>34578</v>
      </c>
      <c r="M102" s="184">
        <v>30381</v>
      </c>
      <c r="N102" s="185">
        <v>36708</v>
      </c>
      <c r="O102" s="161">
        <v>6954</v>
      </c>
      <c r="P102" s="225">
        <v>18.899999999999999</v>
      </c>
      <c r="Q102" s="184">
        <v>4236</v>
      </c>
      <c r="R102" s="344" t="s">
        <v>1240</v>
      </c>
      <c r="S102" s="284">
        <v>1072</v>
      </c>
      <c r="T102" s="345" t="s">
        <v>1241</v>
      </c>
      <c r="U102" s="289"/>
      <c r="V102" s="167"/>
      <c r="W102" s="97"/>
      <c r="X102" s="203"/>
      <c r="Y102" s="278"/>
      <c r="Z102" s="203"/>
      <c r="AA102" s="278"/>
      <c r="AB102" s="197"/>
      <c r="AC102" s="197"/>
      <c r="AD102" s="198"/>
      <c r="AE102" s="31"/>
      <c r="AF102" s="198"/>
      <c r="AG102" s="31"/>
    </row>
    <row r="103" spans="1:33" s="2" customFormat="1" ht="12.75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149" t="s">
        <v>675</v>
      </c>
      <c r="F103" s="2">
        <v>31</v>
      </c>
      <c r="G103" s="162">
        <v>34479</v>
      </c>
      <c r="H103" s="183">
        <v>30698</v>
      </c>
      <c r="I103" s="177">
        <v>35540</v>
      </c>
      <c r="J103" s="183">
        <v>7004</v>
      </c>
      <c r="K103" s="225">
        <v>19.7</v>
      </c>
      <c r="L103" s="183">
        <v>31972</v>
      </c>
      <c r="M103" s="184">
        <v>29305</v>
      </c>
      <c r="N103" s="185">
        <v>33160</v>
      </c>
      <c r="O103" s="161">
        <v>7348</v>
      </c>
      <c r="P103" s="225">
        <v>22.2</v>
      </c>
      <c r="Q103" s="184">
        <v>3695</v>
      </c>
      <c r="R103" s="344" t="s">
        <v>1240</v>
      </c>
      <c r="S103" s="284">
        <v>916</v>
      </c>
      <c r="T103" s="345" t="s">
        <v>1231</v>
      </c>
      <c r="U103" s="289"/>
      <c r="V103" s="167"/>
      <c r="W103" s="97"/>
      <c r="X103" s="203"/>
      <c r="Y103" s="278"/>
      <c r="Z103" s="203"/>
      <c r="AA103" s="278"/>
      <c r="AB103" s="197"/>
      <c r="AC103" s="197"/>
      <c r="AD103" s="198"/>
      <c r="AE103" s="31"/>
      <c r="AF103" s="198"/>
      <c r="AG103" s="31"/>
    </row>
    <row r="104" spans="1:33" s="2" customFormat="1" ht="6.95" customHeight="1" x14ac:dyDescent="0.2">
      <c r="A104" s="150" t="s">
        <v>600</v>
      </c>
      <c r="B104" s="153"/>
      <c r="C104" s="148"/>
      <c r="D104" s="148"/>
      <c r="E104" s="149"/>
      <c r="G104" s="162"/>
      <c r="H104" s="183"/>
      <c r="I104" s="177"/>
      <c r="J104" s="183"/>
      <c r="K104" s="225"/>
      <c r="L104" s="183"/>
      <c r="M104" s="184"/>
      <c r="N104" s="185"/>
      <c r="O104" s="161"/>
      <c r="P104" s="225"/>
      <c r="Q104" s="184"/>
      <c r="R104" s="227"/>
      <c r="S104" s="284"/>
      <c r="T104" s="288"/>
      <c r="U104" s="289"/>
      <c r="V104" s="167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ht="12.75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149" t="s">
        <v>676</v>
      </c>
      <c r="F105" s="2">
        <v>31</v>
      </c>
      <c r="G105" s="162">
        <v>40026</v>
      </c>
      <c r="H105" s="183">
        <v>33914</v>
      </c>
      <c r="I105" s="177">
        <v>42058</v>
      </c>
      <c r="J105" s="183">
        <v>8083</v>
      </c>
      <c r="K105" s="225">
        <v>19.2</v>
      </c>
      <c r="L105" s="183">
        <v>41196</v>
      </c>
      <c r="M105" s="184">
        <v>37554</v>
      </c>
      <c r="N105" s="185">
        <v>42955</v>
      </c>
      <c r="O105" s="161">
        <v>7917</v>
      </c>
      <c r="P105" s="225">
        <v>18.399999999999999</v>
      </c>
      <c r="Q105" s="184">
        <v>4540</v>
      </c>
      <c r="R105" s="344" t="s">
        <v>1242</v>
      </c>
      <c r="S105" s="284">
        <v>1074</v>
      </c>
      <c r="T105" s="345" t="s">
        <v>1243</v>
      </c>
      <c r="U105" s="289"/>
      <c r="V105" s="167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ht="12.75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149" t="s">
        <v>677</v>
      </c>
      <c r="F106" s="2">
        <v>31</v>
      </c>
      <c r="G106" s="162">
        <v>43071</v>
      </c>
      <c r="H106" s="183">
        <v>36488</v>
      </c>
      <c r="I106" s="177">
        <v>45271</v>
      </c>
      <c r="J106" s="183">
        <v>7609</v>
      </c>
      <c r="K106" s="225">
        <v>16.8</v>
      </c>
      <c r="L106" s="183">
        <v>42975</v>
      </c>
      <c r="M106" s="184">
        <v>39039</v>
      </c>
      <c r="N106" s="185">
        <v>44821</v>
      </c>
      <c r="O106" s="161">
        <v>8035</v>
      </c>
      <c r="P106" s="225">
        <v>17.899999999999999</v>
      </c>
      <c r="Q106" s="184">
        <v>4823</v>
      </c>
      <c r="R106" s="344" t="s">
        <v>1143</v>
      </c>
      <c r="S106" s="284">
        <v>1110</v>
      </c>
      <c r="T106" s="345" t="s">
        <v>1244</v>
      </c>
      <c r="U106" s="289"/>
      <c r="V106" s="167"/>
      <c r="W106" s="97"/>
      <c r="X106" s="97"/>
      <c r="Y106" s="97"/>
      <c r="Z106" s="97"/>
      <c r="AA106" s="97"/>
      <c r="AB106" s="97"/>
      <c r="AC106" s="97"/>
      <c r="AD106" s="97"/>
      <c r="AE106" s="31"/>
      <c r="AF106" s="31"/>
      <c r="AG106" s="31"/>
    </row>
    <row r="107" spans="1:33" s="2" customFormat="1" ht="12.75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149" t="s">
        <v>678</v>
      </c>
      <c r="F107" s="2">
        <v>31</v>
      </c>
      <c r="G107" s="162">
        <v>46868</v>
      </c>
      <c r="H107" s="183">
        <v>38852</v>
      </c>
      <c r="I107" s="177">
        <v>49688</v>
      </c>
      <c r="J107" s="183">
        <v>8239</v>
      </c>
      <c r="K107" s="225">
        <v>16.600000000000001</v>
      </c>
      <c r="L107" s="183">
        <v>46302</v>
      </c>
      <c r="M107" s="184">
        <v>40943</v>
      </c>
      <c r="N107" s="185">
        <v>48680</v>
      </c>
      <c r="O107" s="161">
        <v>8399</v>
      </c>
      <c r="P107" s="225">
        <v>17.3</v>
      </c>
      <c r="Q107" s="184">
        <v>5228</v>
      </c>
      <c r="R107" s="344" t="s">
        <v>1245</v>
      </c>
      <c r="S107" s="284">
        <v>1189</v>
      </c>
      <c r="T107" s="345" t="s">
        <v>1246</v>
      </c>
      <c r="U107" s="289"/>
      <c r="V107" s="167"/>
      <c r="W107" s="97"/>
      <c r="X107" s="203"/>
      <c r="Y107" s="278"/>
      <c r="Z107" s="203"/>
      <c r="AA107" s="278"/>
      <c r="AB107" s="197"/>
      <c r="AC107" s="197"/>
      <c r="AD107" s="198"/>
      <c r="AE107" s="31"/>
      <c r="AF107" s="198"/>
      <c r="AG107" s="31"/>
    </row>
    <row r="108" spans="1:33" s="2" customFormat="1" ht="12.75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149" t="s">
        <v>679</v>
      </c>
      <c r="F108" s="2">
        <v>0</v>
      </c>
      <c r="G108" s="162">
        <v>48114</v>
      </c>
      <c r="H108" s="183">
        <v>39445</v>
      </c>
      <c r="I108" s="177">
        <v>51170</v>
      </c>
      <c r="J108" s="183">
        <v>8119</v>
      </c>
      <c r="K108" s="225">
        <v>15.9</v>
      </c>
      <c r="L108" s="183">
        <v>42552</v>
      </c>
      <c r="M108" s="184">
        <v>34107</v>
      </c>
      <c r="N108" s="185">
        <v>46254</v>
      </c>
      <c r="O108" s="161">
        <v>8911</v>
      </c>
      <c r="P108" s="225">
        <v>19.3</v>
      </c>
      <c r="Q108" s="184">
        <v>5084</v>
      </c>
      <c r="R108" s="344" t="s">
        <v>1247</v>
      </c>
      <c r="S108" s="284">
        <v>1166</v>
      </c>
      <c r="T108" s="345" t="s">
        <v>1248</v>
      </c>
      <c r="U108" s="289"/>
      <c r="V108" s="167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198"/>
      <c r="AG108" s="31"/>
    </row>
    <row r="109" spans="1:33" s="2" customFormat="1" ht="12.75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149" t="s">
        <v>680</v>
      </c>
      <c r="F109" s="2">
        <v>16</v>
      </c>
      <c r="G109" s="162">
        <v>49422</v>
      </c>
      <c r="H109" s="183">
        <v>38721</v>
      </c>
      <c r="I109" s="177">
        <v>53073</v>
      </c>
      <c r="J109" s="183">
        <v>7294</v>
      </c>
      <c r="K109" s="225">
        <v>13.7</v>
      </c>
      <c r="L109" s="183">
        <v>48884</v>
      </c>
      <c r="M109" s="184">
        <v>40952</v>
      </c>
      <c r="N109" s="185">
        <v>52132</v>
      </c>
      <c r="O109" s="161">
        <v>7746</v>
      </c>
      <c r="P109" s="225">
        <v>14.9</v>
      </c>
      <c r="Q109" s="184">
        <v>5503</v>
      </c>
      <c r="R109" s="344" t="s">
        <v>1249</v>
      </c>
      <c r="S109" s="284">
        <v>1283</v>
      </c>
      <c r="T109" s="345" t="s">
        <v>1250</v>
      </c>
      <c r="U109" s="289"/>
      <c r="V109" s="167"/>
      <c r="W109" s="97"/>
      <c r="X109" s="197"/>
      <c r="Y109" s="278"/>
      <c r="Z109" s="197"/>
      <c r="AA109" s="278"/>
      <c r="AB109" s="197"/>
      <c r="AC109" s="197"/>
      <c r="AD109" s="31"/>
      <c r="AE109" s="31"/>
      <c r="AF109" s="198"/>
      <c r="AG109" s="31"/>
    </row>
    <row r="110" spans="1:33" s="2" customFormat="1" ht="12.75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149" t="s">
        <v>681</v>
      </c>
      <c r="F110" s="2">
        <v>0</v>
      </c>
      <c r="G110" s="162">
        <v>53437</v>
      </c>
      <c r="H110" s="183">
        <v>40581</v>
      </c>
      <c r="I110" s="177">
        <v>58847</v>
      </c>
      <c r="J110" s="183">
        <v>8825</v>
      </c>
      <c r="K110" s="225">
        <v>15</v>
      </c>
      <c r="L110" s="183">
        <v>56798</v>
      </c>
      <c r="M110" s="184">
        <v>49626</v>
      </c>
      <c r="N110" s="185">
        <v>59301</v>
      </c>
      <c r="O110" s="161">
        <v>8786</v>
      </c>
      <c r="P110" s="225">
        <v>14.8</v>
      </c>
      <c r="Q110" s="184">
        <v>6142</v>
      </c>
      <c r="R110" s="344" t="s">
        <v>1251</v>
      </c>
      <c r="S110" s="284">
        <v>1494</v>
      </c>
      <c r="T110" s="345" t="s">
        <v>1252</v>
      </c>
      <c r="U110" s="289"/>
      <c r="V110" s="167"/>
      <c r="W110" s="97"/>
      <c r="X110" s="197"/>
      <c r="Y110" s="278"/>
      <c r="Z110" s="197"/>
      <c r="AA110" s="278"/>
      <c r="AB110" s="197"/>
      <c r="AC110" s="197"/>
      <c r="AD110" s="31"/>
      <c r="AE110" s="31"/>
      <c r="AF110" s="198"/>
      <c r="AG110" s="31"/>
    </row>
    <row r="111" spans="1:33" s="2" customFormat="1" ht="6.95" customHeight="1" x14ac:dyDescent="0.2">
      <c r="A111" s="150" t="s">
        <v>600</v>
      </c>
      <c r="B111" s="153"/>
      <c r="C111" s="148"/>
      <c r="D111" s="148"/>
      <c r="E111" s="149"/>
      <c r="G111" s="162"/>
      <c r="H111" s="183"/>
      <c r="I111" s="177"/>
      <c r="J111" s="183"/>
      <c r="K111" s="225"/>
      <c r="L111" s="183"/>
      <c r="M111" s="184"/>
      <c r="N111" s="185"/>
      <c r="O111" s="161"/>
      <c r="P111" s="225"/>
      <c r="Q111" s="184"/>
      <c r="R111" s="227"/>
      <c r="S111" s="284"/>
      <c r="T111" s="288"/>
      <c r="U111" s="289"/>
      <c r="V111" s="167"/>
      <c r="W111" s="97"/>
      <c r="X111" s="197"/>
      <c r="Y111" s="278"/>
      <c r="Z111" s="197"/>
      <c r="AA111" s="278"/>
      <c r="AB111" s="197"/>
      <c r="AC111" s="197"/>
      <c r="AD111" s="31"/>
      <c r="AE111" s="31"/>
      <c r="AF111" s="198"/>
      <c r="AG111" s="31"/>
    </row>
    <row r="112" spans="1:33" s="2" customFormat="1" ht="12.75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149" t="s">
        <v>682</v>
      </c>
      <c r="F112" s="2">
        <v>0</v>
      </c>
      <c r="G112" s="162">
        <v>43149</v>
      </c>
      <c r="H112" s="183">
        <v>33580</v>
      </c>
      <c r="I112" s="186">
        <v>47601</v>
      </c>
      <c r="J112" s="183">
        <v>6774</v>
      </c>
      <c r="K112" s="225">
        <v>14.2</v>
      </c>
      <c r="L112" s="183">
        <v>41094</v>
      </c>
      <c r="M112" s="184">
        <v>29773</v>
      </c>
      <c r="N112" s="185">
        <v>45230</v>
      </c>
      <c r="O112" s="161">
        <v>6979</v>
      </c>
      <c r="P112" s="225">
        <v>15.4</v>
      </c>
      <c r="Q112" s="184">
        <v>4671</v>
      </c>
      <c r="R112" s="344" t="s">
        <v>1251</v>
      </c>
      <c r="S112" s="284">
        <v>1189</v>
      </c>
      <c r="T112" s="345" t="s">
        <v>1219</v>
      </c>
      <c r="U112" s="289"/>
      <c r="V112" s="167"/>
      <c r="W112" s="97"/>
      <c r="X112" s="97"/>
      <c r="Y112" s="97"/>
      <c r="Z112" s="97"/>
      <c r="AA112" s="97"/>
      <c r="AB112" s="97"/>
      <c r="AC112" s="97"/>
      <c r="AD112" s="97"/>
      <c r="AE112" s="31"/>
      <c r="AF112" s="31"/>
      <c r="AG112" s="31"/>
    </row>
    <row r="113" spans="1:33" s="2" customFormat="1" ht="12.75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149" t="s">
        <v>683</v>
      </c>
      <c r="F113" s="2">
        <v>31</v>
      </c>
      <c r="G113" s="162">
        <v>41793</v>
      </c>
      <c r="H113" s="183">
        <v>33225</v>
      </c>
      <c r="I113" s="186">
        <v>45159</v>
      </c>
      <c r="J113" s="183">
        <v>6962</v>
      </c>
      <c r="K113" s="225">
        <v>15.4</v>
      </c>
      <c r="L113" s="183">
        <v>42309</v>
      </c>
      <c r="M113" s="184">
        <v>35181</v>
      </c>
      <c r="N113" s="185">
        <v>45101</v>
      </c>
      <c r="O113" s="161">
        <v>6531</v>
      </c>
      <c r="P113" s="225">
        <v>14.5</v>
      </c>
      <c r="Q113" s="184">
        <v>4695</v>
      </c>
      <c r="R113" s="344" t="s">
        <v>1253</v>
      </c>
      <c r="S113" s="284">
        <v>1122</v>
      </c>
      <c r="T113" s="345" t="s">
        <v>1254</v>
      </c>
      <c r="U113" s="289"/>
      <c r="V113" s="167"/>
      <c r="W113" s="97"/>
      <c r="X113" s="197"/>
      <c r="Y113" s="278"/>
      <c r="Z113" s="197"/>
      <c r="AA113" s="278"/>
      <c r="AB113" s="197"/>
      <c r="AC113" s="197"/>
      <c r="AD113" s="31"/>
      <c r="AE113" s="31"/>
      <c r="AF113" s="31"/>
      <c r="AG113" s="31"/>
    </row>
    <row r="114" spans="1:33" s="2" customFormat="1" ht="12.75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149" t="s">
        <v>684</v>
      </c>
      <c r="F114" s="2">
        <v>31</v>
      </c>
      <c r="G114" s="162">
        <v>25303</v>
      </c>
      <c r="H114" s="183">
        <v>23225</v>
      </c>
      <c r="I114" s="186">
        <v>25995</v>
      </c>
      <c r="J114" s="183">
        <v>2839</v>
      </c>
      <c r="K114" s="225">
        <v>10.9</v>
      </c>
      <c r="L114" s="183">
        <v>27048</v>
      </c>
      <c r="M114" s="184">
        <v>25366</v>
      </c>
      <c r="N114" s="185">
        <v>27524</v>
      </c>
      <c r="O114" s="161">
        <v>4786</v>
      </c>
      <c r="P114" s="225">
        <v>17.399999999999999</v>
      </c>
      <c r="Q114" s="184">
        <v>2932</v>
      </c>
      <c r="R114" s="344" t="s">
        <v>1255</v>
      </c>
      <c r="S114" s="284">
        <v>680</v>
      </c>
      <c r="T114" s="345" t="s">
        <v>1256</v>
      </c>
      <c r="U114" s="289"/>
      <c r="V114" s="167"/>
      <c r="W114" s="97"/>
      <c r="X114" s="197"/>
      <c r="Y114" s="278"/>
      <c r="Z114" s="197"/>
      <c r="AA114" s="278"/>
      <c r="AB114" s="197"/>
      <c r="AC114" s="197"/>
      <c r="AD114" s="31"/>
      <c r="AE114" s="31"/>
      <c r="AF114" s="31"/>
      <c r="AG114" s="31"/>
    </row>
    <row r="115" spans="1:33" s="2" customFormat="1" ht="12.75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149" t="s">
        <v>685</v>
      </c>
      <c r="F115" s="2">
        <v>31</v>
      </c>
      <c r="G115" s="162">
        <v>22064</v>
      </c>
      <c r="H115" s="183">
        <v>20912</v>
      </c>
      <c r="I115" s="186">
        <v>22217</v>
      </c>
      <c r="J115" s="183">
        <v>3507</v>
      </c>
      <c r="K115" s="225">
        <v>15.8</v>
      </c>
      <c r="L115" s="183">
        <v>22462</v>
      </c>
      <c r="M115" s="184">
        <v>22407</v>
      </c>
      <c r="N115" s="185">
        <v>22279</v>
      </c>
      <c r="O115" s="161">
        <v>3742</v>
      </c>
      <c r="P115" s="225">
        <v>16.8</v>
      </c>
      <c r="Q115" s="184">
        <v>2537</v>
      </c>
      <c r="R115" s="344" t="s">
        <v>1257</v>
      </c>
      <c r="S115" s="284">
        <v>491</v>
      </c>
      <c r="T115" s="345" t="s">
        <v>1221</v>
      </c>
      <c r="U115" s="289"/>
      <c r="V115" s="167"/>
      <c r="W115" s="97"/>
      <c r="X115" s="197"/>
      <c r="Y115" s="278"/>
      <c r="Z115" s="197"/>
      <c r="AA115" s="278"/>
      <c r="AB115" s="197"/>
      <c r="AC115" s="197"/>
      <c r="AD115" s="31"/>
      <c r="AE115" s="31"/>
      <c r="AF115" s="31"/>
      <c r="AG115" s="31"/>
    </row>
    <row r="116" spans="1:33" s="2" customFormat="1" ht="12.75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149" t="s">
        <v>686</v>
      </c>
      <c r="F116" s="2">
        <v>31</v>
      </c>
      <c r="G116" s="162">
        <v>21273</v>
      </c>
      <c r="H116" s="183">
        <v>19745</v>
      </c>
      <c r="I116" s="186">
        <v>21574</v>
      </c>
      <c r="J116" s="183">
        <v>3455</v>
      </c>
      <c r="K116" s="225">
        <v>16</v>
      </c>
      <c r="L116" s="183">
        <v>21922</v>
      </c>
      <c r="M116" s="184">
        <v>21477</v>
      </c>
      <c r="N116" s="185">
        <v>21975</v>
      </c>
      <c r="O116" s="161">
        <v>3684</v>
      </c>
      <c r="P116" s="225">
        <v>16.8</v>
      </c>
      <c r="Q116" s="184">
        <v>2470</v>
      </c>
      <c r="R116" s="344" t="s">
        <v>1253</v>
      </c>
      <c r="S116" s="284">
        <v>460</v>
      </c>
      <c r="T116" s="345" t="s">
        <v>1258</v>
      </c>
      <c r="U116" s="289"/>
      <c r="V116" s="167"/>
      <c r="W116" s="97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83"/>
      <c r="I117" s="186"/>
      <c r="J117" s="183"/>
      <c r="K117" s="225"/>
      <c r="L117" s="183"/>
      <c r="M117" s="184"/>
      <c r="N117" s="185"/>
      <c r="O117" s="161"/>
      <c r="P117" s="225"/>
      <c r="Q117" s="184"/>
      <c r="R117" s="227"/>
      <c r="S117" s="284"/>
      <c r="T117" s="288"/>
      <c r="U117" s="289"/>
      <c r="V117" s="167"/>
      <c r="W117" s="97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ht="6.95" customHeight="1" thickBot="1" x14ac:dyDescent="0.25">
      <c r="A118" s="155"/>
      <c r="B118" s="156"/>
      <c r="C118" s="157"/>
      <c r="D118" s="157"/>
      <c r="E118" s="158"/>
      <c r="F118" s="168"/>
      <c r="G118" s="170"/>
      <c r="H118" s="187"/>
      <c r="I118" s="188"/>
      <c r="J118" s="187"/>
      <c r="K118" s="226"/>
      <c r="L118" s="187"/>
      <c r="M118" s="189"/>
      <c r="N118" s="190"/>
      <c r="O118" s="169"/>
      <c r="P118" s="226"/>
      <c r="Q118" s="189"/>
      <c r="R118" s="228"/>
      <c r="S118" s="290"/>
      <c r="T118" s="291"/>
      <c r="U118" s="97"/>
      <c r="V118" s="167"/>
      <c r="W118" s="5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ht="13.5" customHeight="1" x14ac:dyDescent="0.2">
      <c r="A119" s="139" t="str">
        <f>BW_DTV_GQ!A119</f>
        <v>AUSWERTUNG:</v>
      </c>
      <c r="B119" s="43"/>
      <c r="C119" s="43"/>
      <c r="D119" s="139" t="str">
        <f>BW_DTV_GQ!D119</f>
        <v>AVISO GMBH, AM HASSELHOLZ 15,  52074 AACHEN</v>
      </c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118"/>
      <c r="R119" s="207"/>
      <c r="S119" s="289"/>
      <c r="T119" s="292"/>
      <c r="U119" s="97"/>
      <c r="V119" s="266"/>
      <c r="W119" s="293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Q120" s="118"/>
      <c r="R120" s="207"/>
      <c r="S120" s="289"/>
      <c r="T120" s="292"/>
      <c r="U120" s="97"/>
      <c r="V120" s="295"/>
      <c r="W120" s="275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" customHeight="1" x14ac:dyDescent="0.2">
      <c r="A121" s="43"/>
      <c r="B121" s="43"/>
      <c r="C121" s="43"/>
      <c r="D121" s="43"/>
      <c r="E121" s="139"/>
      <c r="F121" s="43"/>
      <c r="G121" s="43"/>
      <c r="H121" s="43"/>
      <c r="I121" s="43"/>
      <c r="J121" s="43"/>
      <c r="K121" s="43"/>
      <c r="L121" s="43"/>
      <c r="M121" s="43"/>
      <c r="N121" s="43"/>
      <c r="P121" s="43"/>
      <c r="Q121" s="118"/>
      <c r="R121" s="207"/>
      <c r="S121" s="289"/>
      <c r="T121" s="292"/>
      <c r="U121" s="97"/>
      <c r="V121" s="282"/>
      <c r="W121" s="274"/>
      <c r="X121" s="197"/>
      <c r="Y121" s="278"/>
      <c r="Z121" s="197"/>
      <c r="AA121" s="278"/>
      <c r="AB121" s="197"/>
      <c r="AC121" s="197"/>
      <c r="AD121" s="31"/>
      <c r="AE121" s="31"/>
      <c r="AF121" s="31"/>
      <c r="AG121" s="31"/>
    </row>
    <row r="122" spans="1:33" s="2" customFormat="1" ht="6" customHeight="1" x14ac:dyDescent="0.2">
      <c r="A122" s="43"/>
      <c r="B122" s="43"/>
      <c r="C122" s="43"/>
      <c r="D122" s="43"/>
      <c r="E122" s="139"/>
      <c r="F122" s="43"/>
      <c r="G122" s="43"/>
      <c r="H122" s="43"/>
      <c r="I122" s="43"/>
      <c r="J122" s="43"/>
      <c r="K122" s="43"/>
      <c r="L122" s="43"/>
      <c r="M122" s="43"/>
      <c r="N122" s="43"/>
      <c r="P122" s="43"/>
      <c r="Q122" s="118"/>
      <c r="R122" s="207"/>
      <c r="S122" s="289"/>
      <c r="T122" s="292"/>
      <c r="U122" s="97"/>
      <c r="V122" s="282"/>
      <c r="W122" s="274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6.95" customHeight="1" x14ac:dyDescent="0.2">
      <c r="A123" s="139"/>
      <c r="E123" s="139"/>
      <c r="F123" s="43"/>
      <c r="G123" s="139"/>
      <c r="H123" s="139"/>
      <c r="I123" s="139"/>
      <c r="J123" s="139"/>
      <c r="P123" s="43"/>
      <c r="Q123" s="118"/>
      <c r="R123" s="208"/>
      <c r="S123" s="289"/>
      <c r="T123" s="294"/>
      <c r="U123" s="97"/>
      <c r="V123" s="277"/>
      <c r="W123" s="274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161" customFormat="1" ht="6.95" customHeight="1" x14ac:dyDescent="0.2">
      <c r="A124" s="148"/>
      <c r="B124" s="148"/>
      <c r="C124" s="148"/>
      <c r="D124" s="148"/>
      <c r="E124" s="151"/>
      <c r="F124" s="2"/>
      <c r="H124" s="183"/>
      <c r="I124" s="184"/>
      <c r="J124" s="183"/>
      <c r="K124" s="148"/>
      <c r="L124" s="183"/>
      <c r="M124" s="184"/>
      <c r="N124" s="183"/>
      <c r="P124" s="148"/>
      <c r="Q124" s="184"/>
      <c r="R124" s="209"/>
      <c r="S124" s="284"/>
      <c r="T124" s="296"/>
      <c r="U124" s="167"/>
      <c r="V124" s="295"/>
      <c r="W124" s="275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Q125" s="118"/>
      <c r="R125" s="207"/>
      <c r="S125" s="289"/>
      <c r="T125" s="251"/>
      <c r="U125" s="97"/>
      <c r="V125" s="277"/>
      <c r="W125" s="275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ht="15.75" customHeight="1" x14ac:dyDescent="0.2">
      <c r="A126" s="139" t="s">
        <v>394</v>
      </c>
      <c r="B126" s="43"/>
      <c r="C126" s="43"/>
      <c r="D126" s="43"/>
      <c r="E126" s="139" t="s">
        <v>395</v>
      </c>
      <c r="G126" s="43"/>
      <c r="H126" s="43"/>
      <c r="I126" s="43"/>
      <c r="J126" s="43"/>
      <c r="K126" s="43"/>
      <c r="L126" s="43"/>
      <c r="M126" s="43" t="s">
        <v>557</v>
      </c>
      <c r="N126" s="43"/>
      <c r="O126" s="142"/>
      <c r="P126" s="43"/>
      <c r="Q126" s="118"/>
      <c r="R126" s="207"/>
      <c r="S126" s="289"/>
      <c r="T126" s="292"/>
      <c r="U126" s="97"/>
      <c r="V126" s="282"/>
      <c r="W126" s="293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18" customHeight="1" thickBot="1" x14ac:dyDescent="0.25">
      <c r="A127" s="2" t="s">
        <v>131</v>
      </c>
      <c r="B127" s="43"/>
      <c r="C127" s="43"/>
      <c r="K127" s="43"/>
      <c r="P127" s="43"/>
      <c r="Q127" s="118"/>
      <c r="R127" s="208"/>
      <c r="S127" s="289"/>
      <c r="T127" s="294" t="str">
        <f>$T$3</f>
        <v>DEZEMBER  2018</v>
      </c>
      <c r="U127" s="97"/>
      <c r="V127" s="295"/>
      <c r="W127" s="282"/>
      <c r="X127" s="197"/>
      <c r="Y127" s="278"/>
      <c r="Z127" s="197"/>
      <c r="AA127" s="278"/>
      <c r="AB127" s="197"/>
      <c r="AC127" s="197"/>
      <c r="AD127" s="31"/>
      <c r="AE127" s="31"/>
      <c r="AF127" s="31"/>
      <c r="AG127" s="31"/>
    </row>
    <row r="128" spans="1:33" s="2" customFormat="1" x14ac:dyDescent="0.2">
      <c r="A128" s="143"/>
      <c r="B128" s="144"/>
      <c r="C128" s="145"/>
      <c r="D128" s="145"/>
      <c r="E128" s="146"/>
      <c r="F128" s="145"/>
      <c r="G128" s="175" t="s">
        <v>132</v>
      </c>
      <c r="H128" s="176"/>
      <c r="I128" s="176"/>
      <c r="J128" s="176"/>
      <c r="K128" s="145"/>
      <c r="L128" s="175" t="s">
        <v>133</v>
      </c>
      <c r="M128" s="176"/>
      <c r="N128" s="176"/>
      <c r="O128" s="176"/>
      <c r="P128" s="145"/>
      <c r="Q128" s="143" t="s">
        <v>557</v>
      </c>
      <c r="R128" s="204" t="s">
        <v>142</v>
      </c>
      <c r="S128" s="280"/>
      <c r="T128" s="281"/>
      <c r="U128" s="167"/>
      <c r="V128" s="282"/>
      <c r="W128" s="282"/>
      <c r="X128" s="197"/>
      <c r="Y128" s="278"/>
      <c r="Z128" s="197"/>
      <c r="AA128" s="278"/>
      <c r="AB128" s="197"/>
      <c r="AC128" s="197"/>
      <c r="AD128" s="31"/>
      <c r="AE128" s="31"/>
      <c r="AF128" s="31"/>
      <c r="AG128" s="31"/>
    </row>
    <row r="129" spans="1:33" s="2" customFormat="1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62"/>
      <c r="I129" s="177"/>
      <c r="K129" s="178" t="s">
        <v>136</v>
      </c>
      <c r="L129" s="162"/>
      <c r="N129" s="177"/>
      <c r="P129" s="178" t="s">
        <v>136</v>
      </c>
      <c r="Q129" s="150" t="s">
        <v>134</v>
      </c>
      <c r="R129" s="179" t="s">
        <v>409</v>
      </c>
      <c r="S129" s="52" t="s">
        <v>135</v>
      </c>
      <c r="T129" s="283" t="s">
        <v>409</v>
      </c>
      <c r="U129" s="167"/>
      <c r="V129" s="282"/>
      <c r="W129" s="282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/>
      <c r="B130" s="153"/>
      <c r="C130" s="148"/>
      <c r="D130" s="148"/>
      <c r="E130" s="149"/>
      <c r="F130" s="148"/>
      <c r="G130" s="150" t="s">
        <v>571</v>
      </c>
      <c r="H130" s="43" t="s">
        <v>571</v>
      </c>
      <c r="I130" s="153" t="s">
        <v>571</v>
      </c>
      <c r="J130" s="43" t="s">
        <v>409</v>
      </c>
      <c r="K130" s="178" t="s">
        <v>153</v>
      </c>
      <c r="L130" s="150" t="s">
        <v>571</v>
      </c>
      <c r="M130" s="43" t="s">
        <v>571</v>
      </c>
      <c r="N130" s="153" t="s">
        <v>571</v>
      </c>
      <c r="O130" s="43" t="s">
        <v>409</v>
      </c>
      <c r="P130" s="178" t="s">
        <v>153</v>
      </c>
      <c r="Q130" s="150"/>
      <c r="R130" s="179" t="s">
        <v>136</v>
      </c>
      <c r="S130" s="52"/>
      <c r="T130" s="283" t="s">
        <v>136</v>
      </c>
      <c r="U130" s="167"/>
      <c r="V130" s="282"/>
      <c r="W130" s="282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ht="13.5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55" t="s">
        <v>420</v>
      </c>
      <c r="H131" s="157" t="s">
        <v>422</v>
      </c>
      <c r="I131" s="156" t="s">
        <v>421</v>
      </c>
      <c r="J131" s="157" t="s">
        <v>421</v>
      </c>
      <c r="K131" s="180" t="s">
        <v>421</v>
      </c>
      <c r="L131" s="155" t="s">
        <v>420</v>
      </c>
      <c r="M131" s="157" t="s">
        <v>422</v>
      </c>
      <c r="N131" s="156" t="s">
        <v>421</v>
      </c>
      <c r="O131" s="157" t="s">
        <v>421</v>
      </c>
      <c r="P131" s="180" t="s">
        <v>421</v>
      </c>
      <c r="Q131" s="155" t="s">
        <v>137</v>
      </c>
      <c r="R131" s="181" t="s">
        <v>138</v>
      </c>
      <c r="S131" s="286" t="s">
        <v>139</v>
      </c>
      <c r="T131" s="287" t="s">
        <v>140</v>
      </c>
      <c r="U131" s="167"/>
      <c r="V131" s="282"/>
      <c r="W131" s="293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50"/>
      <c r="H132" s="148"/>
      <c r="I132" s="153"/>
      <c r="J132" s="148"/>
      <c r="K132" s="224"/>
      <c r="L132" s="148"/>
      <c r="M132" s="148"/>
      <c r="N132" s="153"/>
      <c r="O132" s="161"/>
      <c r="P132" s="225"/>
      <c r="Q132" s="206"/>
      <c r="R132" s="227"/>
      <c r="S132" s="284"/>
      <c r="T132" s="288"/>
      <c r="U132" s="97"/>
      <c r="V132" s="295"/>
      <c r="W132" s="97"/>
      <c r="X132" s="97"/>
      <c r="Y132" s="97"/>
      <c r="Z132" s="97"/>
      <c r="AA132" s="97"/>
      <c r="AB132" s="97"/>
      <c r="AC132" s="97"/>
      <c r="AD132" s="97"/>
      <c r="AE132" s="31"/>
      <c r="AF132" s="31"/>
      <c r="AG132" s="31"/>
    </row>
    <row r="133" spans="1:33" s="2" customFormat="1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876</v>
      </c>
      <c r="F133" s="2">
        <v>0</v>
      </c>
      <c r="G133" s="162">
        <v>6357</v>
      </c>
      <c r="H133" s="183">
        <v>3799</v>
      </c>
      <c r="I133" s="186">
        <v>7403</v>
      </c>
      <c r="J133" s="183">
        <v>235</v>
      </c>
      <c r="K133" s="225">
        <v>3.2</v>
      </c>
      <c r="L133" s="183">
        <v>6458</v>
      </c>
      <c r="M133" s="184">
        <v>3669</v>
      </c>
      <c r="N133" s="185">
        <v>7453</v>
      </c>
      <c r="O133" s="161">
        <v>237</v>
      </c>
      <c r="P133" s="225">
        <v>3.2</v>
      </c>
      <c r="Q133" s="184">
        <v>736</v>
      </c>
      <c r="R133" s="344" t="s">
        <v>1259</v>
      </c>
      <c r="S133" s="284">
        <v>131</v>
      </c>
      <c r="T133" s="345" t="s">
        <v>1260</v>
      </c>
      <c r="U133" s="289"/>
      <c r="V133" s="167"/>
      <c r="W133" s="97"/>
      <c r="X133" s="197"/>
      <c r="Y133" s="278"/>
      <c r="Z133" s="197"/>
      <c r="AA133" s="278"/>
      <c r="AB133" s="197"/>
      <c r="AC133" s="197"/>
      <c r="AD133" s="31"/>
      <c r="AE133" s="31"/>
      <c r="AF133" s="31"/>
      <c r="AG133" s="31"/>
    </row>
    <row r="134" spans="1:33" s="2" customFormat="1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877</v>
      </c>
      <c r="F134" s="2">
        <v>31</v>
      </c>
      <c r="G134" s="162">
        <v>6059</v>
      </c>
      <c r="H134" s="183">
        <v>3419</v>
      </c>
      <c r="I134" s="186">
        <v>7066</v>
      </c>
      <c r="J134" s="183">
        <v>240</v>
      </c>
      <c r="K134" s="225">
        <v>3.4</v>
      </c>
      <c r="L134" s="183">
        <v>6323</v>
      </c>
      <c r="M134" s="184">
        <v>3595</v>
      </c>
      <c r="N134" s="185">
        <v>7383</v>
      </c>
      <c r="O134" s="161">
        <v>277</v>
      </c>
      <c r="P134" s="225">
        <v>3.8</v>
      </c>
      <c r="Q134" s="184">
        <v>717</v>
      </c>
      <c r="R134" s="344" t="s">
        <v>1261</v>
      </c>
      <c r="S134" s="284">
        <v>113</v>
      </c>
      <c r="T134" s="345" t="s">
        <v>1259</v>
      </c>
      <c r="U134" s="289"/>
      <c r="V134" s="167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31"/>
      <c r="AG134" s="31"/>
    </row>
    <row r="135" spans="1:33" s="2" customFormat="1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878</v>
      </c>
      <c r="F135" s="2">
        <v>31</v>
      </c>
      <c r="G135" s="162">
        <v>8370</v>
      </c>
      <c r="H135" s="183">
        <v>4822</v>
      </c>
      <c r="I135" s="186">
        <v>9849</v>
      </c>
      <c r="J135" s="183">
        <v>223</v>
      </c>
      <c r="K135" s="225">
        <v>2.2999999999999998</v>
      </c>
      <c r="L135" s="183">
        <v>8092</v>
      </c>
      <c r="M135" s="184">
        <v>4637</v>
      </c>
      <c r="N135" s="185">
        <v>9523</v>
      </c>
      <c r="O135" s="161">
        <v>230</v>
      </c>
      <c r="P135" s="225">
        <v>2.4</v>
      </c>
      <c r="Q135" s="184">
        <v>953</v>
      </c>
      <c r="R135" s="344" t="s">
        <v>1262</v>
      </c>
      <c r="S135" s="284">
        <v>151</v>
      </c>
      <c r="T135" s="345" t="s">
        <v>1263</v>
      </c>
      <c r="U135" s="289"/>
      <c r="V135" s="167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879</v>
      </c>
      <c r="F136" s="2">
        <v>31</v>
      </c>
      <c r="G136" s="162">
        <v>2924</v>
      </c>
      <c r="H136" s="183">
        <v>1716</v>
      </c>
      <c r="I136" s="186">
        <v>3360</v>
      </c>
      <c r="J136" s="183">
        <v>151</v>
      </c>
      <c r="K136" s="225">
        <v>4.5</v>
      </c>
      <c r="L136" s="183">
        <v>2939</v>
      </c>
      <c r="M136" s="184">
        <v>1669</v>
      </c>
      <c r="N136" s="185">
        <v>3397</v>
      </c>
      <c r="O136" s="161">
        <v>156</v>
      </c>
      <c r="P136" s="225">
        <v>4.5999999999999996</v>
      </c>
      <c r="Q136" s="184">
        <v>345</v>
      </c>
      <c r="R136" s="344" t="s">
        <v>1264</v>
      </c>
      <c r="S136" s="284">
        <v>43</v>
      </c>
      <c r="T136" s="345" t="s">
        <v>1265</v>
      </c>
      <c r="U136" s="289"/>
      <c r="V136" s="167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880</v>
      </c>
      <c r="F137" s="2">
        <v>31</v>
      </c>
      <c r="G137" s="162">
        <v>8676</v>
      </c>
      <c r="H137" s="183">
        <v>5419</v>
      </c>
      <c r="I137" s="186">
        <v>9549</v>
      </c>
      <c r="J137" s="183">
        <v>129</v>
      </c>
      <c r="K137" s="225">
        <v>1.4</v>
      </c>
      <c r="L137" s="183">
        <v>7806</v>
      </c>
      <c r="M137" s="184">
        <v>6115</v>
      </c>
      <c r="N137" s="185">
        <v>8796</v>
      </c>
      <c r="O137" s="161">
        <v>130</v>
      </c>
      <c r="P137" s="225">
        <v>1.5</v>
      </c>
      <c r="Q137" s="184">
        <v>925</v>
      </c>
      <c r="R137" s="344" t="s">
        <v>1266</v>
      </c>
      <c r="S137" s="284">
        <v>211</v>
      </c>
      <c r="T137" s="345" t="s">
        <v>1267</v>
      </c>
      <c r="U137" s="289"/>
      <c r="V137" s="167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83"/>
      <c r="I138" s="186"/>
      <c r="J138" s="183"/>
      <c r="K138" s="225"/>
      <c r="L138" s="183"/>
      <c r="M138" s="184"/>
      <c r="N138" s="185"/>
      <c r="O138" s="161"/>
      <c r="P138" s="225"/>
      <c r="Q138" s="184"/>
      <c r="R138" s="227"/>
      <c r="S138" s="284"/>
      <c r="T138" s="288"/>
      <c r="U138" s="289"/>
      <c r="V138" s="167"/>
      <c r="W138" s="97"/>
      <c r="X138" s="97"/>
      <c r="Y138" s="97"/>
      <c r="Z138" s="97"/>
      <c r="AA138" s="97"/>
      <c r="AB138" s="97"/>
      <c r="AC138" s="97"/>
      <c r="AD138" s="97"/>
      <c r="AE138" s="31"/>
      <c r="AF138" s="31"/>
      <c r="AG138" s="31"/>
    </row>
    <row r="139" spans="1:33" s="2" customFormat="1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881</v>
      </c>
      <c r="F139" s="2">
        <v>30</v>
      </c>
      <c r="G139" s="162">
        <v>6318</v>
      </c>
      <c r="H139" s="183">
        <v>4312</v>
      </c>
      <c r="I139" s="186">
        <v>7050</v>
      </c>
      <c r="J139" s="183">
        <v>1207</v>
      </c>
      <c r="K139" s="225">
        <v>17.100000000000001</v>
      </c>
      <c r="L139" s="183">
        <v>6008</v>
      </c>
      <c r="M139" s="184">
        <v>4102</v>
      </c>
      <c r="N139" s="185">
        <v>6718</v>
      </c>
      <c r="O139" s="161">
        <v>1218</v>
      </c>
      <c r="P139" s="225">
        <v>18.100000000000001</v>
      </c>
      <c r="Q139" s="184">
        <v>691</v>
      </c>
      <c r="R139" s="344" t="s">
        <v>1268</v>
      </c>
      <c r="S139" s="284">
        <v>160</v>
      </c>
      <c r="T139" s="345" t="s">
        <v>1207</v>
      </c>
      <c r="U139" s="289"/>
      <c r="V139" s="167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882</v>
      </c>
      <c r="F140" s="2">
        <v>31</v>
      </c>
      <c r="G140" s="162">
        <v>36575</v>
      </c>
      <c r="H140" s="183">
        <v>25191</v>
      </c>
      <c r="I140" s="186">
        <v>41403</v>
      </c>
      <c r="J140" s="183">
        <v>3331</v>
      </c>
      <c r="K140" s="225">
        <v>8</v>
      </c>
      <c r="L140" s="183">
        <v>36589</v>
      </c>
      <c r="M140" s="184">
        <v>24972</v>
      </c>
      <c r="N140" s="185">
        <v>41376</v>
      </c>
      <c r="O140" s="161">
        <v>3284</v>
      </c>
      <c r="P140" s="225">
        <v>7.9</v>
      </c>
      <c r="Q140" s="184">
        <v>4033</v>
      </c>
      <c r="R140" s="344" t="s">
        <v>1178</v>
      </c>
      <c r="S140" s="284">
        <v>1079</v>
      </c>
      <c r="T140" s="345" t="s">
        <v>1269</v>
      </c>
      <c r="U140" s="289"/>
      <c r="V140" s="167"/>
      <c r="W140" s="97"/>
      <c r="X140" s="197"/>
      <c r="Y140" s="278"/>
      <c r="Z140" s="197"/>
      <c r="AA140" s="278"/>
      <c r="AB140" s="197"/>
      <c r="AC140" s="197"/>
      <c r="AD140" s="31"/>
      <c r="AE140" s="31"/>
      <c r="AF140" s="31"/>
      <c r="AG140" s="31"/>
    </row>
    <row r="141" spans="1:33" s="2" customFormat="1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49" t="s">
        <v>883</v>
      </c>
      <c r="F141" s="2">
        <v>31</v>
      </c>
      <c r="G141" s="162">
        <v>34782</v>
      </c>
      <c r="H141" s="183">
        <v>23739</v>
      </c>
      <c r="I141" s="186">
        <v>38902</v>
      </c>
      <c r="J141" s="183">
        <v>2633</v>
      </c>
      <c r="K141" s="225">
        <v>6.8</v>
      </c>
      <c r="L141" s="183">
        <v>35020</v>
      </c>
      <c r="M141" s="184">
        <v>22785</v>
      </c>
      <c r="N141" s="185">
        <v>39908</v>
      </c>
      <c r="O141" s="161">
        <v>2691</v>
      </c>
      <c r="P141" s="225">
        <v>6.7</v>
      </c>
      <c r="Q141" s="184">
        <v>3818</v>
      </c>
      <c r="R141" s="344" t="s">
        <v>1270</v>
      </c>
      <c r="S141" s="284">
        <v>1089</v>
      </c>
      <c r="T141" s="345" t="s">
        <v>1271</v>
      </c>
      <c r="U141" s="289"/>
      <c r="V141" s="167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31"/>
      <c r="AG141" s="31"/>
    </row>
    <row r="142" spans="1:33" s="2" customFormat="1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884</v>
      </c>
      <c r="F142" s="2">
        <v>31</v>
      </c>
      <c r="G142" s="162">
        <v>32261</v>
      </c>
      <c r="H142" s="183">
        <v>19954</v>
      </c>
      <c r="I142" s="186">
        <v>37088</v>
      </c>
      <c r="J142" s="183">
        <v>2596</v>
      </c>
      <c r="K142" s="225">
        <v>7</v>
      </c>
      <c r="L142" s="183">
        <v>32305</v>
      </c>
      <c r="M142" s="184">
        <v>19909</v>
      </c>
      <c r="N142" s="185">
        <v>37307</v>
      </c>
      <c r="O142" s="161">
        <v>2572</v>
      </c>
      <c r="P142" s="225">
        <v>6.9</v>
      </c>
      <c r="Q142" s="184">
        <v>3568</v>
      </c>
      <c r="R142" s="344" t="s">
        <v>1272</v>
      </c>
      <c r="S142" s="284">
        <v>936</v>
      </c>
      <c r="T142" s="345" t="s">
        <v>1273</v>
      </c>
      <c r="U142" s="289"/>
      <c r="V142" s="167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72" t="s">
        <v>885</v>
      </c>
      <c r="F143" s="2">
        <v>31</v>
      </c>
      <c r="G143" s="162">
        <v>21338</v>
      </c>
      <c r="H143" s="183">
        <v>12320</v>
      </c>
      <c r="I143" s="186">
        <v>25351</v>
      </c>
      <c r="J143" s="183">
        <v>1659</v>
      </c>
      <c r="K143" s="225">
        <v>6.5</v>
      </c>
      <c r="L143" s="183">
        <v>21169</v>
      </c>
      <c r="M143" s="184">
        <v>12121</v>
      </c>
      <c r="N143" s="185">
        <v>24989</v>
      </c>
      <c r="O143" s="161">
        <v>1728</v>
      </c>
      <c r="P143" s="225">
        <v>6.9</v>
      </c>
      <c r="Q143" s="184">
        <v>2400</v>
      </c>
      <c r="R143" s="344" t="s">
        <v>1274</v>
      </c>
      <c r="S143" s="284">
        <v>514</v>
      </c>
      <c r="T143" s="345" t="s">
        <v>1273</v>
      </c>
      <c r="U143" s="289"/>
      <c r="V143" s="167"/>
      <c r="W143" s="97"/>
      <c r="X143" s="197"/>
      <c r="Y143" s="278"/>
      <c r="Z143" s="197"/>
      <c r="AA143" s="278"/>
      <c r="AB143" s="197"/>
      <c r="AC143" s="197"/>
      <c r="AD143" s="198"/>
      <c r="AE143" s="31"/>
      <c r="AF143" s="198"/>
      <c r="AG143" s="31"/>
    </row>
    <row r="144" spans="1:33" s="2" customFormat="1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886</v>
      </c>
      <c r="F144" s="2">
        <v>31</v>
      </c>
      <c r="G144" s="162">
        <v>27702</v>
      </c>
      <c r="H144" s="183">
        <v>18328</v>
      </c>
      <c r="I144" s="186">
        <v>31646</v>
      </c>
      <c r="J144" s="183">
        <v>2471</v>
      </c>
      <c r="K144" s="225">
        <v>7.8</v>
      </c>
      <c r="L144" s="183">
        <v>28896</v>
      </c>
      <c r="M144" s="184">
        <v>18828</v>
      </c>
      <c r="N144" s="185">
        <v>32807</v>
      </c>
      <c r="O144" s="161">
        <v>2876</v>
      </c>
      <c r="P144" s="225">
        <v>8.8000000000000007</v>
      </c>
      <c r="Q144" s="184">
        <v>3221</v>
      </c>
      <c r="R144" s="344" t="s">
        <v>1275</v>
      </c>
      <c r="S144" s="284">
        <v>632</v>
      </c>
      <c r="T144" s="345" t="s">
        <v>1139</v>
      </c>
      <c r="U144" s="289"/>
      <c r="V144" s="167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3"/>
      <c r="I145" s="186"/>
      <c r="J145" s="183"/>
      <c r="K145" s="225"/>
      <c r="L145" s="183"/>
      <c r="M145" s="184"/>
      <c r="N145" s="185"/>
      <c r="O145" s="161"/>
      <c r="P145" s="225"/>
      <c r="Q145" s="184"/>
      <c r="R145" s="227"/>
      <c r="S145" s="284"/>
      <c r="T145" s="288"/>
      <c r="U145" s="289"/>
      <c r="V145" s="167"/>
      <c r="W145" s="97"/>
      <c r="X145" s="97"/>
      <c r="Y145" s="97"/>
      <c r="Z145" s="97"/>
      <c r="AA145" s="97"/>
      <c r="AB145" s="97"/>
      <c r="AC145" s="97"/>
      <c r="AD145" s="97"/>
      <c r="AE145" s="31"/>
      <c r="AF145" s="31"/>
      <c r="AG145" s="31"/>
    </row>
    <row r="146" spans="1:33" s="2" customFormat="1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887</v>
      </c>
      <c r="F146" s="2">
        <v>31</v>
      </c>
      <c r="G146" s="162">
        <v>8402</v>
      </c>
      <c r="H146" s="183">
        <v>5858</v>
      </c>
      <c r="I146" s="186">
        <v>9390</v>
      </c>
      <c r="J146" s="183">
        <v>731</v>
      </c>
      <c r="K146" s="225">
        <v>7.8</v>
      </c>
      <c r="L146" s="183">
        <v>8955</v>
      </c>
      <c r="M146" s="184">
        <v>6170</v>
      </c>
      <c r="N146" s="185">
        <v>10079</v>
      </c>
      <c r="O146" s="161">
        <v>754</v>
      </c>
      <c r="P146" s="225">
        <v>7.5</v>
      </c>
      <c r="Q146" s="184">
        <v>977</v>
      </c>
      <c r="R146" s="344" t="s">
        <v>1178</v>
      </c>
      <c r="S146" s="284">
        <v>216</v>
      </c>
      <c r="T146" s="345" t="s">
        <v>1274</v>
      </c>
      <c r="U146" s="289"/>
      <c r="V146" s="167"/>
      <c r="W146" s="97"/>
      <c r="X146" s="197"/>
      <c r="Y146" s="278"/>
      <c r="Z146" s="197"/>
      <c r="AA146" s="278"/>
      <c r="AB146" s="197"/>
      <c r="AC146" s="197"/>
      <c r="AD146" s="31"/>
      <c r="AE146" s="31"/>
      <c r="AF146" s="31"/>
      <c r="AG146" s="31"/>
    </row>
    <row r="147" spans="1:33" s="2" customFormat="1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888</v>
      </c>
      <c r="F147" s="2">
        <v>0</v>
      </c>
      <c r="G147" s="162">
        <v>26438</v>
      </c>
      <c r="H147" s="183">
        <v>16789</v>
      </c>
      <c r="I147" s="186">
        <v>30940</v>
      </c>
      <c r="J147" s="183">
        <v>1482</v>
      </c>
      <c r="K147" s="225">
        <v>4.8</v>
      </c>
      <c r="L147" s="183">
        <v>26295</v>
      </c>
      <c r="M147" s="184">
        <v>19218</v>
      </c>
      <c r="N147" s="185">
        <v>29206</v>
      </c>
      <c r="O147" s="161">
        <v>1455</v>
      </c>
      <c r="P147" s="225">
        <v>5</v>
      </c>
      <c r="Q147" s="184">
        <v>2927</v>
      </c>
      <c r="R147" s="344" t="s">
        <v>1276</v>
      </c>
      <c r="S147" s="284">
        <v>737</v>
      </c>
      <c r="T147" s="345" t="s">
        <v>1277</v>
      </c>
      <c r="U147" s="289"/>
      <c r="V147" s="167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889</v>
      </c>
      <c r="F148" s="2">
        <v>31</v>
      </c>
      <c r="G148" s="162">
        <v>5599</v>
      </c>
      <c r="H148" s="183">
        <v>3501</v>
      </c>
      <c r="I148" s="186">
        <v>6604</v>
      </c>
      <c r="J148" s="183">
        <v>810</v>
      </c>
      <c r="K148" s="225">
        <v>12.3</v>
      </c>
      <c r="L148" s="183">
        <v>5935</v>
      </c>
      <c r="M148" s="184">
        <v>3553</v>
      </c>
      <c r="N148" s="185">
        <v>7092</v>
      </c>
      <c r="O148" s="161">
        <v>747</v>
      </c>
      <c r="P148" s="225">
        <v>10.5</v>
      </c>
      <c r="Q148" s="184">
        <v>660</v>
      </c>
      <c r="R148" s="344" t="s">
        <v>1201</v>
      </c>
      <c r="S148" s="284">
        <v>122</v>
      </c>
      <c r="T148" s="345" t="s">
        <v>1145</v>
      </c>
      <c r="U148" s="289"/>
      <c r="V148" s="167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890</v>
      </c>
      <c r="F149" s="2">
        <v>31</v>
      </c>
      <c r="G149" s="162">
        <v>8214</v>
      </c>
      <c r="H149" s="183">
        <v>3807</v>
      </c>
      <c r="I149" s="186">
        <v>10109</v>
      </c>
      <c r="J149" s="183">
        <v>549</v>
      </c>
      <c r="K149" s="225">
        <v>5.4</v>
      </c>
      <c r="L149" s="183">
        <v>8095</v>
      </c>
      <c r="M149" s="184">
        <v>3808</v>
      </c>
      <c r="N149" s="185">
        <v>9943</v>
      </c>
      <c r="O149" s="161">
        <v>505</v>
      </c>
      <c r="P149" s="225">
        <v>5.0999999999999996</v>
      </c>
      <c r="Q149" s="184">
        <v>946</v>
      </c>
      <c r="R149" s="344" t="s">
        <v>1265</v>
      </c>
      <c r="S149" s="284">
        <v>146</v>
      </c>
      <c r="T149" s="345" t="s">
        <v>1278</v>
      </c>
      <c r="U149" s="289"/>
      <c r="V149" s="167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198"/>
      <c r="AG149" s="31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83"/>
      <c r="I150" s="186"/>
      <c r="J150" s="183"/>
      <c r="K150" s="225"/>
      <c r="L150" s="183"/>
      <c r="M150" s="184"/>
      <c r="N150" s="185"/>
      <c r="O150" s="161"/>
      <c r="P150" s="225"/>
      <c r="Q150" s="184"/>
      <c r="R150" s="227"/>
      <c r="S150" s="284"/>
      <c r="T150" s="288"/>
      <c r="U150" s="289"/>
      <c r="V150" s="167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891</v>
      </c>
      <c r="F151" s="2">
        <v>31</v>
      </c>
      <c r="G151" s="162">
        <v>3359</v>
      </c>
      <c r="H151" s="183">
        <v>2099</v>
      </c>
      <c r="I151" s="186">
        <v>3946</v>
      </c>
      <c r="J151" s="183">
        <v>341</v>
      </c>
      <c r="K151" s="225">
        <v>8.6</v>
      </c>
      <c r="L151" s="183">
        <v>3313</v>
      </c>
      <c r="M151" s="184">
        <v>2069</v>
      </c>
      <c r="N151" s="185">
        <v>3889</v>
      </c>
      <c r="O151" s="161">
        <v>331</v>
      </c>
      <c r="P151" s="225">
        <v>8.5</v>
      </c>
      <c r="Q151" s="184">
        <v>387</v>
      </c>
      <c r="R151" s="344" t="s">
        <v>1151</v>
      </c>
      <c r="S151" s="284">
        <v>61</v>
      </c>
      <c r="T151" s="345" t="s">
        <v>1199</v>
      </c>
      <c r="U151" s="289"/>
      <c r="V151" s="167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31"/>
      <c r="AG151" s="31"/>
    </row>
    <row r="152" spans="1:33" s="2" customFormat="1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892</v>
      </c>
      <c r="F152" s="2">
        <v>0</v>
      </c>
      <c r="G152" s="162">
        <v>2564</v>
      </c>
      <c r="H152" s="183">
        <v>1526</v>
      </c>
      <c r="I152" s="186">
        <v>3008</v>
      </c>
      <c r="J152" s="183">
        <v>290</v>
      </c>
      <c r="K152" s="225">
        <v>9.6</v>
      </c>
      <c r="L152" s="183">
        <v>2575</v>
      </c>
      <c r="M152" s="184">
        <v>1635</v>
      </c>
      <c r="N152" s="185">
        <v>2989</v>
      </c>
      <c r="O152" s="161">
        <v>284</v>
      </c>
      <c r="P152" s="225">
        <v>9.5</v>
      </c>
      <c r="Q152" s="184">
        <v>293</v>
      </c>
      <c r="R152" s="344" t="s">
        <v>1279</v>
      </c>
      <c r="S152" s="284">
        <v>57</v>
      </c>
      <c r="T152" s="345" t="s">
        <v>1245</v>
      </c>
      <c r="U152" s="289"/>
      <c r="V152" s="167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893</v>
      </c>
      <c r="F153" s="2">
        <v>0</v>
      </c>
      <c r="G153" s="162">
        <v>15812</v>
      </c>
      <c r="H153" s="183">
        <v>10396</v>
      </c>
      <c r="I153" s="186">
        <v>17827</v>
      </c>
      <c r="J153" s="183">
        <v>1151</v>
      </c>
      <c r="K153" s="225">
        <v>6.5</v>
      </c>
      <c r="L153" s="183">
        <v>17116</v>
      </c>
      <c r="M153" s="184">
        <v>11075</v>
      </c>
      <c r="N153" s="185">
        <v>19015</v>
      </c>
      <c r="O153" s="161">
        <v>1206</v>
      </c>
      <c r="P153" s="225">
        <v>6.3</v>
      </c>
      <c r="Q153" s="184">
        <v>1823</v>
      </c>
      <c r="R153" s="344" t="s">
        <v>1152</v>
      </c>
      <c r="S153" s="284">
        <v>470</v>
      </c>
      <c r="T153" s="345" t="s">
        <v>1275</v>
      </c>
      <c r="U153" s="289"/>
      <c r="V153" s="167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894</v>
      </c>
      <c r="F154" s="2">
        <v>31</v>
      </c>
      <c r="G154" s="162">
        <v>3866</v>
      </c>
      <c r="H154" s="183">
        <v>2123</v>
      </c>
      <c r="I154" s="186">
        <v>4518</v>
      </c>
      <c r="J154" s="183">
        <v>194</v>
      </c>
      <c r="K154" s="225">
        <v>4.3</v>
      </c>
      <c r="L154" s="183">
        <v>3774</v>
      </c>
      <c r="M154" s="184">
        <v>2124</v>
      </c>
      <c r="N154" s="185">
        <v>4403</v>
      </c>
      <c r="O154" s="161">
        <v>189</v>
      </c>
      <c r="P154" s="225">
        <v>4.3</v>
      </c>
      <c r="Q154" s="184">
        <v>438</v>
      </c>
      <c r="R154" s="344" t="s">
        <v>1264</v>
      </c>
      <c r="S154" s="284">
        <v>79</v>
      </c>
      <c r="T154" s="345" t="s">
        <v>1280</v>
      </c>
      <c r="U154" s="289"/>
      <c r="V154" s="167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895</v>
      </c>
      <c r="F155" s="2">
        <v>0</v>
      </c>
      <c r="G155" s="162">
        <v>23347</v>
      </c>
      <c r="H155" s="183">
        <v>14932</v>
      </c>
      <c r="I155" s="186">
        <v>27206</v>
      </c>
      <c r="J155" s="183">
        <v>1740</v>
      </c>
      <c r="K155" s="225">
        <v>6.4</v>
      </c>
      <c r="L155" s="183">
        <v>22793</v>
      </c>
      <c r="M155" s="184">
        <v>14809</v>
      </c>
      <c r="N155" s="185">
        <v>26303</v>
      </c>
      <c r="O155" s="161">
        <v>1697</v>
      </c>
      <c r="P155" s="225">
        <v>6.5</v>
      </c>
      <c r="Q155" s="184">
        <v>2521</v>
      </c>
      <c r="R155" s="344" t="s">
        <v>1272</v>
      </c>
      <c r="S155" s="284">
        <v>726</v>
      </c>
      <c r="T155" s="345" t="s">
        <v>1281</v>
      </c>
      <c r="U155" s="289"/>
      <c r="V155" s="167"/>
      <c r="W155" s="97"/>
      <c r="X155" s="197"/>
      <c r="Y155" s="278"/>
      <c r="Z155" s="197"/>
      <c r="AA155" s="278"/>
      <c r="AB155" s="197"/>
      <c r="AC155" s="197"/>
      <c r="AD155" s="31"/>
      <c r="AE155" s="31"/>
      <c r="AF155" s="31"/>
      <c r="AG155" s="31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83"/>
      <c r="I156" s="186"/>
      <c r="J156" s="183"/>
      <c r="K156" s="225"/>
      <c r="L156" s="183"/>
      <c r="M156" s="184"/>
      <c r="N156" s="185"/>
      <c r="O156" s="161"/>
      <c r="P156" s="225"/>
      <c r="Q156" s="184"/>
      <c r="R156" s="227"/>
      <c r="S156" s="284"/>
      <c r="T156" s="288"/>
      <c r="U156" s="289"/>
      <c r="V156" s="167"/>
      <c r="W156" s="97"/>
      <c r="X156" s="97"/>
      <c r="Y156" s="97"/>
      <c r="Z156" s="97"/>
      <c r="AA156" s="97"/>
      <c r="AB156" s="97"/>
      <c r="AC156" s="97"/>
      <c r="AD156" s="97"/>
      <c r="AE156" s="31"/>
      <c r="AF156" s="31"/>
      <c r="AG156" s="31"/>
    </row>
    <row r="157" spans="1:33" s="2" customFormat="1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896</v>
      </c>
      <c r="F157" s="2">
        <v>30</v>
      </c>
      <c r="G157" s="162">
        <v>32172</v>
      </c>
      <c r="H157" s="183">
        <v>22406</v>
      </c>
      <c r="I157" s="186">
        <v>36319</v>
      </c>
      <c r="J157" s="183">
        <v>846</v>
      </c>
      <c r="K157" s="225">
        <v>2.2999999999999998</v>
      </c>
      <c r="L157" s="183">
        <v>32988</v>
      </c>
      <c r="M157" s="184">
        <v>22829</v>
      </c>
      <c r="N157" s="185">
        <v>36902</v>
      </c>
      <c r="O157" s="161">
        <v>769</v>
      </c>
      <c r="P157" s="225">
        <v>2.1</v>
      </c>
      <c r="Q157" s="184">
        <v>3627</v>
      </c>
      <c r="R157" s="344" t="s">
        <v>1282</v>
      </c>
      <c r="S157" s="284">
        <v>892</v>
      </c>
      <c r="T157" s="345" t="s">
        <v>1262</v>
      </c>
      <c r="U157" s="289"/>
      <c r="V157" s="167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897</v>
      </c>
      <c r="F158" s="2">
        <v>31</v>
      </c>
      <c r="G158" s="162">
        <v>17031</v>
      </c>
      <c r="H158" s="183">
        <v>11820</v>
      </c>
      <c r="I158" s="186">
        <v>19280</v>
      </c>
      <c r="J158" s="183">
        <v>1035</v>
      </c>
      <c r="K158" s="225">
        <v>5.4</v>
      </c>
      <c r="L158" s="183">
        <v>16698</v>
      </c>
      <c r="M158" s="184">
        <v>11636</v>
      </c>
      <c r="N158" s="185">
        <v>18867</v>
      </c>
      <c r="O158" s="161">
        <v>1041</v>
      </c>
      <c r="P158" s="225">
        <v>5.5</v>
      </c>
      <c r="Q158" s="184">
        <v>1914</v>
      </c>
      <c r="R158" s="344" t="s">
        <v>1198</v>
      </c>
      <c r="S158" s="284">
        <v>388</v>
      </c>
      <c r="T158" s="345" t="s">
        <v>1178</v>
      </c>
      <c r="U158" s="289"/>
      <c r="V158" s="167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898</v>
      </c>
      <c r="F159" s="2">
        <v>31</v>
      </c>
      <c r="G159" s="162">
        <v>7072</v>
      </c>
      <c r="H159" s="183">
        <v>3991</v>
      </c>
      <c r="I159" s="186">
        <v>8230</v>
      </c>
      <c r="J159" s="183">
        <v>438</v>
      </c>
      <c r="K159" s="225">
        <v>5.3</v>
      </c>
      <c r="L159" s="183">
        <v>6936</v>
      </c>
      <c r="M159" s="184">
        <v>3980</v>
      </c>
      <c r="N159" s="185">
        <v>8003</v>
      </c>
      <c r="O159" s="161">
        <v>412</v>
      </c>
      <c r="P159" s="225">
        <v>5.0999999999999996</v>
      </c>
      <c r="Q159" s="184">
        <v>811</v>
      </c>
      <c r="R159" s="344" t="s">
        <v>1198</v>
      </c>
      <c r="S159" s="284">
        <v>128</v>
      </c>
      <c r="T159" s="345" t="s">
        <v>1283</v>
      </c>
      <c r="U159" s="289"/>
      <c r="V159" s="167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899</v>
      </c>
      <c r="F160" s="2">
        <v>31</v>
      </c>
      <c r="G160" s="162">
        <v>1252</v>
      </c>
      <c r="H160" s="183">
        <v>963</v>
      </c>
      <c r="I160" s="186">
        <v>1369</v>
      </c>
      <c r="J160" s="183">
        <v>171</v>
      </c>
      <c r="K160" s="225">
        <v>12.5</v>
      </c>
      <c r="L160" s="183">
        <v>1344</v>
      </c>
      <c r="M160" s="184">
        <v>1136</v>
      </c>
      <c r="N160" s="185">
        <v>1457</v>
      </c>
      <c r="O160" s="161">
        <v>189</v>
      </c>
      <c r="P160" s="225">
        <v>13</v>
      </c>
      <c r="Q160" s="184">
        <v>150</v>
      </c>
      <c r="R160" s="344" t="s">
        <v>1284</v>
      </c>
      <c r="S160" s="284">
        <v>24</v>
      </c>
      <c r="T160" s="345" t="s">
        <v>1264</v>
      </c>
      <c r="U160" s="289"/>
      <c r="V160" s="167"/>
      <c r="W160" s="97"/>
      <c r="X160" s="197"/>
      <c r="Y160" s="278"/>
      <c r="Z160" s="197"/>
      <c r="AA160" s="278"/>
      <c r="AB160" s="197"/>
      <c r="AC160" s="197"/>
      <c r="AD160" s="31"/>
      <c r="AE160" s="31"/>
      <c r="AF160" s="31"/>
      <c r="AG160" s="31"/>
    </row>
    <row r="161" spans="1:33" s="2" customFormat="1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900</v>
      </c>
      <c r="F161" s="2">
        <v>31</v>
      </c>
      <c r="G161" s="162">
        <v>4171</v>
      </c>
      <c r="H161" s="183">
        <v>2196</v>
      </c>
      <c r="I161" s="186">
        <v>4781</v>
      </c>
      <c r="J161" s="183">
        <v>258</v>
      </c>
      <c r="K161" s="225">
        <v>5.4</v>
      </c>
      <c r="L161" s="183">
        <v>3576</v>
      </c>
      <c r="M161" s="184">
        <v>2232</v>
      </c>
      <c r="N161" s="185">
        <v>4218</v>
      </c>
      <c r="O161" s="161">
        <v>239</v>
      </c>
      <c r="P161" s="225">
        <v>5.7</v>
      </c>
      <c r="Q161" s="184">
        <v>442</v>
      </c>
      <c r="R161" s="344" t="s">
        <v>1285</v>
      </c>
      <c r="S161" s="284">
        <v>84</v>
      </c>
      <c r="T161" s="345" t="s">
        <v>1263</v>
      </c>
      <c r="U161" s="289"/>
      <c r="V161" s="167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31"/>
      <c r="AG161" s="31"/>
    </row>
    <row r="162" spans="1:33" s="2" customFormat="1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901</v>
      </c>
      <c r="F162" s="2">
        <v>31</v>
      </c>
      <c r="G162" s="162">
        <v>4003</v>
      </c>
      <c r="H162" s="183">
        <v>2595</v>
      </c>
      <c r="I162" s="186">
        <v>4519</v>
      </c>
      <c r="J162" s="183">
        <v>110</v>
      </c>
      <c r="K162" s="225">
        <v>2.4</v>
      </c>
      <c r="L162" s="183">
        <v>4041</v>
      </c>
      <c r="M162" s="184">
        <v>2619</v>
      </c>
      <c r="N162" s="185">
        <v>4527</v>
      </c>
      <c r="O162" s="161">
        <v>120</v>
      </c>
      <c r="P162" s="225">
        <v>2.7</v>
      </c>
      <c r="Q162" s="184">
        <v>461</v>
      </c>
      <c r="R162" s="344" t="s">
        <v>1286</v>
      </c>
      <c r="S162" s="284">
        <v>83</v>
      </c>
      <c r="T162" s="345" t="s">
        <v>1266</v>
      </c>
      <c r="U162" s="289"/>
      <c r="V162" s="167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83"/>
      <c r="I163" s="186"/>
      <c r="J163" s="183"/>
      <c r="K163" s="225"/>
      <c r="L163" s="183"/>
      <c r="M163" s="184"/>
      <c r="N163" s="185"/>
      <c r="O163" s="161"/>
      <c r="P163" s="225"/>
      <c r="Q163" s="184"/>
      <c r="R163" s="227"/>
      <c r="S163" s="284"/>
      <c r="T163" s="288"/>
      <c r="U163" s="289"/>
      <c r="V163" s="167"/>
      <c r="W163" s="97"/>
      <c r="X163" s="97"/>
      <c r="Y163" s="97"/>
      <c r="Z163" s="97"/>
      <c r="AA163" s="97"/>
      <c r="AB163" s="97"/>
      <c r="AC163" s="97"/>
      <c r="AD163" s="97"/>
      <c r="AE163" s="31"/>
      <c r="AF163" s="31"/>
      <c r="AG163" s="31"/>
    </row>
    <row r="164" spans="1:33" s="2" customFormat="1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902</v>
      </c>
      <c r="F164" s="2">
        <v>27</v>
      </c>
      <c r="G164" s="162">
        <v>14904</v>
      </c>
      <c r="H164" s="183">
        <v>11098</v>
      </c>
      <c r="I164" s="186">
        <v>15609</v>
      </c>
      <c r="J164" s="183">
        <v>818</v>
      </c>
      <c r="K164" s="225">
        <v>5.2</v>
      </c>
      <c r="L164" s="183">
        <v>14682</v>
      </c>
      <c r="M164" s="184">
        <v>11247</v>
      </c>
      <c r="N164" s="185">
        <v>15312</v>
      </c>
      <c r="O164" s="161">
        <v>864</v>
      </c>
      <c r="P164" s="225">
        <v>5.6</v>
      </c>
      <c r="Q164" s="184">
        <v>1625</v>
      </c>
      <c r="R164" s="344" t="s">
        <v>1287</v>
      </c>
      <c r="S164" s="284">
        <v>447</v>
      </c>
      <c r="T164" s="345" t="s">
        <v>1264</v>
      </c>
      <c r="U164" s="289"/>
      <c r="V164" s="167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3" s="2" customFormat="1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903</v>
      </c>
      <c r="F165" s="2">
        <v>31</v>
      </c>
      <c r="G165" s="162">
        <v>3831</v>
      </c>
      <c r="H165" s="183">
        <v>2622</v>
      </c>
      <c r="I165" s="186">
        <v>4371</v>
      </c>
      <c r="J165" s="183">
        <v>297</v>
      </c>
      <c r="K165" s="225">
        <v>6.8</v>
      </c>
      <c r="L165" s="183">
        <v>3810</v>
      </c>
      <c r="M165" s="184">
        <v>2642</v>
      </c>
      <c r="N165" s="185">
        <v>4345</v>
      </c>
      <c r="O165" s="161">
        <v>289</v>
      </c>
      <c r="P165" s="225">
        <v>6.7</v>
      </c>
      <c r="Q165" s="184">
        <v>443</v>
      </c>
      <c r="R165" s="344" t="s">
        <v>1270</v>
      </c>
      <c r="S165" s="284">
        <v>69</v>
      </c>
      <c r="T165" s="345" t="s">
        <v>1288</v>
      </c>
      <c r="U165" s="289"/>
      <c r="V165" s="167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3" s="2" customFormat="1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904</v>
      </c>
      <c r="F166" s="2">
        <v>31</v>
      </c>
      <c r="G166" s="162">
        <v>5583</v>
      </c>
      <c r="H166" s="183">
        <v>3013</v>
      </c>
      <c r="I166" s="186">
        <v>6510</v>
      </c>
      <c r="J166" s="183">
        <v>456</v>
      </c>
      <c r="K166" s="225">
        <v>7</v>
      </c>
      <c r="L166" s="183">
        <v>5487</v>
      </c>
      <c r="M166" s="184">
        <v>2842</v>
      </c>
      <c r="N166" s="185">
        <v>6423</v>
      </c>
      <c r="O166" s="161">
        <v>440</v>
      </c>
      <c r="P166" s="225">
        <v>6.9</v>
      </c>
      <c r="Q166" s="184">
        <v>645</v>
      </c>
      <c r="R166" s="344" t="s">
        <v>1272</v>
      </c>
      <c r="S166" s="284">
        <v>95</v>
      </c>
      <c r="T166" s="345" t="s">
        <v>1135</v>
      </c>
      <c r="U166" s="289"/>
      <c r="V166" s="167"/>
      <c r="W166" s="97"/>
      <c r="X166" s="197"/>
      <c r="Y166" s="278"/>
      <c r="Z166" s="197"/>
      <c r="AA166" s="278"/>
      <c r="AB166" s="197"/>
      <c r="AC166" s="197"/>
      <c r="AD166" s="31"/>
      <c r="AE166" s="31"/>
      <c r="AF166" s="31"/>
      <c r="AG166" s="31"/>
    </row>
    <row r="167" spans="1:33" s="2" customFormat="1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905</v>
      </c>
      <c r="F167" s="2">
        <v>31</v>
      </c>
      <c r="G167" s="162">
        <v>11788</v>
      </c>
      <c r="H167" s="183">
        <v>7153</v>
      </c>
      <c r="I167" s="186">
        <v>13674</v>
      </c>
      <c r="J167" s="183">
        <v>878</v>
      </c>
      <c r="K167" s="225">
        <v>6.4</v>
      </c>
      <c r="L167" s="183">
        <v>11982</v>
      </c>
      <c r="M167" s="184">
        <v>7224</v>
      </c>
      <c r="N167" s="185">
        <v>13981</v>
      </c>
      <c r="O167" s="161">
        <v>865</v>
      </c>
      <c r="P167" s="225">
        <v>6.2</v>
      </c>
      <c r="Q167" s="184">
        <v>1366</v>
      </c>
      <c r="R167" s="344" t="s">
        <v>1289</v>
      </c>
      <c r="S167" s="284">
        <v>240</v>
      </c>
      <c r="T167" s="345" t="s">
        <v>1196</v>
      </c>
      <c r="U167" s="289"/>
      <c r="V167" s="167"/>
      <c r="W167" s="97"/>
      <c r="X167" s="197"/>
      <c r="Y167" s="278"/>
      <c r="Z167" s="197"/>
      <c r="AA167" s="278"/>
      <c r="AB167" s="197"/>
      <c r="AC167" s="197"/>
      <c r="AD167" s="31"/>
      <c r="AE167" s="31"/>
      <c r="AF167" s="31"/>
      <c r="AG167" s="31"/>
    </row>
    <row r="168" spans="1:33" s="2" customFormat="1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906</v>
      </c>
      <c r="F168" s="2">
        <v>31</v>
      </c>
      <c r="G168" s="162">
        <v>1633</v>
      </c>
      <c r="H168" s="183">
        <v>1117</v>
      </c>
      <c r="I168" s="186">
        <v>1790</v>
      </c>
      <c r="J168" s="183">
        <v>124</v>
      </c>
      <c r="K168" s="225">
        <v>6.9</v>
      </c>
      <c r="L168" s="183">
        <v>1612</v>
      </c>
      <c r="M168" s="184">
        <v>1160</v>
      </c>
      <c r="N168" s="185">
        <v>1778</v>
      </c>
      <c r="O168" s="161">
        <v>124</v>
      </c>
      <c r="P168" s="225">
        <v>7</v>
      </c>
      <c r="Q168" s="184">
        <v>190</v>
      </c>
      <c r="R168" s="344" t="s">
        <v>1289</v>
      </c>
      <c r="S168" s="284">
        <v>26</v>
      </c>
      <c r="T168" s="345" t="s">
        <v>1290</v>
      </c>
      <c r="U168" s="289"/>
      <c r="V168" s="167"/>
      <c r="W168" s="97"/>
      <c r="X168" s="197"/>
      <c r="Y168" s="278"/>
      <c r="Z168" s="197"/>
      <c r="AA168" s="278"/>
      <c r="AB168" s="197"/>
      <c r="AC168" s="197"/>
      <c r="AD168" s="31"/>
      <c r="AE168" s="31"/>
      <c r="AF168" s="31"/>
      <c r="AG168" s="31"/>
    </row>
    <row r="169" spans="1:33" s="2" customFormat="1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907</v>
      </c>
      <c r="F169" s="2">
        <v>30</v>
      </c>
      <c r="G169" s="162">
        <v>25600</v>
      </c>
      <c r="H169" s="183">
        <v>16798</v>
      </c>
      <c r="I169" s="186">
        <v>29483</v>
      </c>
      <c r="J169" s="183">
        <v>1597</v>
      </c>
      <c r="K169" s="225">
        <v>5.4</v>
      </c>
      <c r="L169" s="183">
        <v>25647</v>
      </c>
      <c r="M169" s="184">
        <v>16125</v>
      </c>
      <c r="N169" s="185">
        <v>29767</v>
      </c>
      <c r="O169" s="161">
        <v>1590</v>
      </c>
      <c r="P169" s="225">
        <v>5.3</v>
      </c>
      <c r="Q169" s="184">
        <v>2889</v>
      </c>
      <c r="R169" s="344" t="s">
        <v>1291</v>
      </c>
      <c r="S169" s="284">
        <v>628</v>
      </c>
      <c r="T169" s="345" t="s">
        <v>1292</v>
      </c>
      <c r="U169" s="289"/>
      <c r="V169" s="167"/>
      <c r="W169" s="97"/>
      <c r="X169" s="197"/>
      <c r="Y169" s="278"/>
      <c r="Z169" s="197"/>
      <c r="AA169" s="278"/>
      <c r="AB169" s="197"/>
      <c r="AC169" s="197"/>
      <c r="AD169" s="31"/>
      <c r="AE169" s="31"/>
      <c r="AF169" s="31"/>
      <c r="AG169" s="31"/>
    </row>
    <row r="170" spans="1:33" s="2" customFormat="1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908</v>
      </c>
      <c r="F170" s="2">
        <v>31</v>
      </c>
      <c r="G170" s="162">
        <v>9983</v>
      </c>
      <c r="H170" s="183">
        <v>6962</v>
      </c>
      <c r="I170" s="186">
        <v>11386</v>
      </c>
      <c r="J170" s="183">
        <v>1281</v>
      </c>
      <c r="K170" s="225">
        <v>11.3</v>
      </c>
      <c r="L170" s="183">
        <v>10600</v>
      </c>
      <c r="M170" s="184">
        <v>6911</v>
      </c>
      <c r="N170" s="185">
        <v>12225</v>
      </c>
      <c r="O170" s="161">
        <v>1356</v>
      </c>
      <c r="P170" s="225">
        <v>11.1</v>
      </c>
      <c r="Q170" s="184">
        <v>1172</v>
      </c>
      <c r="R170" s="344" t="s">
        <v>1293</v>
      </c>
      <c r="S170" s="284">
        <v>228</v>
      </c>
      <c r="T170" s="345" t="s">
        <v>1240</v>
      </c>
      <c r="U170" s="289"/>
      <c r="V170" s="167"/>
      <c r="W170" s="97"/>
      <c r="X170" s="197"/>
      <c r="Y170" s="278"/>
      <c r="Z170" s="197"/>
      <c r="AA170" s="278"/>
      <c r="AB170" s="197"/>
      <c r="AC170" s="197"/>
      <c r="AD170" s="31"/>
      <c r="AE170" s="31"/>
      <c r="AF170" s="31"/>
      <c r="AG170" s="31"/>
    </row>
    <row r="171" spans="1:33" s="2" customFormat="1" ht="13.5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909</v>
      </c>
      <c r="F171" s="168">
        <v>31</v>
      </c>
      <c r="G171" s="170">
        <v>7060</v>
      </c>
      <c r="H171" s="187">
        <v>4754</v>
      </c>
      <c r="I171" s="188">
        <v>7848</v>
      </c>
      <c r="J171" s="187">
        <v>997</v>
      </c>
      <c r="K171" s="226">
        <v>12.7</v>
      </c>
      <c r="L171" s="187">
        <v>7442</v>
      </c>
      <c r="M171" s="189">
        <v>5135</v>
      </c>
      <c r="N171" s="190">
        <v>8313</v>
      </c>
      <c r="O171" s="169">
        <v>1017</v>
      </c>
      <c r="P171" s="226">
        <v>12.2</v>
      </c>
      <c r="Q171" s="189">
        <v>815</v>
      </c>
      <c r="R171" s="346" t="s">
        <v>1294</v>
      </c>
      <c r="S171" s="290">
        <v>183</v>
      </c>
      <c r="T171" s="347" t="s">
        <v>1141</v>
      </c>
      <c r="U171" s="289"/>
      <c r="V171" s="16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31"/>
      <c r="AG171" s="31"/>
    </row>
    <row r="172" spans="1:33" s="2" customFormat="1" ht="13.5" customHeight="1" x14ac:dyDescent="0.2">
      <c r="A172" s="139" t="str">
        <f>BW_DTV_GQ!A172</f>
        <v>AUSWERTUNG:</v>
      </c>
      <c r="B172" s="43"/>
      <c r="C172" s="43"/>
      <c r="D172" s="139" t="str">
        <f>BW_DTV_GQ!D172</f>
        <v>AVISO GMBH, AM HASSELHOLZ 15,  52074 AACHEN</v>
      </c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Q172" s="118"/>
      <c r="R172" s="207"/>
      <c r="S172" s="289"/>
      <c r="T172" s="292"/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31"/>
      <c r="AG172" s="31"/>
    </row>
    <row r="173" spans="1:33" s="2" customFormat="1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Q173" s="118"/>
      <c r="R173" s="207"/>
      <c r="S173" s="289"/>
      <c r="T173" s="292"/>
      <c r="U173" s="97"/>
      <c r="V173" s="295"/>
      <c r="W173" s="275"/>
      <c r="X173" s="289"/>
      <c r="Y173" s="97"/>
      <c r="Z173" s="289"/>
      <c r="AA173" s="97"/>
      <c r="AB173" s="289"/>
      <c r="AC173" s="289"/>
      <c r="AD173" s="97"/>
      <c r="AE173" s="31"/>
      <c r="AF173" s="97"/>
      <c r="AG173" s="31"/>
    </row>
    <row r="174" spans="1:33" s="2" customFormat="1" ht="13.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/>
      <c r="N174" s="43"/>
      <c r="P174" s="43"/>
      <c r="Q174" s="118"/>
      <c r="R174" s="207"/>
      <c r="S174" s="289"/>
      <c r="T174" s="292"/>
      <c r="U174" s="97"/>
      <c r="V174" s="282"/>
      <c r="W174" s="295"/>
      <c r="X174" s="289"/>
      <c r="Y174" s="97"/>
      <c r="Z174" s="289"/>
      <c r="AA174" s="97"/>
      <c r="AB174" s="289"/>
      <c r="AC174" s="289"/>
      <c r="AD174" s="97"/>
      <c r="AE174" s="31"/>
      <c r="AF174" s="97"/>
      <c r="AG174" s="31"/>
    </row>
    <row r="175" spans="1:33" s="161" customFormat="1" x14ac:dyDescent="0.2">
      <c r="A175" s="148"/>
      <c r="B175" s="148"/>
      <c r="C175" s="148"/>
      <c r="D175" s="148"/>
      <c r="E175" s="151"/>
      <c r="F175" s="43"/>
      <c r="H175" s="183"/>
      <c r="I175" s="184"/>
      <c r="J175" s="183"/>
      <c r="K175" s="148"/>
      <c r="L175" s="183"/>
      <c r="M175" s="184"/>
      <c r="N175" s="183"/>
      <c r="P175" s="191"/>
      <c r="Q175" s="184"/>
      <c r="R175" s="209"/>
      <c r="S175" s="284"/>
      <c r="T175" s="296"/>
      <c r="U175" s="284"/>
      <c r="V175" s="295"/>
      <c r="W175" s="275"/>
      <c r="X175" s="289"/>
      <c r="Y175" s="97"/>
      <c r="Z175" s="289"/>
      <c r="AA175" s="97"/>
      <c r="AB175" s="289"/>
      <c r="AC175" s="289"/>
      <c r="AD175" s="97"/>
      <c r="AE175" s="31"/>
      <c r="AF175" s="97"/>
      <c r="AG175" s="31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Q176" s="118"/>
      <c r="R176" s="207"/>
      <c r="S176" s="289"/>
      <c r="T176" s="251"/>
      <c r="U176" s="97"/>
      <c r="V176" s="277"/>
      <c r="W176" s="275"/>
      <c r="X176" s="284"/>
      <c r="Y176" s="167"/>
      <c r="Z176" s="284"/>
      <c r="AA176" s="167"/>
      <c r="AB176" s="284"/>
      <c r="AC176" s="284"/>
      <c r="AD176" s="167"/>
      <c r="AE176" s="31"/>
      <c r="AF176" s="167"/>
      <c r="AG176" s="31"/>
    </row>
    <row r="177" spans="1:33" s="2" customFormat="1" ht="15.75" customHeight="1" x14ac:dyDescent="0.2">
      <c r="A177" s="139" t="s">
        <v>394</v>
      </c>
      <c r="B177" s="43"/>
      <c r="C177" s="43"/>
      <c r="D177" s="43"/>
      <c r="E177" s="139" t="s">
        <v>407</v>
      </c>
      <c r="G177" s="43"/>
      <c r="H177" s="43"/>
      <c r="I177" s="43"/>
      <c r="J177" s="43"/>
      <c r="K177" s="43"/>
      <c r="L177" s="43"/>
      <c r="M177" s="43" t="s">
        <v>557</v>
      </c>
      <c r="N177" s="43"/>
      <c r="O177" s="142"/>
      <c r="P177" s="43"/>
      <c r="Q177" s="118"/>
      <c r="R177" s="207"/>
      <c r="S177" s="289"/>
      <c r="T177" s="292"/>
      <c r="U177" s="97"/>
      <c r="V177" s="282"/>
      <c r="W177" s="293"/>
      <c r="X177" s="289"/>
      <c r="Y177" s="97"/>
      <c r="Z177" s="289"/>
      <c r="AA177" s="97"/>
      <c r="AB177" s="289"/>
      <c r="AC177" s="289"/>
      <c r="AD177" s="97"/>
      <c r="AE177" s="31"/>
      <c r="AF177" s="97"/>
      <c r="AG177" s="31"/>
    </row>
    <row r="178" spans="1:33" s="2" customFormat="1" ht="18" customHeight="1" thickBot="1" x14ac:dyDescent="0.25">
      <c r="A178" s="2" t="s">
        <v>131</v>
      </c>
      <c r="B178" s="43"/>
      <c r="C178" s="43"/>
      <c r="K178" s="43"/>
      <c r="P178" s="43"/>
      <c r="Q178" s="118"/>
      <c r="R178" s="208"/>
      <c r="S178" s="289"/>
      <c r="T178" s="251" t="str">
        <f>$T$3</f>
        <v>DEZEMBER  2018</v>
      </c>
      <c r="U178" s="97"/>
      <c r="V178" s="295"/>
      <c r="W178" s="282"/>
      <c r="X178" s="197"/>
      <c r="Y178" s="278"/>
      <c r="Z178" s="197"/>
      <c r="AA178" s="278"/>
      <c r="AB178" s="197"/>
      <c r="AC178" s="197"/>
      <c r="AD178" s="31"/>
      <c r="AE178" s="31"/>
      <c r="AF178" s="31"/>
      <c r="AG178" s="31"/>
    </row>
    <row r="179" spans="1:33" s="2" customFormat="1" x14ac:dyDescent="0.2">
      <c r="A179" s="143"/>
      <c r="B179" s="144"/>
      <c r="C179" s="145"/>
      <c r="D179" s="145"/>
      <c r="E179" s="146"/>
      <c r="F179" s="145"/>
      <c r="G179" s="175" t="s">
        <v>132</v>
      </c>
      <c r="H179" s="176"/>
      <c r="I179" s="176"/>
      <c r="J179" s="176"/>
      <c r="K179" s="145"/>
      <c r="L179" s="175" t="s">
        <v>133</v>
      </c>
      <c r="M179" s="176"/>
      <c r="N179" s="176"/>
      <c r="O179" s="176"/>
      <c r="P179" s="145"/>
      <c r="Q179" s="143" t="s">
        <v>557</v>
      </c>
      <c r="R179" s="204" t="s">
        <v>142</v>
      </c>
      <c r="S179" s="280"/>
      <c r="T179" s="281"/>
      <c r="U179" s="167"/>
      <c r="V179" s="282"/>
      <c r="W179" s="282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62"/>
      <c r="I180" s="177"/>
      <c r="K180" s="178" t="s">
        <v>136</v>
      </c>
      <c r="L180" s="162"/>
      <c r="N180" s="177"/>
      <c r="P180" s="178" t="s">
        <v>136</v>
      </c>
      <c r="Q180" s="150" t="s">
        <v>134</v>
      </c>
      <c r="R180" s="179" t="s">
        <v>409</v>
      </c>
      <c r="S180" s="52" t="s">
        <v>135</v>
      </c>
      <c r="T180" s="283" t="s">
        <v>409</v>
      </c>
      <c r="U180" s="167"/>
      <c r="V180" s="282"/>
      <c r="W180" s="282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/>
      <c r="B181" s="153"/>
      <c r="C181" s="148"/>
      <c r="D181" s="148"/>
      <c r="E181" s="149"/>
      <c r="F181" s="148"/>
      <c r="G181" s="150" t="s">
        <v>571</v>
      </c>
      <c r="H181" s="43" t="s">
        <v>571</v>
      </c>
      <c r="I181" s="153" t="s">
        <v>571</v>
      </c>
      <c r="J181" s="43" t="s">
        <v>409</v>
      </c>
      <c r="K181" s="178" t="s">
        <v>153</v>
      </c>
      <c r="L181" s="150" t="s">
        <v>571</v>
      </c>
      <c r="M181" s="43" t="s">
        <v>571</v>
      </c>
      <c r="N181" s="153" t="s">
        <v>571</v>
      </c>
      <c r="O181" s="43" t="s">
        <v>409</v>
      </c>
      <c r="P181" s="178" t="s">
        <v>153</v>
      </c>
      <c r="Q181" s="150"/>
      <c r="R181" s="179" t="s">
        <v>136</v>
      </c>
      <c r="S181" s="52"/>
      <c r="T181" s="283" t="s">
        <v>136</v>
      </c>
      <c r="U181" s="167"/>
      <c r="V181" s="282"/>
      <c r="W181" s="282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ht="13.5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55" t="s">
        <v>420</v>
      </c>
      <c r="H182" s="157" t="s">
        <v>422</v>
      </c>
      <c r="I182" s="156" t="s">
        <v>421</v>
      </c>
      <c r="J182" s="157" t="s">
        <v>421</v>
      </c>
      <c r="K182" s="180" t="s">
        <v>421</v>
      </c>
      <c r="L182" s="155" t="s">
        <v>420</v>
      </c>
      <c r="M182" s="157" t="s">
        <v>422</v>
      </c>
      <c r="N182" s="156" t="s">
        <v>421</v>
      </c>
      <c r="O182" s="157" t="s">
        <v>421</v>
      </c>
      <c r="P182" s="180" t="s">
        <v>421</v>
      </c>
      <c r="Q182" s="155" t="s">
        <v>137</v>
      </c>
      <c r="R182" s="181" t="s">
        <v>138</v>
      </c>
      <c r="S182" s="286" t="s">
        <v>139</v>
      </c>
      <c r="T182" s="287" t="s">
        <v>140</v>
      </c>
      <c r="U182" s="167"/>
      <c r="V182" s="282"/>
      <c r="W182" s="293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50"/>
      <c r="H183" s="148"/>
      <c r="I183" s="153"/>
      <c r="J183" s="148"/>
      <c r="K183" s="224"/>
      <c r="L183" s="148"/>
      <c r="M183" s="148"/>
      <c r="N183" s="153"/>
      <c r="O183" s="161"/>
      <c r="P183" s="225"/>
      <c r="Q183" s="206"/>
      <c r="R183" s="227"/>
      <c r="S183" s="284"/>
      <c r="T183" s="288"/>
      <c r="U183" s="97"/>
      <c r="V183" s="295"/>
      <c r="W183" s="97"/>
      <c r="X183" s="97"/>
      <c r="Y183" s="97"/>
      <c r="Z183" s="97"/>
      <c r="AA183" s="97"/>
      <c r="AB183" s="97"/>
      <c r="AC183" s="97"/>
      <c r="AD183" s="97"/>
      <c r="AE183" s="31"/>
      <c r="AF183" s="31"/>
      <c r="AG183" s="31"/>
    </row>
    <row r="184" spans="1:33" s="2" customFormat="1" ht="12.75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910</v>
      </c>
      <c r="F184" s="2">
        <v>31</v>
      </c>
      <c r="G184" s="150">
        <v>8333</v>
      </c>
      <c r="H184" s="148">
        <v>6169</v>
      </c>
      <c r="I184" s="153">
        <v>9341</v>
      </c>
      <c r="J184" s="148">
        <v>1202</v>
      </c>
      <c r="K184" s="225">
        <v>12.9</v>
      </c>
      <c r="L184" s="148">
        <v>8490</v>
      </c>
      <c r="M184" s="148">
        <v>6411</v>
      </c>
      <c r="N184" s="153">
        <v>9367</v>
      </c>
      <c r="O184" s="161">
        <v>1130</v>
      </c>
      <c r="P184" s="225">
        <v>12.1</v>
      </c>
      <c r="Q184" s="183">
        <v>969</v>
      </c>
      <c r="R184" s="344" t="s">
        <v>1269</v>
      </c>
      <c r="S184" s="284">
        <v>165</v>
      </c>
      <c r="T184" s="345" t="s">
        <v>1175</v>
      </c>
      <c r="U184" s="97"/>
      <c r="V184" s="167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ht="12.75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911</v>
      </c>
      <c r="F185" s="2">
        <v>31</v>
      </c>
      <c r="G185" s="162">
        <v>6528</v>
      </c>
      <c r="H185" s="183">
        <v>4331</v>
      </c>
      <c r="I185" s="186">
        <v>7081</v>
      </c>
      <c r="J185" s="183">
        <v>329</v>
      </c>
      <c r="K185" s="225">
        <v>4.5999999999999996</v>
      </c>
      <c r="L185" s="183">
        <v>6450</v>
      </c>
      <c r="M185" s="184">
        <v>4449</v>
      </c>
      <c r="N185" s="185">
        <v>7002</v>
      </c>
      <c r="O185" s="161">
        <v>341</v>
      </c>
      <c r="P185" s="225">
        <v>4.9000000000000004</v>
      </c>
      <c r="Q185" s="184">
        <v>766</v>
      </c>
      <c r="R185" s="344" t="s">
        <v>1281</v>
      </c>
      <c r="S185" s="284">
        <v>91</v>
      </c>
      <c r="T185" s="345" t="s">
        <v>1295</v>
      </c>
      <c r="U185" s="289"/>
      <c r="V185" s="167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912</v>
      </c>
      <c r="F186" s="2">
        <v>31</v>
      </c>
      <c r="G186" s="162">
        <v>8753</v>
      </c>
      <c r="H186" s="183">
        <v>4750</v>
      </c>
      <c r="I186" s="186">
        <v>10515</v>
      </c>
      <c r="J186" s="183">
        <v>601</v>
      </c>
      <c r="K186" s="225">
        <v>5.7</v>
      </c>
      <c r="L186" s="183">
        <v>8850</v>
      </c>
      <c r="M186" s="184">
        <v>4624</v>
      </c>
      <c r="N186" s="185">
        <v>10681</v>
      </c>
      <c r="O186" s="161">
        <v>613</v>
      </c>
      <c r="P186" s="225">
        <v>5.7</v>
      </c>
      <c r="Q186" s="184">
        <v>996</v>
      </c>
      <c r="R186" s="344" t="s">
        <v>1195</v>
      </c>
      <c r="S186" s="284">
        <v>209</v>
      </c>
      <c r="T186" s="345" t="s">
        <v>1296</v>
      </c>
      <c r="U186" s="289"/>
      <c r="V186" s="167"/>
      <c r="W186" s="97"/>
      <c r="X186" s="197"/>
      <c r="Y186" s="278"/>
      <c r="Z186" s="197"/>
      <c r="AA186" s="278"/>
      <c r="AB186" s="197"/>
      <c r="AC186" s="197"/>
      <c r="AD186" s="31"/>
      <c r="AE186" s="31"/>
      <c r="AF186" s="31"/>
      <c r="AG186" s="31"/>
    </row>
    <row r="187" spans="1:33" s="2" customFormat="1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913</v>
      </c>
      <c r="F187" s="2">
        <v>31</v>
      </c>
      <c r="G187" s="162">
        <v>10106</v>
      </c>
      <c r="H187" s="183">
        <v>5890</v>
      </c>
      <c r="I187" s="186">
        <v>12000</v>
      </c>
      <c r="J187" s="183">
        <v>691</v>
      </c>
      <c r="K187" s="225">
        <v>5.8</v>
      </c>
      <c r="L187" s="183">
        <v>10481</v>
      </c>
      <c r="M187" s="184">
        <v>5890</v>
      </c>
      <c r="N187" s="185">
        <v>12525</v>
      </c>
      <c r="O187" s="161">
        <v>715</v>
      </c>
      <c r="P187" s="225">
        <v>5.7</v>
      </c>
      <c r="Q187" s="184">
        <v>1166</v>
      </c>
      <c r="R187" s="344" t="s">
        <v>1195</v>
      </c>
      <c r="S187" s="284">
        <v>241</v>
      </c>
      <c r="T187" s="345" t="s">
        <v>1279</v>
      </c>
      <c r="U187" s="289"/>
      <c r="V187" s="167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914</v>
      </c>
      <c r="F188" s="2">
        <v>31</v>
      </c>
      <c r="G188" s="162">
        <v>16568</v>
      </c>
      <c r="H188" s="183">
        <v>13395</v>
      </c>
      <c r="I188" s="186">
        <v>17706</v>
      </c>
      <c r="J188" s="183">
        <v>1728</v>
      </c>
      <c r="K188" s="225">
        <v>9.8000000000000007</v>
      </c>
      <c r="L188" s="183">
        <v>15782</v>
      </c>
      <c r="M188" s="184">
        <v>13073</v>
      </c>
      <c r="N188" s="185">
        <v>16786</v>
      </c>
      <c r="O188" s="161">
        <v>1720</v>
      </c>
      <c r="P188" s="225">
        <v>10.199999999999999</v>
      </c>
      <c r="Q188" s="184">
        <v>1874</v>
      </c>
      <c r="R188" s="344" t="s">
        <v>1297</v>
      </c>
      <c r="S188" s="284">
        <v>296</v>
      </c>
      <c r="T188" s="345" t="s">
        <v>1156</v>
      </c>
      <c r="U188" s="289"/>
      <c r="V188" s="167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83"/>
      <c r="I189" s="186"/>
      <c r="J189" s="183"/>
      <c r="K189" s="225"/>
      <c r="L189" s="183"/>
      <c r="M189" s="184"/>
      <c r="N189" s="185"/>
      <c r="O189" s="161"/>
      <c r="P189" s="225"/>
      <c r="Q189" s="184"/>
      <c r="R189" s="227"/>
      <c r="S189" s="284"/>
      <c r="T189" s="288"/>
      <c r="U189" s="289"/>
      <c r="V189" s="167"/>
      <c r="W189" s="97"/>
      <c r="X189" s="97"/>
      <c r="Y189" s="97"/>
      <c r="Z189" s="97"/>
      <c r="AA189" s="97"/>
      <c r="AB189" s="97"/>
      <c r="AC189" s="97"/>
      <c r="AD189" s="97"/>
      <c r="AE189" s="31"/>
      <c r="AF189" s="31"/>
      <c r="AG189" s="31"/>
    </row>
    <row r="190" spans="1:33" s="2" customFormat="1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915</v>
      </c>
      <c r="F190" s="2">
        <v>21</v>
      </c>
      <c r="G190" s="162">
        <v>9242</v>
      </c>
      <c r="H190" s="183">
        <v>8306</v>
      </c>
      <c r="I190" s="186">
        <v>9469</v>
      </c>
      <c r="J190" s="183">
        <v>1535</v>
      </c>
      <c r="K190" s="225">
        <v>16.2</v>
      </c>
      <c r="L190" s="183">
        <v>9043</v>
      </c>
      <c r="M190" s="184">
        <v>8260</v>
      </c>
      <c r="N190" s="185">
        <v>9264</v>
      </c>
      <c r="O190" s="161">
        <v>1523</v>
      </c>
      <c r="P190" s="225">
        <v>16.399999999999999</v>
      </c>
      <c r="Q190" s="184">
        <v>1064</v>
      </c>
      <c r="R190" s="344" t="s">
        <v>1193</v>
      </c>
      <c r="S190" s="284">
        <v>158</v>
      </c>
      <c r="T190" s="345" t="s">
        <v>1147</v>
      </c>
      <c r="U190" s="289"/>
      <c r="V190" s="167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97"/>
      <c r="AG190" s="31"/>
    </row>
    <row r="191" spans="1:33" s="2" customFormat="1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916</v>
      </c>
      <c r="F191" s="2">
        <v>31</v>
      </c>
      <c r="G191" s="162">
        <v>10068</v>
      </c>
      <c r="H191" s="183">
        <v>8899</v>
      </c>
      <c r="I191" s="186">
        <v>10346</v>
      </c>
      <c r="J191" s="183">
        <v>1524</v>
      </c>
      <c r="K191" s="225">
        <v>14.7</v>
      </c>
      <c r="L191" s="183">
        <v>10033</v>
      </c>
      <c r="M191" s="184">
        <v>8859</v>
      </c>
      <c r="N191" s="185">
        <v>10362</v>
      </c>
      <c r="O191" s="161">
        <v>1569</v>
      </c>
      <c r="P191" s="225">
        <v>15.1</v>
      </c>
      <c r="Q191" s="184">
        <v>1175</v>
      </c>
      <c r="R191" s="344" t="s">
        <v>1184</v>
      </c>
      <c r="S191" s="284">
        <v>164</v>
      </c>
      <c r="T191" s="345" t="s">
        <v>1298</v>
      </c>
      <c r="U191" s="289"/>
      <c r="V191" s="167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917</v>
      </c>
      <c r="F192" s="2">
        <v>31</v>
      </c>
      <c r="G192" s="162">
        <v>8566</v>
      </c>
      <c r="H192" s="183">
        <v>7617</v>
      </c>
      <c r="I192" s="186">
        <v>8893</v>
      </c>
      <c r="J192" s="183">
        <v>1451</v>
      </c>
      <c r="K192" s="225">
        <v>16.3</v>
      </c>
      <c r="L192" s="183">
        <v>8543</v>
      </c>
      <c r="M192" s="184">
        <v>7393</v>
      </c>
      <c r="N192" s="185">
        <v>8917</v>
      </c>
      <c r="O192" s="161">
        <v>1507</v>
      </c>
      <c r="P192" s="225">
        <v>16.899999999999999</v>
      </c>
      <c r="Q192" s="184">
        <v>995</v>
      </c>
      <c r="R192" s="344" t="s">
        <v>1171</v>
      </c>
      <c r="S192" s="284">
        <v>148</v>
      </c>
      <c r="T192" s="345" t="s">
        <v>1299</v>
      </c>
      <c r="U192" s="289"/>
      <c r="V192" s="167"/>
      <c r="W192" s="97"/>
      <c r="X192" s="197"/>
      <c r="Y192" s="278"/>
      <c r="Z192" s="197"/>
      <c r="AA192" s="278"/>
      <c r="AB192" s="197"/>
      <c r="AC192" s="197"/>
      <c r="AD192" s="31"/>
      <c r="AE192" s="31"/>
      <c r="AF192" s="31"/>
      <c r="AG192" s="31"/>
    </row>
    <row r="193" spans="1:33" s="2" customFormat="1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918</v>
      </c>
      <c r="F193" s="2">
        <v>31</v>
      </c>
      <c r="G193" s="162">
        <v>8553</v>
      </c>
      <c r="H193" s="183">
        <v>7435</v>
      </c>
      <c r="I193" s="186">
        <v>8915</v>
      </c>
      <c r="J193" s="183">
        <v>1486</v>
      </c>
      <c r="K193" s="225">
        <v>16.7</v>
      </c>
      <c r="L193" s="183">
        <v>8622</v>
      </c>
      <c r="M193" s="184">
        <v>7304</v>
      </c>
      <c r="N193" s="185">
        <v>9018</v>
      </c>
      <c r="O193" s="161">
        <v>1496</v>
      </c>
      <c r="P193" s="225">
        <v>16.600000000000001</v>
      </c>
      <c r="Q193" s="184">
        <v>997</v>
      </c>
      <c r="R193" s="344" t="s">
        <v>1143</v>
      </c>
      <c r="S193" s="284">
        <v>152</v>
      </c>
      <c r="T193" s="345" t="s">
        <v>1300</v>
      </c>
      <c r="U193" s="289"/>
      <c r="V193" s="167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919</v>
      </c>
      <c r="F194" s="2">
        <v>31</v>
      </c>
      <c r="G194" s="162">
        <v>7363</v>
      </c>
      <c r="H194" s="183">
        <v>6166</v>
      </c>
      <c r="I194" s="186">
        <v>8007</v>
      </c>
      <c r="J194" s="183">
        <v>1350</v>
      </c>
      <c r="K194" s="225">
        <v>16.899999999999999</v>
      </c>
      <c r="L194" s="183">
        <v>7544</v>
      </c>
      <c r="M194" s="184">
        <v>6109</v>
      </c>
      <c r="N194" s="185">
        <v>8089</v>
      </c>
      <c r="O194" s="161">
        <v>1234</v>
      </c>
      <c r="P194" s="225">
        <v>15.3</v>
      </c>
      <c r="Q194" s="184">
        <v>862</v>
      </c>
      <c r="R194" s="344" t="s">
        <v>1301</v>
      </c>
      <c r="S194" s="284">
        <v>139</v>
      </c>
      <c r="T194" s="345" t="s">
        <v>1181</v>
      </c>
      <c r="U194" s="289"/>
      <c r="V194" s="167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83"/>
      <c r="I195" s="186"/>
      <c r="J195" s="183"/>
      <c r="K195" s="225"/>
      <c r="L195" s="183"/>
      <c r="M195" s="184"/>
      <c r="N195" s="185"/>
      <c r="O195" s="161"/>
      <c r="P195" s="225"/>
      <c r="Q195" s="184"/>
      <c r="R195" s="227"/>
      <c r="S195" s="284"/>
      <c r="T195" s="288"/>
      <c r="U195" s="289"/>
      <c r="V195" s="167"/>
      <c r="W195" s="97"/>
      <c r="X195" s="97"/>
      <c r="Y195" s="97"/>
      <c r="Z195" s="97"/>
      <c r="AA195" s="97"/>
      <c r="AB195" s="97"/>
      <c r="AC195" s="97"/>
      <c r="AD195" s="97"/>
      <c r="AE195" s="31"/>
      <c r="AF195" s="31"/>
      <c r="AG195" s="31"/>
    </row>
    <row r="196" spans="1:33" s="2" customFormat="1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920</v>
      </c>
      <c r="F196" s="2">
        <v>31</v>
      </c>
      <c r="G196" s="162">
        <v>4042</v>
      </c>
      <c r="H196" s="183">
        <v>2905</v>
      </c>
      <c r="I196" s="186">
        <v>4591</v>
      </c>
      <c r="J196" s="183">
        <v>644</v>
      </c>
      <c r="K196" s="225">
        <v>14</v>
      </c>
      <c r="L196" s="183">
        <v>4079</v>
      </c>
      <c r="M196" s="184">
        <v>2988</v>
      </c>
      <c r="N196" s="185">
        <v>4606</v>
      </c>
      <c r="O196" s="161">
        <v>654</v>
      </c>
      <c r="P196" s="225">
        <v>14.2</v>
      </c>
      <c r="Q196" s="184">
        <v>474</v>
      </c>
      <c r="R196" s="344" t="s">
        <v>1199</v>
      </c>
      <c r="S196" s="284">
        <v>67</v>
      </c>
      <c r="T196" s="345" t="s">
        <v>1302</v>
      </c>
      <c r="U196" s="289"/>
      <c r="V196" s="167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97"/>
      <c r="AG196" s="31"/>
    </row>
    <row r="197" spans="1:33" s="2" customFormat="1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921</v>
      </c>
      <c r="F197" s="2">
        <v>31</v>
      </c>
      <c r="G197" s="162">
        <v>4485</v>
      </c>
      <c r="H197" s="183">
        <v>3498</v>
      </c>
      <c r="I197" s="186">
        <v>4934</v>
      </c>
      <c r="J197" s="183">
        <v>626</v>
      </c>
      <c r="K197" s="225">
        <v>12.7</v>
      </c>
      <c r="L197" s="183">
        <v>4493</v>
      </c>
      <c r="M197" s="184">
        <v>3543</v>
      </c>
      <c r="N197" s="185">
        <v>4916</v>
      </c>
      <c r="O197" s="161">
        <v>587</v>
      </c>
      <c r="P197" s="225">
        <v>11.9</v>
      </c>
      <c r="Q197" s="184">
        <v>519</v>
      </c>
      <c r="R197" s="344" t="s">
        <v>1201</v>
      </c>
      <c r="S197" s="284">
        <v>84</v>
      </c>
      <c r="T197" s="345" t="s">
        <v>1303</v>
      </c>
      <c r="U197" s="289"/>
      <c r="V197" s="167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922</v>
      </c>
      <c r="F198" s="2">
        <v>31</v>
      </c>
      <c r="G198" s="162">
        <v>2032</v>
      </c>
      <c r="H198" s="183">
        <v>1738</v>
      </c>
      <c r="I198" s="186">
        <v>2203</v>
      </c>
      <c r="J198" s="183">
        <v>567</v>
      </c>
      <c r="K198" s="225">
        <v>25.7</v>
      </c>
      <c r="L198" s="183">
        <v>2082</v>
      </c>
      <c r="M198" s="184">
        <v>1808</v>
      </c>
      <c r="N198" s="185">
        <v>2235</v>
      </c>
      <c r="O198" s="161">
        <v>531</v>
      </c>
      <c r="P198" s="225">
        <v>23.8</v>
      </c>
      <c r="Q198" s="184">
        <v>237</v>
      </c>
      <c r="R198" s="344" t="s">
        <v>1302</v>
      </c>
      <c r="S198" s="284">
        <v>40</v>
      </c>
      <c r="T198" s="345" t="s">
        <v>1230</v>
      </c>
      <c r="U198" s="289"/>
      <c r="V198" s="167"/>
      <c r="W198" s="97"/>
      <c r="X198" s="197"/>
      <c r="Y198" s="278"/>
      <c r="Z198" s="197"/>
      <c r="AA198" s="278"/>
      <c r="AB198" s="197"/>
      <c r="AC198" s="197"/>
      <c r="AD198" s="31"/>
      <c r="AE198" s="31"/>
      <c r="AF198" s="31"/>
      <c r="AG198" s="31"/>
    </row>
    <row r="199" spans="1:33" s="2" customFormat="1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923</v>
      </c>
      <c r="F199" s="2">
        <v>31</v>
      </c>
      <c r="G199" s="162">
        <v>12228</v>
      </c>
      <c r="H199" s="183">
        <v>9067</v>
      </c>
      <c r="I199" s="186">
        <v>13305</v>
      </c>
      <c r="J199" s="183">
        <v>1005</v>
      </c>
      <c r="K199" s="225">
        <v>7.6</v>
      </c>
      <c r="L199" s="183">
        <v>12076</v>
      </c>
      <c r="M199" s="184">
        <v>9217</v>
      </c>
      <c r="N199" s="185">
        <v>13083</v>
      </c>
      <c r="O199" s="161">
        <v>970</v>
      </c>
      <c r="P199" s="225">
        <v>7.4</v>
      </c>
      <c r="Q199" s="184">
        <v>1393</v>
      </c>
      <c r="R199" s="344" t="s">
        <v>1292</v>
      </c>
      <c r="S199" s="284">
        <v>252</v>
      </c>
      <c r="T199" s="345" t="s">
        <v>1304</v>
      </c>
      <c r="U199" s="289"/>
      <c r="V199" s="167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924</v>
      </c>
      <c r="F200" s="2">
        <v>31</v>
      </c>
      <c r="G200" s="162">
        <v>13351</v>
      </c>
      <c r="H200" s="183">
        <v>9652</v>
      </c>
      <c r="I200" s="186">
        <v>14708</v>
      </c>
      <c r="J200" s="183">
        <v>982</v>
      </c>
      <c r="K200" s="225">
        <v>6.7</v>
      </c>
      <c r="L200" s="183">
        <v>13284</v>
      </c>
      <c r="M200" s="184">
        <v>9864</v>
      </c>
      <c r="N200" s="185">
        <v>14564</v>
      </c>
      <c r="O200" s="161">
        <v>929</v>
      </c>
      <c r="P200" s="225">
        <v>6.4</v>
      </c>
      <c r="Q200" s="184">
        <v>1526</v>
      </c>
      <c r="R200" s="344" t="s">
        <v>1305</v>
      </c>
      <c r="S200" s="284">
        <v>277</v>
      </c>
      <c r="T200" s="345" t="s">
        <v>1197</v>
      </c>
      <c r="U200" s="289"/>
      <c r="V200" s="167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925</v>
      </c>
      <c r="F201" s="2">
        <v>31</v>
      </c>
      <c r="G201" s="162">
        <v>9676</v>
      </c>
      <c r="H201" s="183">
        <v>5621</v>
      </c>
      <c r="I201" s="186">
        <v>10487</v>
      </c>
      <c r="J201" s="183">
        <v>521</v>
      </c>
      <c r="K201" s="225">
        <v>5</v>
      </c>
      <c r="L201" s="183">
        <v>8848</v>
      </c>
      <c r="M201" s="184">
        <v>5725</v>
      </c>
      <c r="N201" s="185">
        <v>9396</v>
      </c>
      <c r="O201" s="161">
        <v>447</v>
      </c>
      <c r="P201" s="225">
        <v>4.8</v>
      </c>
      <c r="Q201" s="184">
        <v>1080</v>
      </c>
      <c r="R201" s="344" t="s">
        <v>1281</v>
      </c>
      <c r="S201" s="284">
        <v>155</v>
      </c>
      <c r="T201" s="345" t="s">
        <v>1306</v>
      </c>
      <c r="U201" s="289"/>
      <c r="V201" s="167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83"/>
      <c r="I202" s="186"/>
      <c r="J202" s="183"/>
      <c r="K202" s="225"/>
      <c r="L202" s="183"/>
      <c r="M202" s="184"/>
      <c r="N202" s="185"/>
      <c r="O202" s="161"/>
      <c r="P202" s="225"/>
      <c r="Q202" s="184"/>
      <c r="R202" s="227"/>
      <c r="S202" s="284"/>
      <c r="T202" s="288"/>
      <c r="U202" s="289"/>
      <c r="V202" s="167"/>
      <c r="W202" s="97"/>
      <c r="X202" s="97"/>
      <c r="Y202" s="97"/>
      <c r="Z202" s="97"/>
      <c r="AA202" s="97"/>
      <c r="AB202" s="97"/>
      <c r="AC202" s="97"/>
      <c r="AD202" s="97"/>
      <c r="AE202" s="31"/>
      <c r="AF202" s="31"/>
      <c r="AG202" s="31"/>
    </row>
    <row r="203" spans="1:33" s="2" customFormat="1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926</v>
      </c>
      <c r="F203" s="2">
        <v>0</v>
      </c>
      <c r="G203" s="162">
        <v>7643</v>
      </c>
      <c r="H203" s="183">
        <v>5392</v>
      </c>
      <c r="I203" s="186">
        <v>8112</v>
      </c>
      <c r="J203" s="183">
        <v>749</v>
      </c>
      <c r="K203" s="225">
        <v>9.1999999999999993</v>
      </c>
      <c r="L203" s="183">
        <v>6982</v>
      </c>
      <c r="M203" s="184">
        <v>5696</v>
      </c>
      <c r="N203" s="185">
        <v>7252</v>
      </c>
      <c r="O203" s="161">
        <v>640</v>
      </c>
      <c r="P203" s="225">
        <v>8.8000000000000007</v>
      </c>
      <c r="Q203" s="184">
        <v>841</v>
      </c>
      <c r="R203" s="344" t="s">
        <v>1307</v>
      </c>
      <c r="S203" s="284">
        <v>147</v>
      </c>
      <c r="T203" s="345" t="s">
        <v>1274</v>
      </c>
      <c r="U203" s="289"/>
      <c r="V203" s="167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97"/>
      <c r="AG203" s="31"/>
    </row>
    <row r="204" spans="1:33" s="2" customFormat="1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927</v>
      </c>
      <c r="F204" s="2">
        <v>31</v>
      </c>
      <c r="G204" s="162">
        <v>6698</v>
      </c>
      <c r="H204" s="183">
        <v>3886</v>
      </c>
      <c r="I204" s="186">
        <v>7405</v>
      </c>
      <c r="J204" s="183">
        <v>422</v>
      </c>
      <c r="K204" s="225">
        <v>5.7</v>
      </c>
      <c r="L204" s="183">
        <v>6381</v>
      </c>
      <c r="M204" s="184">
        <v>4197</v>
      </c>
      <c r="N204" s="185">
        <v>6923</v>
      </c>
      <c r="O204" s="161">
        <v>632</v>
      </c>
      <c r="P204" s="225">
        <v>9.1</v>
      </c>
      <c r="Q204" s="184">
        <v>757</v>
      </c>
      <c r="R204" s="344" t="s">
        <v>1272</v>
      </c>
      <c r="S204" s="284">
        <v>121</v>
      </c>
      <c r="T204" s="345" t="s">
        <v>1285</v>
      </c>
      <c r="U204" s="289"/>
      <c r="V204" s="167"/>
      <c r="W204" s="97"/>
      <c r="X204" s="197"/>
      <c r="Y204" s="278"/>
      <c r="Z204" s="197"/>
      <c r="AA204" s="278"/>
      <c r="AB204" s="197"/>
      <c r="AC204" s="197"/>
      <c r="AD204" s="31"/>
      <c r="AE204" s="31"/>
      <c r="AF204" s="31"/>
      <c r="AG204" s="31"/>
    </row>
    <row r="205" spans="1:33" s="2" customFormat="1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928</v>
      </c>
      <c r="F205" s="2">
        <v>31</v>
      </c>
      <c r="G205" s="162">
        <v>2412</v>
      </c>
      <c r="H205" s="183">
        <v>1609</v>
      </c>
      <c r="I205" s="186">
        <v>2691</v>
      </c>
      <c r="J205" s="183">
        <v>48</v>
      </c>
      <c r="K205" s="225">
        <v>1.8</v>
      </c>
      <c r="L205" s="183">
        <v>2481</v>
      </c>
      <c r="M205" s="184">
        <v>1606</v>
      </c>
      <c r="N205" s="185">
        <v>2779</v>
      </c>
      <c r="O205" s="161">
        <v>65</v>
      </c>
      <c r="P205" s="225">
        <v>2.2999999999999998</v>
      </c>
      <c r="Q205" s="184">
        <v>285</v>
      </c>
      <c r="R205" s="344" t="s">
        <v>1308</v>
      </c>
      <c r="S205" s="284">
        <v>42</v>
      </c>
      <c r="T205" s="345" t="s">
        <v>1282</v>
      </c>
      <c r="U205" s="289"/>
      <c r="V205" s="167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929</v>
      </c>
      <c r="F206" s="2">
        <v>0</v>
      </c>
      <c r="G206" s="162">
        <v>4432</v>
      </c>
      <c r="H206" s="183">
        <v>2133</v>
      </c>
      <c r="I206" s="186">
        <v>5066</v>
      </c>
      <c r="J206" s="183">
        <v>111</v>
      </c>
      <c r="K206" s="225">
        <v>2.2000000000000002</v>
      </c>
      <c r="L206" s="183">
        <v>4377</v>
      </c>
      <c r="M206" s="184">
        <v>2198</v>
      </c>
      <c r="N206" s="185">
        <v>5122</v>
      </c>
      <c r="O206" s="161">
        <v>110</v>
      </c>
      <c r="P206" s="225">
        <v>2.1</v>
      </c>
      <c r="Q206" s="184">
        <v>500</v>
      </c>
      <c r="R206" s="344" t="s">
        <v>1286</v>
      </c>
      <c r="S206" s="284">
        <v>102</v>
      </c>
      <c r="T206" s="345" t="s">
        <v>1309</v>
      </c>
      <c r="U206" s="289"/>
      <c r="V206" s="167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83"/>
      <c r="I207" s="186"/>
      <c r="J207" s="183"/>
      <c r="K207" s="225"/>
      <c r="L207" s="183"/>
      <c r="M207" s="184"/>
      <c r="N207" s="185"/>
      <c r="O207" s="161"/>
      <c r="P207" s="225"/>
      <c r="Q207" s="184"/>
      <c r="R207" s="227"/>
      <c r="S207" s="284"/>
      <c r="T207" s="288"/>
      <c r="U207" s="289"/>
      <c r="V207" s="167"/>
      <c r="W207" s="97"/>
      <c r="X207" s="97"/>
      <c r="Y207" s="97"/>
      <c r="Z207" s="97"/>
      <c r="AA207" s="97"/>
      <c r="AB207" s="97"/>
      <c r="AC207" s="97"/>
      <c r="AD207" s="97"/>
      <c r="AE207" s="31"/>
      <c r="AF207" s="198"/>
      <c r="AG207" s="31"/>
    </row>
    <row r="208" spans="1:33" s="2" customFormat="1" ht="12.75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930</v>
      </c>
      <c r="F208" s="2">
        <v>0</v>
      </c>
      <c r="G208" s="162">
        <v>7290</v>
      </c>
      <c r="H208" s="183">
        <v>4045</v>
      </c>
      <c r="I208" s="186">
        <v>8451</v>
      </c>
      <c r="J208" s="183">
        <v>651</v>
      </c>
      <c r="K208" s="225">
        <v>7.7</v>
      </c>
      <c r="L208" s="183">
        <v>7449</v>
      </c>
      <c r="M208" s="184">
        <v>4580</v>
      </c>
      <c r="N208" s="185">
        <v>8500</v>
      </c>
      <c r="O208" s="161">
        <v>719</v>
      </c>
      <c r="P208" s="225">
        <v>8.5</v>
      </c>
      <c r="Q208" s="184">
        <v>832</v>
      </c>
      <c r="R208" s="344" t="s">
        <v>1191</v>
      </c>
      <c r="S208" s="284">
        <v>178</v>
      </c>
      <c r="T208" s="345" t="s">
        <v>1285</v>
      </c>
      <c r="U208" s="289"/>
      <c r="V208" s="167"/>
      <c r="W208" s="97"/>
      <c r="X208" s="97"/>
      <c r="Y208" s="97"/>
      <c r="Z208" s="97"/>
      <c r="AA208" s="97"/>
      <c r="AB208" s="97"/>
      <c r="AC208" s="97"/>
      <c r="AD208" s="97"/>
      <c r="AE208" s="31"/>
      <c r="AF208" s="31"/>
      <c r="AG208" s="31"/>
    </row>
    <row r="209" spans="1:33" s="2" customFormat="1" ht="12.75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931</v>
      </c>
      <c r="F209" s="2">
        <v>31</v>
      </c>
      <c r="G209" s="162">
        <v>6485</v>
      </c>
      <c r="H209" s="183">
        <v>3862</v>
      </c>
      <c r="I209" s="186">
        <v>7625</v>
      </c>
      <c r="J209" s="183">
        <v>363</v>
      </c>
      <c r="K209" s="225">
        <v>4.8</v>
      </c>
      <c r="L209" s="183">
        <v>6476</v>
      </c>
      <c r="M209" s="184">
        <v>3821</v>
      </c>
      <c r="N209" s="185">
        <v>7619</v>
      </c>
      <c r="O209" s="161">
        <v>387</v>
      </c>
      <c r="P209" s="225">
        <v>5.0999999999999996</v>
      </c>
      <c r="Q209" s="184">
        <v>752</v>
      </c>
      <c r="R209" s="344" t="s">
        <v>1276</v>
      </c>
      <c r="S209" s="284">
        <v>116</v>
      </c>
      <c r="T209" s="345" t="s">
        <v>1305</v>
      </c>
      <c r="U209" s="289"/>
      <c r="V209" s="167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12.75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932</v>
      </c>
      <c r="F210" s="2">
        <v>31</v>
      </c>
      <c r="G210" s="162">
        <v>3100</v>
      </c>
      <c r="H210" s="183">
        <v>1813</v>
      </c>
      <c r="I210" s="186">
        <v>3632</v>
      </c>
      <c r="J210" s="183">
        <v>226</v>
      </c>
      <c r="K210" s="225">
        <v>6.2</v>
      </c>
      <c r="L210" s="183">
        <v>3091</v>
      </c>
      <c r="M210" s="184">
        <v>1870</v>
      </c>
      <c r="N210" s="185">
        <v>3606</v>
      </c>
      <c r="O210" s="161">
        <v>213</v>
      </c>
      <c r="P210" s="225">
        <v>5.9</v>
      </c>
      <c r="Q210" s="184">
        <v>354</v>
      </c>
      <c r="R210" s="344" t="s">
        <v>1152</v>
      </c>
      <c r="S210" s="284">
        <v>67</v>
      </c>
      <c r="T210" s="345" t="s">
        <v>1283</v>
      </c>
      <c r="U210" s="289"/>
      <c r="V210" s="167"/>
      <c r="W210" s="97"/>
      <c r="X210" s="197"/>
      <c r="Y210" s="278"/>
      <c r="Z210" s="197"/>
      <c r="AA210" s="278"/>
      <c r="AB210" s="197"/>
      <c r="AC210" s="197"/>
      <c r="AD210" s="31"/>
      <c r="AE210" s="31"/>
      <c r="AF210" s="31"/>
      <c r="AG210" s="31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83"/>
      <c r="I211" s="186"/>
      <c r="J211" s="183"/>
      <c r="K211" s="225"/>
      <c r="L211" s="183"/>
      <c r="M211" s="184"/>
      <c r="N211" s="185"/>
      <c r="O211" s="161"/>
      <c r="P211" s="225"/>
      <c r="Q211" s="184"/>
      <c r="R211" s="227"/>
      <c r="S211" s="284"/>
      <c r="T211" s="288"/>
      <c r="U211" s="289"/>
      <c r="V211" s="167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ht="12.75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933</v>
      </c>
      <c r="F212" s="2">
        <v>0</v>
      </c>
      <c r="G212" s="162">
        <v>2033</v>
      </c>
      <c r="H212" s="183">
        <v>1214</v>
      </c>
      <c r="I212" s="186">
        <v>2357</v>
      </c>
      <c r="J212" s="183">
        <v>127</v>
      </c>
      <c r="K212" s="225">
        <v>5.4</v>
      </c>
      <c r="L212" s="183">
        <v>2013</v>
      </c>
      <c r="M212" s="184">
        <v>1322</v>
      </c>
      <c r="N212" s="185">
        <v>2303</v>
      </c>
      <c r="O212" s="161">
        <v>133</v>
      </c>
      <c r="P212" s="225">
        <v>5.8</v>
      </c>
      <c r="Q212" s="184">
        <v>233</v>
      </c>
      <c r="R212" s="344" t="s">
        <v>1265</v>
      </c>
      <c r="S212" s="284">
        <v>39</v>
      </c>
      <c r="T212" s="345" t="s">
        <v>1264</v>
      </c>
      <c r="U212" s="289"/>
      <c r="V212" s="167"/>
      <c r="W212" s="97"/>
      <c r="X212" s="97"/>
      <c r="Y212" s="97"/>
      <c r="Z212" s="97"/>
      <c r="AA212" s="97"/>
      <c r="AB212" s="97"/>
      <c r="AC212" s="97"/>
      <c r="AD212" s="97"/>
      <c r="AE212" s="31"/>
      <c r="AF212" s="31"/>
      <c r="AG212" s="31"/>
    </row>
    <row r="213" spans="1:33" s="2" customFormat="1" ht="12.75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934</v>
      </c>
      <c r="F213" s="2">
        <v>31</v>
      </c>
      <c r="G213" s="162">
        <v>5164</v>
      </c>
      <c r="H213" s="183">
        <v>3095</v>
      </c>
      <c r="I213" s="186">
        <v>6028</v>
      </c>
      <c r="J213" s="183">
        <v>527</v>
      </c>
      <c r="K213" s="225">
        <v>8.6999999999999993</v>
      </c>
      <c r="L213" s="183">
        <v>5300</v>
      </c>
      <c r="M213" s="184">
        <v>3237</v>
      </c>
      <c r="N213" s="185">
        <v>6191</v>
      </c>
      <c r="O213" s="161">
        <v>493</v>
      </c>
      <c r="P213" s="225">
        <v>8</v>
      </c>
      <c r="Q213" s="184">
        <v>593</v>
      </c>
      <c r="R213" s="344" t="s">
        <v>1307</v>
      </c>
      <c r="S213" s="284">
        <v>123</v>
      </c>
      <c r="T213" s="345" t="s">
        <v>1196</v>
      </c>
      <c r="U213" s="289"/>
      <c r="V213" s="167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97"/>
      <c r="AG213" s="31"/>
    </row>
    <row r="214" spans="1:33" s="2" customFormat="1" ht="12.75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935</v>
      </c>
      <c r="F214" s="2">
        <v>31</v>
      </c>
      <c r="G214" s="162">
        <v>1943</v>
      </c>
      <c r="H214" s="183">
        <v>1301</v>
      </c>
      <c r="I214" s="186">
        <v>2214</v>
      </c>
      <c r="J214" s="183">
        <v>220</v>
      </c>
      <c r="K214" s="225">
        <v>9.9</v>
      </c>
      <c r="L214" s="183">
        <v>1950</v>
      </c>
      <c r="M214" s="184">
        <v>1326</v>
      </c>
      <c r="N214" s="185">
        <v>2212</v>
      </c>
      <c r="O214" s="161">
        <v>208</v>
      </c>
      <c r="P214" s="225">
        <v>9.4</v>
      </c>
      <c r="Q214" s="184">
        <v>223</v>
      </c>
      <c r="R214" s="344" t="s">
        <v>1310</v>
      </c>
      <c r="S214" s="284">
        <v>41</v>
      </c>
      <c r="T214" s="345" t="s">
        <v>1249</v>
      </c>
      <c r="U214" s="289"/>
      <c r="V214" s="167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ht="12.75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936</v>
      </c>
      <c r="F215" s="2">
        <v>31</v>
      </c>
      <c r="G215" s="162">
        <v>10459</v>
      </c>
      <c r="H215" s="183">
        <v>6436</v>
      </c>
      <c r="I215" s="186">
        <v>12186</v>
      </c>
      <c r="J215" s="183">
        <v>491</v>
      </c>
      <c r="K215" s="225">
        <v>4</v>
      </c>
      <c r="L215" s="183">
        <v>9995</v>
      </c>
      <c r="M215" s="184">
        <v>6155</v>
      </c>
      <c r="N215" s="185">
        <v>11664</v>
      </c>
      <c r="O215" s="161">
        <v>464</v>
      </c>
      <c r="P215" s="225">
        <v>4</v>
      </c>
      <c r="Q215" s="184">
        <v>1185</v>
      </c>
      <c r="R215" s="344" t="s">
        <v>1311</v>
      </c>
      <c r="S215" s="284">
        <v>187</v>
      </c>
      <c r="T215" s="345" t="s">
        <v>1291</v>
      </c>
      <c r="U215" s="289"/>
      <c r="V215" s="167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3"/>
      <c r="I216" s="186"/>
      <c r="J216" s="183"/>
      <c r="K216" s="225"/>
      <c r="L216" s="183"/>
      <c r="M216" s="184"/>
      <c r="N216" s="185"/>
      <c r="O216" s="161"/>
      <c r="P216" s="225"/>
      <c r="Q216" s="184"/>
      <c r="R216" s="227"/>
      <c r="S216" s="284"/>
      <c r="T216" s="288"/>
      <c r="U216" s="289"/>
      <c r="V216" s="167"/>
      <c r="W216" s="97"/>
      <c r="X216" s="197"/>
      <c r="Y216" s="278"/>
      <c r="Z216" s="197"/>
      <c r="AA216" s="278"/>
      <c r="AB216" s="197"/>
      <c r="AC216" s="197"/>
      <c r="AD216" s="31"/>
      <c r="AE216" s="31"/>
      <c r="AF216" s="31"/>
      <c r="AG216" s="31"/>
    </row>
    <row r="217" spans="1:33" s="2" customFormat="1" ht="12.75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937</v>
      </c>
      <c r="F217" s="2">
        <v>31</v>
      </c>
      <c r="G217" s="162">
        <v>4285</v>
      </c>
      <c r="H217" s="183">
        <v>3043</v>
      </c>
      <c r="I217" s="186">
        <v>4849</v>
      </c>
      <c r="J217" s="183">
        <v>973</v>
      </c>
      <c r="K217" s="225">
        <v>20.100000000000001</v>
      </c>
      <c r="L217" s="183">
        <v>4399</v>
      </c>
      <c r="M217" s="184">
        <v>3201</v>
      </c>
      <c r="N217" s="185">
        <v>4935</v>
      </c>
      <c r="O217" s="161">
        <v>924</v>
      </c>
      <c r="P217" s="225">
        <v>18.7</v>
      </c>
      <c r="Q217" s="184">
        <v>496</v>
      </c>
      <c r="R217" s="344" t="s">
        <v>1240</v>
      </c>
      <c r="S217" s="284">
        <v>93</v>
      </c>
      <c r="T217" s="345" t="s">
        <v>1312</v>
      </c>
      <c r="U217" s="289"/>
      <c r="V217" s="167"/>
      <c r="W217" s="97"/>
      <c r="X217" s="97"/>
      <c r="Y217" s="97"/>
      <c r="Z217" s="97"/>
      <c r="AA217" s="97"/>
      <c r="AB217" s="97"/>
      <c r="AC217" s="97"/>
      <c r="AD217" s="97"/>
      <c r="AE217" s="31"/>
      <c r="AF217" s="31"/>
      <c r="AG217" s="31"/>
    </row>
    <row r="218" spans="1:33" s="2" customFormat="1" ht="12.75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938</v>
      </c>
      <c r="F218" s="2">
        <v>31</v>
      </c>
      <c r="G218" s="162">
        <v>3944</v>
      </c>
      <c r="H218" s="183">
        <v>2722</v>
      </c>
      <c r="I218" s="186">
        <v>4459</v>
      </c>
      <c r="J218" s="183">
        <v>309</v>
      </c>
      <c r="K218" s="225">
        <v>6.9</v>
      </c>
      <c r="L218" s="183">
        <v>3922</v>
      </c>
      <c r="M218" s="184">
        <v>2853</v>
      </c>
      <c r="N218" s="185">
        <v>4409</v>
      </c>
      <c r="O218" s="161">
        <v>279</v>
      </c>
      <c r="P218" s="225">
        <v>6.3</v>
      </c>
      <c r="Q218" s="184">
        <v>459</v>
      </c>
      <c r="R218" s="344" t="s">
        <v>1270</v>
      </c>
      <c r="S218" s="284">
        <v>65</v>
      </c>
      <c r="T218" s="345" t="s">
        <v>1178</v>
      </c>
      <c r="U218" s="289"/>
      <c r="V218" s="167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97"/>
      <c r="AG218" s="31"/>
    </row>
    <row r="219" spans="1:33" s="2" customFormat="1" ht="12.75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939</v>
      </c>
      <c r="F219" s="2">
        <v>31</v>
      </c>
      <c r="G219" s="162">
        <v>4693</v>
      </c>
      <c r="H219" s="183">
        <v>3271</v>
      </c>
      <c r="I219" s="186">
        <v>5126</v>
      </c>
      <c r="J219" s="183">
        <v>27</v>
      </c>
      <c r="K219" s="225">
        <v>0.5</v>
      </c>
      <c r="L219" s="183">
        <v>5934</v>
      </c>
      <c r="M219" s="184">
        <v>3680</v>
      </c>
      <c r="N219" s="185">
        <v>6568</v>
      </c>
      <c r="O219" s="161">
        <v>28</v>
      </c>
      <c r="P219" s="225">
        <v>0.4</v>
      </c>
      <c r="Q219" s="184">
        <v>602</v>
      </c>
      <c r="R219" s="344" t="s">
        <v>1313</v>
      </c>
      <c r="S219" s="284">
        <v>125</v>
      </c>
      <c r="T219" s="345" t="s">
        <v>1314</v>
      </c>
      <c r="U219" s="289"/>
      <c r="V219" s="167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ht="12.75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940</v>
      </c>
      <c r="F220" s="2">
        <v>31</v>
      </c>
      <c r="G220" s="162">
        <v>4752</v>
      </c>
      <c r="H220" s="183">
        <v>2187</v>
      </c>
      <c r="I220" s="186">
        <v>5453</v>
      </c>
      <c r="J220" s="183">
        <v>205</v>
      </c>
      <c r="K220" s="225">
        <v>3.8</v>
      </c>
      <c r="L220" s="183">
        <v>5037</v>
      </c>
      <c r="M220" s="184">
        <v>2510</v>
      </c>
      <c r="N220" s="185">
        <v>5693</v>
      </c>
      <c r="O220" s="161">
        <v>189</v>
      </c>
      <c r="P220" s="225">
        <v>3.3</v>
      </c>
      <c r="Q220" s="184">
        <v>574</v>
      </c>
      <c r="R220" s="344" t="s">
        <v>1315</v>
      </c>
      <c r="S220" s="284">
        <v>76</v>
      </c>
      <c r="T220" s="345" t="s">
        <v>1195</v>
      </c>
      <c r="U220" s="289"/>
      <c r="V220" s="167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83"/>
      <c r="I221" s="186"/>
      <c r="J221" s="183"/>
      <c r="K221" s="225"/>
      <c r="L221" s="183"/>
      <c r="M221" s="184"/>
      <c r="N221" s="185"/>
      <c r="O221" s="161"/>
      <c r="P221" s="225"/>
      <c r="Q221" s="184"/>
      <c r="R221" s="227"/>
      <c r="S221" s="284"/>
      <c r="T221" s="288"/>
      <c r="U221" s="289"/>
      <c r="V221" s="167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12.75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941</v>
      </c>
      <c r="F222" s="2">
        <v>31</v>
      </c>
      <c r="G222" s="162">
        <v>4517</v>
      </c>
      <c r="H222" s="183">
        <v>3258</v>
      </c>
      <c r="I222" s="186">
        <v>5065</v>
      </c>
      <c r="J222" s="183">
        <v>360</v>
      </c>
      <c r="K222" s="225">
        <v>7.1</v>
      </c>
      <c r="L222" s="183">
        <v>4597</v>
      </c>
      <c r="M222" s="184">
        <v>3260</v>
      </c>
      <c r="N222" s="185">
        <v>5143</v>
      </c>
      <c r="O222" s="161">
        <v>329</v>
      </c>
      <c r="P222" s="225">
        <v>6.4</v>
      </c>
      <c r="Q222" s="184">
        <v>521</v>
      </c>
      <c r="R222" s="344" t="s">
        <v>1305</v>
      </c>
      <c r="S222" s="284">
        <v>97</v>
      </c>
      <c r="T222" s="345" t="s">
        <v>1310</v>
      </c>
      <c r="U222" s="289"/>
      <c r="V222" s="167"/>
      <c r="W222" s="97"/>
      <c r="X222" s="97"/>
      <c r="Y222" s="97"/>
      <c r="Z222" s="97"/>
      <c r="AA222" s="97"/>
      <c r="AB222" s="97"/>
      <c r="AC222" s="97"/>
      <c r="AD222" s="97"/>
      <c r="AE222" s="31"/>
      <c r="AF222" s="31"/>
      <c r="AG222" s="31"/>
    </row>
    <row r="223" spans="1:33" s="2" customFormat="1" ht="12.75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942</v>
      </c>
      <c r="F223" s="2">
        <v>31</v>
      </c>
      <c r="G223" s="162">
        <v>6736</v>
      </c>
      <c r="H223" s="183">
        <v>3955</v>
      </c>
      <c r="I223" s="186">
        <v>7900</v>
      </c>
      <c r="J223" s="183">
        <v>619</v>
      </c>
      <c r="K223" s="225">
        <v>7.8</v>
      </c>
      <c r="L223" s="183">
        <v>5543</v>
      </c>
      <c r="M223" s="184">
        <v>3513</v>
      </c>
      <c r="N223" s="185">
        <v>6389</v>
      </c>
      <c r="O223" s="161">
        <v>597</v>
      </c>
      <c r="P223" s="225">
        <v>9.3000000000000007</v>
      </c>
      <c r="Q223" s="184">
        <v>706</v>
      </c>
      <c r="R223" s="344" t="s">
        <v>1191</v>
      </c>
      <c r="S223" s="284">
        <v>123</v>
      </c>
      <c r="T223" s="345" t="s">
        <v>1316</v>
      </c>
      <c r="U223" s="289"/>
      <c r="V223" s="167"/>
      <c r="W223" s="97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ht="12.75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943</v>
      </c>
      <c r="F224" s="2">
        <v>28</v>
      </c>
      <c r="G224" s="162">
        <v>7680</v>
      </c>
      <c r="H224" s="183">
        <v>5283</v>
      </c>
      <c r="I224" s="186">
        <v>8443</v>
      </c>
      <c r="J224" s="183">
        <v>1690</v>
      </c>
      <c r="K224" s="225">
        <v>20</v>
      </c>
      <c r="L224" s="183">
        <v>7698</v>
      </c>
      <c r="M224" s="184">
        <v>5149</v>
      </c>
      <c r="N224" s="185">
        <v>8539</v>
      </c>
      <c r="O224" s="161">
        <v>1867</v>
      </c>
      <c r="P224" s="225">
        <v>21.9</v>
      </c>
      <c r="Q224" s="184">
        <v>864</v>
      </c>
      <c r="R224" s="344" t="s">
        <v>1209</v>
      </c>
      <c r="S224" s="284">
        <v>194</v>
      </c>
      <c r="T224" s="345" t="s">
        <v>1317</v>
      </c>
      <c r="U224" s="289"/>
      <c r="V224" s="167"/>
      <c r="W224" s="97"/>
      <c r="X224" s="197"/>
      <c r="Y224" s="278"/>
      <c r="Z224" s="197"/>
      <c r="AA224" s="278"/>
      <c r="AB224" s="197"/>
      <c r="AC224" s="197"/>
      <c r="AD224" s="31"/>
      <c r="AE224" s="31"/>
      <c r="AF224" s="31"/>
      <c r="AG224" s="31"/>
    </row>
    <row r="225" spans="1:35" s="2" customFormat="1" ht="12.75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944</v>
      </c>
      <c r="F225" s="2">
        <v>31</v>
      </c>
      <c r="G225" s="162">
        <v>6891</v>
      </c>
      <c r="H225" s="183">
        <v>3188</v>
      </c>
      <c r="I225" s="186">
        <v>8070</v>
      </c>
      <c r="J225" s="183">
        <v>147</v>
      </c>
      <c r="K225" s="225">
        <v>1.8</v>
      </c>
      <c r="L225" s="183">
        <v>7044</v>
      </c>
      <c r="M225" s="184">
        <v>3319</v>
      </c>
      <c r="N225" s="185">
        <v>8222</v>
      </c>
      <c r="O225" s="161">
        <v>204</v>
      </c>
      <c r="P225" s="225">
        <v>2.5</v>
      </c>
      <c r="Q225" s="184">
        <v>813</v>
      </c>
      <c r="R225" s="344" t="s">
        <v>1318</v>
      </c>
      <c r="S225" s="284">
        <v>116</v>
      </c>
      <c r="T225" s="345" t="s">
        <v>1319</v>
      </c>
      <c r="U225" s="289"/>
      <c r="V225" s="167"/>
      <c r="W225" s="97"/>
      <c r="X225" s="197"/>
      <c r="Y225" s="278"/>
      <c r="Z225" s="197"/>
      <c r="AA225" s="278"/>
      <c r="AB225" s="197"/>
      <c r="AC225" s="197"/>
      <c r="AD225" s="31"/>
      <c r="AE225" s="31"/>
      <c r="AF225" s="31"/>
      <c r="AG225" s="31"/>
    </row>
    <row r="226" spans="1:35" s="2" customFormat="1" ht="12.75" customHeight="1" x14ac:dyDescent="0.2">
      <c r="A226" s="150" t="s">
        <v>454</v>
      </c>
      <c r="B226" s="153">
        <v>532</v>
      </c>
      <c r="C226" s="148">
        <v>2</v>
      </c>
      <c r="D226" s="148" t="s">
        <v>510</v>
      </c>
      <c r="E226" s="149" t="s">
        <v>945</v>
      </c>
      <c r="F226" s="222">
        <v>31</v>
      </c>
      <c r="G226" s="162">
        <v>8899</v>
      </c>
      <c r="H226" s="183">
        <v>4912</v>
      </c>
      <c r="I226" s="186">
        <v>10148</v>
      </c>
      <c r="J226" s="183">
        <v>253</v>
      </c>
      <c r="K226" s="225">
        <v>2.5</v>
      </c>
      <c r="L226" s="183">
        <v>8649</v>
      </c>
      <c r="M226" s="184">
        <v>5039</v>
      </c>
      <c r="N226" s="185">
        <v>9620</v>
      </c>
      <c r="O226" s="161">
        <v>291</v>
      </c>
      <c r="P226" s="225">
        <v>3</v>
      </c>
      <c r="Q226" s="184">
        <v>1013</v>
      </c>
      <c r="R226" s="344" t="s">
        <v>1320</v>
      </c>
      <c r="S226" s="284">
        <v>168</v>
      </c>
      <c r="T226" s="345" t="s">
        <v>1321</v>
      </c>
      <c r="U226" s="289"/>
      <c r="V226" s="167"/>
      <c r="W226" s="97"/>
      <c r="X226" s="197"/>
      <c r="Y226" s="278"/>
      <c r="Z226" s="197"/>
      <c r="AA226" s="278"/>
      <c r="AB226" s="197"/>
      <c r="AC226" s="197"/>
      <c r="AD226" s="31"/>
      <c r="AE226" s="31"/>
      <c r="AF226" s="31"/>
      <c r="AG226" s="31"/>
    </row>
    <row r="227" spans="1:35" s="2" customFormat="1" ht="13.5" thickBot="1" x14ac:dyDescent="0.25">
      <c r="A227" s="155"/>
      <c r="B227" s="156"/>
      <c r="C227" s="157"/>
      <c r="D227" s="157"/>
      <c r="E227" s="158"/>
      <c r="F227" s="168"/>
      <c r="G227" s="170"/>
      <c r="H227" s="187"/>
      <c r="I227" s="188"/>
      <c r="J227" s="187"/>
      <c r="K227" s="226"/>
      <c r="L227" s="187"/>
      <c r="M227" s="189"/>
      <c r="N227" s="190"/>
      <c r="O227" s="169"/>
      <c r="P227" s="226"/>
      <c r="Q227" s="189"/>
      <c r="R227" s="228"/>
      <c r="S227" s="290"/>
      <c r="T227" s="291"/>
      <c r="U227" s="289"/>
      <c r="V227" s="167"/>
      <c r="W227" s="97"/>
      <c r="X227" s="197"/>
      <c r="Y227" s="278"/>
      <c r="Z227" s="197"/>
      <c r="AA227" s="278"/>
      <c r="AB227" s="197"/>
      <c r="AC227" s="197"/>
      <c r="AD227" s="31"/>
      <c r="AE227" s="31"/>
      <c r="AF227" s="31"/>
      <c r="AG227" s="31"/>
    </row>
    <row r="228" spans="1:35" s="2" customFormat="1" ht="13.5" customHeight="1" x14ac:dyDescent="0.2">
      <c r="A228" s="139" t="str">
        <f>BW_DTV_GQ!A228</f>
        <v>AUSWERTUNG:</v>
      </c>
      <c r="B228" s="43"/>
      <c r="C228" s="43"/>
      <c r="D228" s="139" t="str">
        <f>BW_DTV_GQ!D228</f>
        <v>AVISO GMBH, AM HASSELHOLZ 15,  52074 AACHEN</v>
      </c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Q228" s="118"/>
      <c r="R228" s="207"/>
      <c r="S228" s="289"/>
      <c r="T228" s="292"/>
      <c r="U228" s="97"/>
      <c r="V228" s="16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Q229" s="118"/>
      <c r="R229" s="207"/>
      <c r="S229" s="289"/>
      <c r="T229" s="292"/>
      <c r="U229" s="97"/>
      <c r="V229" s="282"/>
      <c r="W229" s="293"/>
      <c r="X229" s="289"/>
      <c r="Y229" s="97"/>
      <c r="Z229" s="289"/>
      <c r="AA229" s="97"/>
      <c r="AB229" s="289"/>
      <c r="AC229" s="289"/>
      <c r="AD229" s="97"/>
      <c r="AE229" s="31"/>
      <c r="AF229" s="97"/>
      <c r="AG229" s="31"/>
    </row>
    <row r="230" spans="1:35" s="2" customFormat="1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Q230" s="118"/>
      <c r="R230" s="207"/>
      <c r="S230" s="289"/>
      <c r="T230" s="292"/>
      <c r="U230" s="97"/>
      <c r="V230" s="295"/>
      <c r="W230" s="293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161" customFormat="1" x14ac:dyDescent="0.2">
      <c r="A231" s="148"/>
      <c r="B231" s="148"/>
      <c r="C231" s="148"/>
      <c r="D231" s="148"/>
      <c r="E231" s="151"/>
      <c r="F231" s="43"/>
      <c r="H231" s="183"/>
      <c r="I231" s="184"/>
      <c r="J231" s="183"/>
      <c r="K231" s="148"/>
      <c r="L231" s="183"/>
      <c r="M231" s="184"/>
      <c r="N231" s="183"/>
      <c r="P231" s="191"/>
      <c r="Q231" s="184"/>
      <c r="R231" s="209"/>
      <c r="S231" s="284"/>
      <c r="T231" s="296"/>
      <c r="U231" s="284"/>
      <c r="V231" s="295"/>
      <c r="W231" s="295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  <c r="AH231" s="2"/>
      <c r="AI231" s="2"/>
    </row>
    <row r="232" spans="1:35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Q232" s="118"/>
      <c r="R232" s="207"/>
      <c r="S232" s="289"/>
      <c r="T232" s="251"/>
      <c r="U232" s="97"/>
      <c r="V232" s="295"/>
      <c r="W232" s="275"/>
      <c r="X232" s="197"/>
      <c r="Y232" s="278"/>
      <c r="Z232" s="197"/>
      <c r="AA232" s="278"/>
      <c r="AB232" s="197"/>
      <c r="AC232" s="197"/>
      <c r="AD232" s="31"/>
      <c r="AE232" s="31"/>
      <c r="AF232" s="167"/>
      <c r="AG232" s="31"/>
      <c r="AH232" s="161"/>
      <c r="AI232" s="161"/>
    </row>
    <row r="233" spans="1:35" s="2" customFormat="1" ht="15.75" customHeight="1" x14ac:dyDescent="0.2">
      <c r="A233" s="139" t="s">
        <v>399</v>
      </c>
      <c r="B233" s="43"/>
      <c r="C233" s="43"/>
      <c r="D233" s="43"/>
      <c r="E233" s="139" t="s">
        <v>591</v>
      </c>
      <c r="F233" s="43"/>
      <c r="G233" s="43"/>
      <c r="H233" s="43"/>
      <c r="I233" s="43"/>
      <c r="J233" s="43"/>
      <c r="K233" s="43"/>
      <c r="L233" s="43"/>
      <c r="M233" s="43" t="s">
        <v>557</v>
      </c>
      <c r="N233" s="43"/>
      <c r="O233" s="142"/>
      <c r="P233" s="43"/>
      <c r="Q233" s="118"/>
      <c r="R233" s="207"/>
      <c r="S233" s="289"/>
      <c r="T233" s="292"/>
      <c r="U233" s="97"/>
      <c r="V233" s="277"/>
      <c r="W233" s="275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15.75" customHeight="1" thickBot="1" x14ac:dyDescent="0.25">
      <c r="A234" s="2" t="s">
        <v>131</v>
      </c>
      <c r="B234" s="43"/>
      <c r="C234" s="43"/>
      <c r="K234" s="43"/>
      <c r="P234" s="43"/>
      <c r="Q234" s="118"/>
      <c r="R234" s="208"/>
      <c r="S234" s="289"/>
      <c r="T234" s="294" t="str">
        <f>$T$3</f>
        <v>DEZEMBER  2018</v>
      </c>
      <c r="U234" s="97"/>
      <c r="V234" s="282"/>
      <c r="W234" s="293"/>
      <c r="X234" s="197"/>
      <c r="Y234" s="278"/>
      <c r="Z234" s="197"/>
      <c r="AA234" s="278"/>
      <c r="AB234" s="197"/>
      <c r="AC234" s="197"/>
      <c r="AD234" s="31"/>
      <c r="AE234" s="31"/>
      <c r="AF234" s="97"/>
      <c r="AG234" s="31"/>
    </row>
    <row r="235" spans="1:35" s="2" customFormat="1" x14ac:dyDescent="0.2">
      <c r="A235" s="143"/>
      <c r="B235" s="144"/>
      <c r="C235" s="145"/>
      <c r="D235" s="145"/>
      <c r="E235" s="146"/>
      <c r="F235" s="145"/>
      <c r="G235" s="175" t="s">
        <v>132</v>
      </c>
      <c r="H235" s="176"/>
      <c r="I235" s="176"/>
      <c r="J235" s="176"/>
      <c r="K235" s="145"/>
      <c r="L235" s="175" t="s">
        <v>133</v>
      </c>
      <c r="M235" s="176"/>
      <c r="N235" s="176"/>
      <c r="O235" s="176"/>
      <c r="P235" s="145"/>
      <c r="Q235" s="143" t="s">
        <v>557</v>
      </c>
      <c r="R235" s="204" t="s">
        <v>142</v>
      </c>
      <c r="S235" s="280"/>
      <c r="T235" s="281"/>
      <c r="U235" s="167"/>
      <c r="V235" s="295"/>
      <c r="W235" s="282"/>
      <c r="X235" s="197"/>
      <c r="Y235" s="278"/>
      <c r="Z235" s="197"/>
      <c r="AA235" s="278"/>
      <c r="AB235" s="197"/>
      <c r="AC235" s="197"/>
      <c r="AD235" s="31"/>
      <c r="AE235" s="31"/>
      <c r="AF235" s="97"/>
      <c r="AG235" s="31"/>
    </row>
    <row r="236" spans="1:35" s="2" customFormat="1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62"/>
      <c r="I236" s="177"/>
      <c r="K236" s="178" t="s">
        <v>136</v>
      </c>
      <c r="L236" s="162"/>
      <c r="N236" s="177"/>
      <c r="P236" s="178" t="s">
        <v>136</v>
      </c>
      <c r="Q236" s="150" t="s">
        <v>134</v>
      </c>
      <c r="R236" s="179" t="s">
        <v>409</v>
      </c>
      <c r="S236" s="52" t="s">
        <v>135</v>
      </c>
      <c r="T236" s="283" t="s">
        <v>409</v>
      </c>
      <c r="U236" s="167"/>
      <c r="V236" s="282"/>
      <c r="W236" s="282"/>
      <c r="X236" s="197"/>
      <c r="Y236" s="278"/>
      <c r="Z236" s="197"/>
      <c r="AA236" s="278"/>
      <c r="AB236" s="197"/>
      <c r="AC236" s="197"/>
      <c r="AD236" s="31"/>
      <c r="AE236" s="31"/>
      <c r="AF236" s="97"/>
      <c r="AG236" s="31"/>
    </row>
    <row r="237" spans="1:35" s="2" customFormat="1" x14ac:dyDescent="0.2">
      <c r="A237" s="150"/>
      <c r="B237" s="153"/>
      <c r="C237" s="148"/>
      <c r="D237" s="148"/>
      <c r="E237" s="149"/>
      <c r="F237" s="148"/>
      <c r="G237" s="150" t="s">
        <v>571</v>
      </c>
      <c r="H237" s="43" t="s">
        <v>571</v>
      </c>
      <c r="I237" s="153" t="s">
        <v>571</v>
      </c>
      <c r="J237" s="43" t="s">
        <v>409</v>
      </c>
      <c r="K237" s="178" t="s">
        <v>153</v>
      </c>
      <c r="L237" s="150" t="s">
        <v>571</v>
      </c>
      <c r="M237" s="43" t="s">
        <v>571</v>
      </c>
      <c r="N237" s="153" t="s">
        <v>571</v>
      </c>
      <c r="O237" s="43" t="s">
        <v>409</v>
      </c>
      <c r="P237" s="178" t="s">
        <v>153</v>
      </c>
      <c r="Q237" s="150"/>
      <c r="R237" s="179" t="s">
        <v>136</v>
      </c>
      <c r="S237" s="52"/>
      <c r="T237" s="283" t="s">
        <v>136</v>
      </c>
      <c r="U237" s="167"/>
      <c r="V237" s="282"/>
      <c r="W237" s="282"/>
      <c r="X237" s="197"/>
      <c r="Y237" s="278"/>
      <c r="Z237" s="197"/>
      <c r="AA237" s="278"/>
      <c r="AB237" s="197"/>
      <c r="AC237" s="197"/>
      <c r="AD237" s="31"/>
      <c r="AE237" s="31"/>
      <c r="AF237" s="97"/>
      <c r="AG237" s="31"/>
    </row>
    <row r="238" spans="1:35" s="2" customFormat="1" ht="13.5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55" t="s">
        <v>420</v>
      </c>
      <c r="H238" s="157" t="s">
        <v>422</v>
      </c>
      <c r="I238" s="156" t="s">
        <v>421</v>
      </c>
      <c r="J238" s="157" t="s">
        <v>421</v>
      </c>
      <c r="K238" s="180" t="s">
        <v>421</v>
      </c>
      <c r="L238" s="155" t="s">
        <v>420</v>
      </c>
      <c r="M238" s="157" t="s">
        <v>422</v>
      </c>
      <c r="N238" s="156" t="s">
        <v>421</v>
      </c>
      <c r="O238" s="157" t="s">
        <v>421</v>
      </c>
      <c r="P238" s="180" t="s">
        <v>421</v>
      </c>
      <c r="Q238" s="155" t="s">
        <v>137</v>
      </c>
      <c r="R238" s="181" t="s">
        <v>138</v>
      </c>
      <c r="S238" s="286" t="s">
        <v>139</v>
      </c>
      <c r="T238" s="287" t="s">
        <v>140</v>
      </c>
      <c r="U238" s="167"/>
      <c r="V238" s="282"/>
      <c r="W238" s="282"/>
      <c r="X238" s="197"/>
      <c r="Y238" s="278"/>
      <c r="Z238" s="197"/>
      <c r="AA238" s="278"/>
      <c r="AB238" s="197"/>
      <c r="AC238" s="197"/>
      <c r="AD238" s="31"/>
      <c r="AE238" s="31"/>
      <c r="AF238" s="97"/>
      <c r="AG238" s="31"/>
    </row>
    <row r="239" spans="1:35" s="2" customFormat="1" ht="2.25" customHeight="1" x14ac:dyDescent="0.2">
      <c r="A239" s="150"/>
      <c r="B239" s="153"/>
      <c r="C239" s="148"/>
      <c r="D239" s="148"/>
      <c r="E239" s="149"/>
      <c r="G239" s="150"/>
      <c r="H239" s="148"/>
      <c r="I239" s="153"/>
      <c r="J239" s="148"/>
      <c r="K239" s="182"/>
      <c r="L239" s="148"/>
      <c r="M239" s="148"/>
      <c r="N239" s="153"/>
      <c r="O239" s="161"/>
      <c r="P239" s="154"/>
      <c r="Q239" s="206"/>
      <c r="R239" s="223"/>
      <c r="S239" s="284"/>
      <c r="T239" s="297"/>
      <c r="U239" s="97"/>
      <c r="V239" s="282"/>
      <c r="W239" s="97"/>
      <c r="X239" s="97"/>
      <c r="Y239" s="97"/>
      <c r="Z239" s="97"/>
      <c r="AA239" s="97"/>
      <c r="AB239" s="97"/>
      <c r="AC239" s="97"/>
      <c r="AD239" s="97"/>
      <c r="AE239" s="31"/>
      <c r="AF239" s="97"/>
      <c r="AG239" s="31"/>
    </row>
    <row r="240" spans="1:35" s="2" customFormat="1" ht="12.75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1025</v>
      </c>
      <c r="F240" s="2">
        <v>31</v>
      </c>
      <c r="G240" s="162">
        <v>3849</v>
      </c>
      <c r="H240" s="183">
        <v>1786</v>
      </c>
      <c r="I240" s="186">
        <v>4390</v>
      </c>
      <c r="J240" s="183">
        <v>305</v>
      </c>
      <c r="K240" s="225">
        <v>6.9</v>
      </c>
      <c r="L240" s="183">
        <v>3884</v>
      </c>
      <c r="M240" s="184">
        <v>1802</v>
      </c>
      <c r="N240" s="185">
        <v>4469</v>
      </c>
      <c r="O240" s="161">
        <v>321</v>
      </c>
      <c r="P240" s="225">
        <v>7.2</v>
      </c>
      <c r="Q240" s="184">
        <v>454</v>
      </c>
      <c r="R240" s="344" t="s">
        <v>1274</v>
      </c>
      <c r="S240" s="284">
        <v>59</v>
      </c>
      <c r="T240" s="345" t="s">
        <v>1173</v>
      </c>
      <c r="U240" s="289"/>
      <c r="V240" s="167"/>
      <c r="W240" s="97"/>
      <c r="X240" s="197"/>
      <c r="Y240" s="278"/>
      <c r="Z240" s="197"/>
      <c r="AA240" s="278"/>
      <c r="AB240" s="197"/>
      <c r="AC240" s="197"/>
      <c r="AD240" s="31"/>
      <c r="AE240" s="31"/>
      <c r="AF240" s="97"/>
      <c r="AG240" s="31"/>
    </row>
    <row r="241" spans="1:33" s="2" customFormat="1" ht="12.75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1026</v>
      </c>
      <c r="F241" s="2">
        <v>31</v>
      </c>
      <c r="G241" s="162">
        <v>2136</v>
      </c>
      <c r="H241" s="183">
        <v>1149</v>
      </c>
      <c r="I241" s="186">
        <v>2543</v>
      </c>
      <c r="J241" s="183">
        <v>211</v>
      </c>
      <c r="K241" s="225">
        <v>8.3000000000000007</v>
      </c>
      <c r="L241" s="183">
        <v>2175</v>
      </c>
      <c r="M241" s="184">
        <v>1178</v>
      </c>
      <c r="N241" s="185">
        <v>2565</v>
      </c>
      <c r="O241" s="161">
        <v>212</v>
      </c>
      <c r="P241" s="225">
        <v>8.3000000000000007</v>
      </c>
      <c r="Q241" s="184">
        <v>246</v>
      </c>
      <c r="R241" s="344" t="s">
        <v>1273</v>
      </c>
      <c r="S241" s="284">
        <v>47</v>
      </c>
      <c r="T241" s="345" t="s">
        <v>1292</v>
      </c>
      <c r="U241" s="289"/>
      <c r="V241" s="167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83"/>
      <c r="I242" s="186"/>
      <c r="J242" s="183"/>
      <c r="K242" s="225"/>
      <c r="L242" s="183"/>
      <c r="M242" s="184"/>
      <c r="N242" s="185"/>
      <c r="O242" s="161"/>
      <c r="P242" s="225"/>
      <c r="Q242" s="184"/>
      <c r="R242" s="227"/>
      <c r="S242" s="284"/>
      <c r="T242" s="288"/>
      <c r="U242" s="289"/>
      <c r="V242" s="167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3" s="2" customFormat="1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1027</v>
      </c>
      <c r="F243" s="2">
        <v>31</v>
      </c>
      <c r="G243" s="162">
        <v>4716</v>
      </c>
      <c r="H243" s="183">
        <v>2944</v>
      </c>
      <c r="I243" s="186">
        <v>5439</v>
      </c>
      <c r="J243" s="183">
        <v>189</v>
      </c>
      <c r="K243" s="225">
        <v>3.5</v>
      </c>
      <c r="L243" s="183">
        <v>4676</v>
      </c>
      <c r="M243" s="184">
        <v>2922</v>
      </c>
      <c r="N243" s="185">
        <v>5414</v>
      </c>
      <c r="O243" s="161">
        <v>162</v>
      </c>
      <c r="P243" s="225">
        <v>3</v>
      </c>
      <c r="Q243" s="184">
        <v>543</v>
      </c>
      <c r="R243" s="344" t="s">
        <v>1259</v>
      </c>
      <c r="S243" s="284">
        <v>89</v>
      </c>
      <c r="T243" s="345" t="s">
        <v>1306</v>
      </c>
      <c r="U243" s="289"/>
      <c r="V243" s="167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3" s="2" customFormat="1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1028</v>
      </c>
      <c r="F244" s="2">
        <v>0</v>
      </c>
      <c r="G244" s="162">
        <v>6527</v>
      </c>
      <c r="H244" s="183">
        <v>3075</v>
      </c>
      <c r="I244" s="186">
        <v>7705</v>
      </c>
      <c r="J244" s="183">
        <v>954</v>
      </c>
      <c r="K244" s="225">
        <v>12.4</v>
      </c>
      <c r="L244" s="183">
        <v>6193</v>
      </c>
      <c r="M244" s="184">
        <v>3291</v>
      </c>
      <c r="N244" s="185">
        <v>7079</v>
      </c>
      <c r="O244" s="161">
        <v>858</v>
      </c>
      <c r="P244" s="225">
        <v>12.1</v>
      </c>
      <c r="Q244" s="184">
        <v>728</v>
      </c>
      <c r="R244" s="344" t="s">
        <v>1257</v>
      </c>
      <c r="S244" s="284">
        <v>134</v>
      </c>
      <c r="T244" s="345" t="s">
        <v>1322</v>
      </c>
      <c r="U244" s="289"/>
      <c r="V244" s="167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3" s="2" customFormat="1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1029</v>
      </c>
      <c r="F245" s="2">
        <v>31</v>
      </c>
      <c r="G245" s="162">
        <v>6490</v>
      </c>
      <c r="H245" s="183">
        <v>4028</v>
      </c>
      <c r="I245" s="186">
        <v>6761</v>
      </c>
      <c r="J245" s="183">
        <v>1014</v>
      </c>
      <c r="K245" s="225">
        <v>15</v>
      </c>
      <c r="L245" s="183">
        <v>6577</v>
      </c>
      <c r="M245" s="184">
        <v>4182</v>
      </c>
      <c r="N245" s="185">
        <v>6877</v>
      </c>
      <c r="O245" s="161">
        <v>1077</v>
      </c>
      <c r="P245" s="225">
        <v>15.7</v>
      </c>
      <c r="Q245" s="184">
        <v>759</v>
      </c>
      <c r="R245" s="344" t="s">
        <v>1167</v>
      </c>
      <c r="S245" s="284">
        <v>116</v>
      </c>
      <c r="T245" s="345" t="s">
        <v>1254</v>
      </c>
      <c r="U245" s="289"/>
      <c r="V245" s="167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3" s="2" customFormat="1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1030</v>
      </c>
      <c r="F246" s="2">
        <v>31</v>
      </c>
      <c r="G246" s="162">
        <v>6358</v>
      </c>
      <c r="H246" s="183">
        <v>3996</v>
      </c>
      <c r="I246" s="186">
        <v>6606</v>
      </c>
      <c r="J246" s="183">
        <v>1025</v>
      </c>
      <c r="K246" s="225">
        <v>15.5</v>
      </c>
      <c r="L246" s="183">
        <v>6529</v>
      </c>
      <c r="M246" s="184">
        <v>4147</v>
      </c>
      <c r="N246" s="185">
        <v>6842</v>
      </c>
      <c r="O246" s="161">
        <v>1120</v>
      </c>
      <c r="P246" s="225">
        <v>16.399999999999999</v>
      </c>
      <c r="Q246" s="184">
        <v>748</v>
      </c>
      <c r="R246" s="344" t="s">
        <v>1182</v>
      </c>
      <c r="S246" s="284">
        <v>116</v>
      </c>
      <c r="T246" s="345" t="s">
        <v>1323</v>
      </c>
      <c r="U246" s="289"/>
      <c r="V246" s="167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3" s="2" customFormat="1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1031</v>
      </c>
      <c r="F247" s="2">
        <v>31</v>
      </c>
      <c r="G247" s="162">
        <v>5076</v>
      </c>
      <c r="H247" s="183">
        <v>3610</v>
      </c>
      <c r="I247" s="186">
        <v>5221</v>
      </c>
      <c r="J247" s="183">
        <v>1031</v>
      </c>
      <c r="K247" s="225">
        <v>19.7</v>
      </c>
      <c r="L247" s="183">
        <v>5172</v>
      </c>
      <c r="M247" s="184">
        <v>3791</v>
      </c>
      <c r="N247" s="185">
        <v>5295</v>
      </c>
      <c r="O247" s="161">
        <v>1089</v>
      </c>
      <c r="P247" s="225">
        <v>20.6</v>
      </c>
      <c r="Q247" s="184">
        <v>589</v>
      </c>
      <c r="R247" s="344" t="s">
        <v>1324</v>
      </c>
      <c r="S247" s="284">
        <v>104</v>
      </c>
      <c r="T247" s="345" t="s">
        <v>1325</v>
      </c>
      <c r="U247" s="289"/>
      <c r="V247" s="167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83"/>
      <c r="I248" s="186"/>
      <c r="J248" s="183"/>
      <c r="K248" s="225"/>
      <c r="L248" s="183"/>
      <c r="M248" s="184"/>
      <c r="N248" s="185"/>
      <c r="O248" s="161"/>
      <c r="P248" s="225"/>
      <c r="Q248" s="184"/>
      <c r="R248" s="227"/>
      <c r="S248" s="284"/>
      <c r="T248" s="288"/>
      <c r="U248" s="289"/>
      <c r="V248" s="167"/>
      <c r="W248" s="97"/>
      <c r="X248" s="97"/>
      <c r="Y248" s="97"/>
      <c r="Z248" s="97"/>
      <c r="AA248" s="97"/>
      <c r="AB248" s="97"/>
      <c r="AC248" s="97"/>
      <c r="AD248" s="97"/>
      <c r="AE248" s="31"/>
      <c r="AF248" s="97"/>
      <c r="AG248" s="31"/>
    </row>
    <row r="249" spans="1:33" s="2" customFormat="1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1032</v>
      </c>
      <c r="F249" s="2">
        <v>31</v>
      </c>
      <c r="G249" s="162">
        <v>1748</v>
      </c>
      <c r="H249" s="183">
        <v>1461</v>
      </c>
      <c r="I249" s="186">
        <v>1832</v>
      </c>
      <c r="J249" s="183">
        <v>63</v>
      </c>
      <c r="K249" s="225">
        <v>3.4</v>
      </c>
      <c r="L249" s="183">
        <v>1717</v>
      </c>
      <c r="M249" s="184">
        <v>1439</v>
      </c>
      <c r="N249" s="185">
        <v>1794</v>
      </c>
      <c r="O249" s="161">
        <v>66</v>
      </c>
      <c r="P249" s="225">
        <v>3.7</v>
      </c>
      <c r="Q249" s="184">
        <v>201</v>
      </c>
      <c r="R249" s="344" t="s">
        <v>1259</v>
      </c>
      <c r="S249" s="284">
        <v>30</v>
      </c>
      <c r="T249" s="345" t="s">
        <v>1286</v>
      </c>
      <c r="U249" s="289"/>
      <c r="V249" s="167"/>
      <c r="W249" s="97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3" s="2" customFormat="1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1033</v>
      </c>
      <c r="F250" s="2">
        <v>31</v>
      </c>
      <c r="G250" s="162">
        <v>2801</v>
      </c>
      <c r="H250" s="183">
        <v>1636</v>
      </c>
      <c r="I250" s="186">
        <v>3044</v>
      </c>
      <c r="J250" s="183">
        <v>312</v>
      </c>
      <c r="K250" s="225">
        <v>10.199999999999999</v>
      </c>
      <c r="L250" s="183">
        <v>2829</v>
      </c>
      <c r="M250" s="184">
        <v>1777</v>
      </c>
      <c r="N250" s="185">
        <v>3015</v>
      </c>
      <c r="O250" s="161">
        <v>251</v>
      </c>
      <c r="P250" s="225">
        <v>8.3000000000000007</v>
      </c>
      <c r="Q250" s="184">
        <v>329</v>
      </c>
      <c r="R250" s="344" t="s">
        <v>1326</v>
      </c>
      <c r="S250" s="284">
        <v>46</v>
      </c>
      <c r="T250" s="345" t="s">
        <v>1297</v>
      </c>
      <c r="U250" s="289"/>
      <c r="V250" s="167"/>
      <c r="W250" s="97"/>
      <c r="X250" s="197"/>
      <c r="Y250" s="278"/>
      <c r="Z250" s="197"/>
      <c r="AA250" s="278"/>
      <c r="AB250" s="197"/>
      <c r="AC250" s="197"/>
      <c r="AD250" s="31"/>
      <c r="AE250" s="31"/>
      <c r="AF250" s="31"/>
      <c r="AG250" s="31"/>
    </row>
    <row r="251" spans="1:33" s="2" customFormat="1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1034</v>
      </c>
      <c r="F251" s="2">
        <v>31</v>
      </c>
      <c r="G251" s="162">
        <v>6043</v>
      </c>
      <c r="H251" s="183">
        <v>3489</v>
      </c>
      <c r="I251" s="186">
        <v>7117</v>
      </c>
      <c r="J251" s="183">
        <v>716</v>
      </c>
      <c r="K251" s="225">
        <v>10.1</v>
      </c>
      <c r="L251" s="183">
        <v>5693</v>
      </c>
      <c r="M251" s="184">
        <v>3521</v>
      </c>
      <c r="N251" s="185">
        <v>6589</v>
      </c>
      <c r="O251" s="161">
        <v>646</v>
      </c>
      <c r="P251" s="225">
        <v>9.8000000000000007</v>
      </c>
      <c r="Q251" s="184">
        <v>675</v>
      </c>
      <c r="R251" s="344" t="s">
        <v>1327</v>
      </c>
      <c r="S251" s="284">
        <v>117</v>
      </c>
      <c r="T251" s="345" t="s">
        <v>1328</v>
      </c>
      <c r="U251" s="289"/>
      <c r="V251" s="167"/>
      <c r="W251" s="97"/>
      <c r="X251" s="197"/>
      <c r="Y251" s="278"/>
      <c r="Z251" s="197"/>
      <c r="AA251" s="278"/>
      <c r="AB251" s="197"/>
      <c r="AC251" s="197"/>
      <c r="AD251" s="31"/>
      <c r="AE251" s="31"/>
      <c r="AF251" s="31"/>
      <c r="AG251" s="31"/>
    </row>
    <row r="252" spans="1:33" s="2" customFormat="1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1035</v>
      </c>
      <c r="F252" s="2">
        <v>31</v>
      </c>
      <c r="G252" s="162">
        <v>2597</v>
      </c>
      <c r="H252" s="183">
        <v>1751</v>
      </c>
      <c r="I252" s="186">
        <v>2911</v>
      </c>
      <c r="J252" s="183">
        <v>113</v>
      </c>
      <c r="K252" s="225">
        <v>3.9</v>
      </c>
      <c r="L252" s="183">
        <v>2596</v>
      </c>
      <c r="M252" s="184">
        <v>1767</v>
      </c>
      <c r="N252" s="185">
        <v>2891</v>
      </c>
      <c r="O252" s="161">
        <v>116</v>
      </c>
      <c r="P252" s="225">
        <v>4</v>
      </c>
      <c r="Q252" s="184">
        <v>307</v>
      </c>
      <c r="R252" s="344" t="s">
        <v>1295</v>
      </c>
      <c r="S252" s="284">
        <v>35</v>
      </c>
      <c r="T252" s="345" t="s">
        <v>1274</v>
      </c>
      <c r="U252" s="289"/>
      <c r="V252" s="167"/>
      <c r="W252" s="97"/>
      <c r="X252" s="197"/>
      <c r="Y252" s="278"/>
      <c r="Z252" s="197"/>
      <c r="AA252" s="278"/>
      <c r="AB252" s="197"/>
      <c r="AC252" s="197"/>
      <c r="AD252" s="31"/>
      <c r="AE252" s="31"/>
      <c r="AF252" s="31"/>
      <c r="AG252" s="31"/>
    </row>
    <row r="253" spans="1:33" s="2" customFormat="1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1036</v>
      </c>
      <c r="F253" s="2">
        <v>4</v>
      </c>
      <c r="G253" s="162">
        <v>675</v>
      </c>
      <c r="H253" s="183">
        <v>715</v>
      </c>
      <c r="I253" s="186">
        <v>643</v>
      </c>
      <c r="J253" s="183">
        <v>23</v>
      </c>
      <c r="K253" s="225">
        <v>3.6</v>
      </c>
      <c r="L253" s="183">
        <v>661</v>
      </c>
      <c r="M253" s="184">
        <v>715</v>
      </c>
      <c r="N253" s="185">
        <v>632</v>
      </c>
      <c r="O253" s="161">
        <v>25</v>
      </c>
      <c r="P253" s="225">
        <v>4</v>
      </c>
      <c r="Q253" s="184">
        <v>80</v>
      </c>
      <c r="R253" s="344" t="s">
        <v>1280</v>
      </c>
      <c r="S253" s="284">
        <v>7</v>
      </c>
      <c r="T253" s="345" t="s">
        <v>1329</v>
      </c>
      <c r="U253" s="289"/>
      <c r="V253" s="167"/>
      <c r="W253" s="97"/>
      <c r="X253" s="197"/>
      <c r="Y253" s="278"/>
      <c r="Z253" s="197"/>
      <c r="AA253" s="278"/>
      <c r="AB253" s="197"/>
      <c r="AC253" s="197"/>
      <c r="AD253" s="31"/>
      <c r="AE253" s="31"/>
      <c r="AF253" s="31"/>
      <c r="AG253" s="31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83"/>
      <c r="I254" s="186"/>
      <c r="J254" s="183"/>
      <c r="K254" s="225"/>
      <c r="L254" s="183"/>
      <c r="M254" s="184"/>
      <c r="N254" s="185"/>
      <c r="O254" s="161"/>
      <c r="P254" s="225"/>
      <c r="Q254" s="184"/>
      <c r="R254" s="227"/>
      <c r="S254" s="284"/>
      <c r="T254" s="288"/>
      <c r="U254" s="289"/>
      <c r="V254" s="167"/>
      <c r="W254" s="97"/>
      <c r="X254" s="97"/>
      <c r="Y254" s="97"/>
      <c r="Z254" s="97"/>
      <c r="AA254" s="97"/>
      <c r="AB254" s="97"/>
      <c r="AC254" s="97"/>
      <c r="AD254" s="97"/>
      <c r="AE254" s="31"/>
      <c r="AF254" s="31"/>
      <c r="AG254" s="31"/>
    </row>
    <row r="255" spans="1:33" s="2" customFormat="1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1037</v>
      </c>
      <c r="F255" s="2">
        <v>31</v>
      </c>
      <c r="G255" s="162">
        <v>8589</v>
      </c>
      <c r="H255" s="183">
        <v>4990</v>
      </c>
      <c r="I255" s="186">
        <v>10128</v>
      </c>
      <c r="J255" s="183">
        <v>144</v>
      </c>
      <c r="K255" s="225">
        <v>1.4</v>
      </c>
      <c r="L255" s="183">
        <v>8622</v>
      </c>
      <c r="M255" s="184">
        <v>5187</v>
      </c>
      <c r="N255" s="185">
        <v>10098</v>
      </c>
      <c r="O255" s="161">
        <v>149</v>
      </c>
      <c r="P255" s="225">
        <v>1.5</v>
      </c>
      <c r="Q255" s="184">
        <v>994</v>
      </c>
      <c r="R255" s="344" t="s">
        <v>1266</v>
      </c>
      <c r="S255" s="284">
        <v>163</v>
      </c>
      <c r="T255" s="345" t="s">
        <v>1320</v>
      </c>
      <c r="U255" s="289"/>
      <c r="V255" s="167"/>
      <c r="W255" s="97"/>
      <c r="X255" s="197"/>
      <c r="Y255" s="278"/>
      <c r="Z255" s="197"/>
      <c r="AA255" s="278"/>
      <c r="AB255" s="197"/>
      <c r="AC255" s="197"/>
      <c r="AD255" s="31"/>
      <c r="AE255" s="31"/>
      <c r="AF255" s="31"/>
      <c r="AG255" s="31"/>
    </row>
    <row r="256" spans="1:33" s="2" customFormat="1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1038</v>
      </c>
      <c r="F256" s="2">
        <v>31</v>
      </c>
      <c r="G256" s="162">
        <v>1651</v>
      </c>
      <c r="H256" s="183">
        <v>1120</v>
      </c>
      <c r="I256" s="186">
        <v>1834</v>
      </c>
      <c r="J256" s="183">
        <v>69</v>
      </c>
      <c r="K256" s="225">
        <v>3.8</v>
      </c>
      <c r="L256" s="183">
        <v>1616</v>
      </c>
      <c r="M256" s="184">
        <v>1089</v>
      </c>
      <c r="N256" s="185">
        <v>1795</v>
      </c>
      <c r="O256" s="161">
        <v>67</v>
      </c>
      <c r="P256" s="225">
        <v>3.7</v>
      </c>
      <c r="Q256" s="184">
        <v>195</v>
      </c>
      <c r="R256" s="344" t="s">
        <v>1261</v>
      </c>
      <c r="S256" s="284">
        <v>18</v>
      </c>
      <c r="T256" s="345" t="s">
        <v>1320</v>
      </c>
      <c r="U256" s="289"/>
      <c r="V256" s="167"/>
      <c r="W256" s="97"/>
      <c r="X256" s="197"/>
      <c r="Y256" s="278"/>
      <c r="Z256" s="197"/>
      <c r="AA256" s="278"/>
      <c r="AB256" s="197"/>
      <c r="AC256" s="197"/>
      <c r="AD256" s="31"/>
      <c r="AE256" s="31"/>
      <c r="AF256" s="31"/>
      <c r="AG256" s="31"/>
    </row>
    <row r="257" spans="1:33" s="2" customFormat="1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1039</v>
      </c>
      <c r="F257" s="2">
        <v>31</v>
      </c>
      <c r="G257" s="162">
        <v>5320</v>
      </c>
      <c r="H257" s="183">
        <v>2287</v>
      </c>
      <c r="I257" s="186">
        <v>6260</v>
      </c>
      <c r="J257" s="183">
        <v>75</v>
      </c>
      <c r="K257" s="225">
        <v>1.2</v>
      </c>
      <c r="L257" s="183">
        <v>5450</v>
      </c>
      <c r="M257" s="184">
        <v>2317</v>
      </c>
      <c r="N257" s="185">
        <v>6453</v>
      </c>
      <c r="O257" s="161">
        <v>66</v>
      </c>
      <c r="P257" s="225">
        <v>1</v>
      </c>
      <c r="Q257" s="184">
        <v>629</v>
      </c>
      <c r="R257" s="344" t="s">
        <v>1330</v>
      </c>
      <c r="S257" s="284">
        <v>88</v>
      </c>
      <c r="T257" s="345" t="s">
        <v>1267</v>
      </c>
      <c r="U257" s="289"/>
      <c r="V257" s="167"/>
      <c r="W257" s="97"/>
      <c r="X257" s="197"/>
      <c r="Y257" s="278"/>
      <c r="Z257" s="197"/>
      <c r="AA257" s="278"/>
      <c r="AB257" s="197"/>
      <c r="AC257" s="197"/>
      <c r="AD257" s="31"/>
      <c r="AE257" s="31"/>
      <c r="AF257" s="31"/>
      <c r="AG257" s="31"/>
    </row>
    <row r="258" spans="1:33" s="2" customFormat="1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1040</v>
      </c>
      <c r="F258" s="2">
        <v>31</v>
      </c>
      <c r="G258" s="162">
        <v>4883</v>
      </c>
      <c r="H258" s="183">
        <v>2708</v>
      </c>
      <c r="I258" s="186">
        <v>5620</v>
      </c>
      <c r="J258" s="183">
        <v>228</v>
      </c>
      <c r="K258" s="225">
        <v>4.0999999999999996</v>
      </c>
      <c r="L258" s="183">
        <v>4606</v>
      </c>
      <c r="M258" s="184">
        <v>2581</v>
      </c>
      <c r="N258" s="185">
        <v>5292</v>
      </c>
      <c r="O258" s="161">
        <v>231</v>
      </c>
      <c r="P258" s="225">
        <v>4.4000000000000004</v>
      </c>
      <c r="Q258" s="184">
        <v>547</v>
      </c>
      <c r="R258" s="344" t="s">
        <v>1277</v>
      </c>
      <c r="S258" s="284">
        <v>91</v>
      </c>
      <c r="T258" s="345" t="s">
        <v>1295</v>
      </c>
      <c r="U258" s="289"/>
      <c r="V258" s="167"/>
      <c r="W258" s="97"/>
      <c r="X258" s="197"/>
      <c r="Y258" s="278"/>
      <c r="Z258" s="197"/>
      <c r="AA258" s="278"/>
      <c r="AB258" s="197"/>
      <c r="AC258" s="197"/>
      <c r="AD258" s="31"/>
      <c r="AE258" s="31"/>
      <c r="AF258" s="198"/>
      <c r="AG258" s="31"/>
    </row>
    <row r="259" spans="1:33" s="2" customFormat="1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1041</v>
      </c>
      <c r="F259" s="2">
        <v>31</v>
      </c>
      <c r="G259" s="162">
        <v>2992</v>
      </c>
      <c r="H259" s="183">
        <v>2075</v>
      </c>
      <c r="I259" s="186">
        <v>3341</v>
      </c>
      <c r="J259" s="183">
        <v>129</v>
      </c>
      <c r="K259" s="225">
        <v>3.9</v>
      </c>
      <c r="L259" s="183">
        <v>3010</v>
      </c>
      <c r="M259" s="184">
        <v>2075</v>
      </c>
      <c r="N259" s="185">
        <v>3374</v>
      </c>
      <c r="O259" s="161">
        <v>137</v>
      </c>
      <c r="P259" s="225">
        <v>4.0999999999999996</v>
      </c>
      <c r="Q259" s="184">
        <v>347</v>
      </c>
      <c r="R259" s="344" t="s">
        <v>1295</v>
      </c>
      <c r="S259" s="284">
        <v>56</v>
      </c>
      <c r="T259" s="345" t="s">
        <v>1331</v>
      </c>
      <c r="U259" s="289"/>
      <c r="V259" s="167"/>
      <c r="W259" s="97"/>
      <c r="X259" s="197"/>
      <c r="Y259" s="278"/>
      <c r="Z259" s="197"/>
      <c r="AA259" s="278"/>
      <c r="AB259" s="197"/>
      <c r="AC259" s="197"/>
      <c r="AD259" s="31"/>
      <c r="AE259" s="31"/>
      <c r="AF259" s="31"/>
      <c r="AG259" s="31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83"/>
      <c r="I260" s="186"/>
      <c r="J260" s="183"/>
      <c r="K260" s="225"/>
      <c r="L260" s="183"/>
      <c r="M260" s="184"/>
      <c r="N260" s="185"/>
      <c r="O260" s="161"/>
      <c r="P260" s="225"/>
      <c r="Q260" s="184"/>
      <c r="R260" s="227"/>
      <c r="S260" s="284"/>
      <c r="T260" s="288"/>
      <c r="U260" s="289"/>
      <c r="V260" s="167"/>
      <c r="W260" s="97"/>
      <c r="X260" s="97"/>
      <c r="Y260" s="97"/>
      <c r="Z260" s="97"/>
      <c r="AA260" s="97"/>
      <c r="AB260" s="97"/>
      <c r="AC260" s="97"/>
      <c r="AD260" s="97"/>
      <c r="AE260" s="31"/>
      <c r="AF260" s="31"/>
      <c r="AG260" s="31"/>
    </row>
    <row r="261" spans="1:33" s="2" customFormat="1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1042</v>
      </c>
      <c r="F261" s="2">
        <v>31</v>
      </c>
      <c r="G261" s="162">
        <v>4241</v>
      </c>
      <c r="H261" s="183">
        <v>2397</v>
      </c>
      <c r="I261" s="186">
        <v>5050</v>
      </c>
      <c r="J261" s="183">
        <v>198</v>
      </c>
      <c r="K261" s="225">
        <v>3.9</v>
      </c>
      <c r="L261" s="183">
        <v>4197</v>
      </c>
      <c r="M261" s="184">
        <v>2447</v>
      </c>
      <c r="N261" s="185">
        <v>4987</v>
      </c>
      <c r="O261" s="161">
        <v>206</v>
      </c>
      <c r="P261" s="225">
        <v>4.0999999999999996</v>
      </c>
      <c r="Q261" s="184">
        <v>494</v>
      </c>
      <c r="R261" s="344" t="s">
        <v>1295</v>
      </c>
      <c r="S261" s="284">
        <v>68</v>
      </c>
      <c r="T261" s="345" t="s">
        <v>1281</v>
      </c>
      <c r="U261" s="289"/>
      <c r="V261" s="167"/>
      <c r="W261" s="97"/>
      <c r="X261" s="197"/>
      <c r="Y261" s="278"/>
      <c r="Z261" s="197"/>
      <c r="AA261" s="278"/>
      <c r="AB261" s="197"/>
      <c r="AC261" s="197"/>
      <c r="AD261" s="31"/>
      <c r="AE261" s="31"/>
      <c r="AF261" s="31"/>
      <c r="AG261" s="31"/>
    </row>
    <row r="262" spans="1:33" s="2" customFormat="1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1043</v>
      </c>
      <c r="F262" s="2">
        <v>31</v>
      </c>
      <c r="G262" s="162">
        <v>4136</v>
      </c>
      <c r="H262" s="183">
        <v>2178</v>
      </c>
      <c r="I262" s="186">
        <v>4974</v>
      </c>
      <c r="J262" s="183">
        <v>162</v>
      </c>
      <c r="K262" s="225">
        <v>3.3</v>
      </c>
      <c r="L262" s="183">
        <v>3909</v>
      </c>
      <c r="M262" s="184">
        <v>2054</v>
      </c>
      <c r="N262" s="185">
        <v>4708</v>
      </c>
      <c r="O262" s="161">
        <v>124</v>
      </c>
      <c r="P262" s="225">
        <v>2.6</v>
      </c>
      <c r="Q262" s="184">
        <v>472</v>
      </c>
      <c r="R262" s="344" t="s">
        <v>1263</v>
      </c>
      <c r="S262" s="284">
        <v>61</v>
      </c>
      <c r="T262" s="345" t="s">
        <v>1295</v>
      </c>
      <c r="U262" s="289"/>
      <c r="V262" s="167"/>
      <c r="W262" s="97"/>
      <c r="X262" s="197"/>
      <c r="Y262" s="278"/>
      <c r="Z262" s="197"/>
      <c r="AA262" s="278"/>
      <c r="AB262" s="197"/>
      <c r="AC262" s="197"/>
      <c r="AD262" s="31"/>
      <c r="AE262" s="31"/>
      <c r="AF262" s="31"/>
      <c r="AG262" s="31"/>
    </row>
    <row r="263" spans="1:33" s="2" customFormat="1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1044</v>
      </c>
      <c r="F263" s="2">
        <v>31</v>
      </c>
      <c r="G263" s="162">
        <v>1318</v>
      </c>
      <c r="H263" s="183">
        <v>868</v>
      </c>
      <c r="I263" s="186">
        <v>1528</v>
      </c>
      <c r="J263" s="183">
        <v>46</v>
      </c>
      <c r="K263" s="225">
        <v>3</v>
      </c>
      <c r="L263" s="183">
        <v>1402</v>
      </c>
      <c r="M263" s="184">
        <v>854</v>
      </c>
      <c r="N263" s="185">
        <v>1662</v>
      </c>
      <c r="O263" s="161">
        <v>49</v>
      </c>
      <c r="P263" s="225">
        <v>2.9</v>
      </c>
      <c r="Q263" s="184">
        <v>162</v>
      </c>
      <c r="R263" s="344" t="s">
        <v>1332</v>
      </c>
      <c r="S263" s="284">
        <v>17</v>
      </c>
      <c r="T263" s="345" t="s">
        <v>1333</v>
      </c>
      <c r="U263" s="289"/>
      <c r="V263" s="167"/>
      <c r="W263" s="97"/>
      <c r="X263" s="197"/>
      <c r="Y263" s="278"/>
      <c r="Z263" s="197"/>
      <c r="AA263" s="278"/>
      <c r="AB263" s="197"/>
      <c r="AC263" s="197"/>
      <c r="AD263" s="31"/>
      <c r="AE263" s="31"/>
      <c r="AF263" s="31"/>
      <c r="AG263" s="31"/>
    </row>
    <row r="264" spans="1:33" s="2" customFormat="1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1045</v>
      </c>
      <c r="F264" s="2">
        <v>31</v>
      </c>
      <c r="G264" s="162">
        <v>907</v>
      </c>
      <c r="H264" s="183">
        <v>559</v>
      </c>
      <c r="I264" s="186">
        <v>1031</v>
      </c>
      <c r="J264" s="183">
        <v>15</v>
      </c>
      <c r="K264" s="225">
        <v>1.5</v>
      </c>
      <c r="L264" s="183">
        <v>1304</v>
      </c>
      <c r="M264" s="184">
        <v>632</v>
      </c>
      <c r="N264" s="185">
        <v>1578</v>
      </c>
      <c r="O264" s="161">
        <v>30</v>
      </c>
      <c r="P264" s="225">
        <v>1.9</v>
      </c>
      <c r="Q264" s="184">
        <v>132</v>
      </c>
      <c r="R264" s="344" t="s">
        <v>1329</v>
      </c>
      <c r="S264" s="284">
        <v>13</v>
      </c>
      <c r="T264" s="345" t="s">
        <v>1334</v>
      </c>
      <c r="U264" s="289"/>
      <c r="V264" s="167"/>
      <c r="W264" s="97"/>
      <c r="X264" s="197"/>
      <c r="Y264" s="278"/>
      <c r="Z264" s="197"/>
      <c r="AA264" s="278"/>
      <c r="AB264" s="197"/>
      <c r="AC264" s="197"/>
      <c r="AD264" s="31"/>
      <c r="AE264" s="31"/>
      <c r="AF264" s="31"/>
      <c r="AG264" s="31"/>
    </row>
    <row r="265" spans="1:33" s="2" customFormat="1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1046</v>
      </c>
      <c r="F265" s="2">
        <v>31</v>
      </c>
      <c r="G265" s="162">
        <v>855</v>
      </c>
      <c r="H265" s="183">
        <v>673</v>
      </c>
      <c r="I265" s="186">
        <v>949</v>
      </c>
      <c r="J265" s="183">
        <v>44</v>
      </c>
      <c r="K265" s="225">
        <v>4.5999999999999996</v>
      </c>
      <c r="L265" s="183">
        <v>904</v>
      </c>
      <c r="M265" s="184">
        <v>681</v>
      </c>
      <c r="N265" s="185">
        <v>1011</v>
      </c>
      <c r="O265" s="161">
        <v>46</v>
      </c>
      <c r="P265" s="225">
        <v>4.5</v>
      </c>
      <c r="Q265" s="184">
        <v>103</v>
      </c>
      <c r="R265" s="344" t="s">
        <v>1281</v>
      </c>
      <c r="S265" s="284">
        <v>14</v>
      </c>
      <c r="T265" s="345" t="s">
        <v>1311</v>
      </c>
      <c r="U265" s="289"/>
      <c r="V265" s="167"/>
      <c r="W265" s="97"/>
      <c r="X265" s="197"/>
      <c r="Y265" s="278"/>
      <c r="Z265" s="197"/>
      <c r="AA265" s="278"/>
      <c r="AB265" s="197"/>
      <c r="AC265" s="197"/>
      <c r="AD265" s="31"/>
      <c r="AE265" s="31"/>
      <c r="AF265" s="31"/>
      <c r="AG265" s="31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83"/>
      <c r="I266" s="186"/>
      <c r="J266" s="183"/>
      <c r="K266" s="225"/>
      <c r="L266" s="183"/>
      <c r="M266" s="184"/>
      <c r="N266" s="185"/>
      <c r="O266" s="161"/>
      <c r="P266" s="225"/>
      <c r="Q266" s="184"/>
      <c r="R266" s="227"/>
      <c r="S266" s="284"/>
      <c r="T266" s="288"/>
      <c r="U266" s="289"/>
      <c r="V266" s="167"/>
      <c r="W266" s="97"/>
      <c r="X266" s="97"/>
      <c r="Y266" s="97"/>
      <c r="Z266" s="97"/>
      <c r="AA266" s="97"/>
      <c r="AB266" s="97"/>
      <c r="AC266" s="97"/>
      <c r="AD266" s="97"/>
      <c r="AE266" s="31"/>
      <c r="AF266" s="31"/>
      <c r="AG266" s="31"/>
    </row>
    <row r="267" spans="1:33" s="2" customFormat="1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1047</v>
      </c>
      <c r="F267" s="2">
        <v>0</v>
      </c>
      <c r="G267" s="162">
        <v>1635</v>
      </c>
      <c r="H267" s="183">
        <v>1131</v>
      </c>
      <c r="I267" s="186">
        <v>1835</v>
      </c>
      <c r="J267" s="183">
        <v>43</v>
      </c>
      <c r="K267" s="225">
        <v>2.2999999999999998</v>
      </c>
      <c r="L267" s="183">
        <v>1630</v>
      </c>
      <c r="M267" s="184">
        <v>1071</v>
      </c>
      <c r="N267" s="185">
        <v>1828</v>
      </c>
      <c r="O267" s="161">
        <v>43</v>
      </c>
      <c r="P267" s="225">
        <v>2.4</v>
      </c>
      <c r="Q267" s="184">
        <v>190</v>
      </c>
      <c r="R267" s="344" t="s">
        <v>1282</v>
      </c>
      <c r="S267" s="284">
        <v>28</v>
      </c>
      <c r="T267" s="345" t="s">
        <v>1329</v>
      </c>
      <c r="U267" s="289"/>
      <c r="V267" s="167"/>
      <c r="W267" s="97"/>
      <c r="X267" s="197"/>
      <c r="Y267" s="278"/>
      <c r="Z267" s="197"/>
      <c r="AA267" s="278"/>
      <c r="AB267" s="197"/>
      <c r="AC267" s="197"/>
      <c r="AD267" s="31"/>
      <c r="AE267" s="31"/>
      <c r="AF267" s="31"/>
      <c r="AG267" s="31"/>
    </row>
    <row r="268" spans="1:33" s="2" customFormat="1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1048</v>
      </c>
      <c r="F268" s="2">
        <v>31</v>
      </c>
      <c r="G268" s="162">
        <v>4354</v>
      </c>
      <c r="H268" s="183">
        <v>3115</v>
      </c>
      <c r="I268" s="186">
        <v>4905</v>
      </c>
      <c r="J268" s="183">
        <v>351</v>
      </c>
      <c r="K268" s="225">
        <v>7.2</v>
      </c>
      <c r="L268" s="183">
        <v>4374</v>
      </c>
      <c r="M268" s="184">
        <v>3108</v>
      </c>
      <c r="N268" s="185">
        <v>4913</v>
      </c>
      <c r="O268" s="161">
        <v>357</v>
      </c>
      <c r="P268" s="225">
        <v>7.3</v>
      </c>
      <c r="Q268" s="184">
        <v>507</v>
      </c>
      <c r="R268" s="344" t="s">
        <v>1335</v>
      </c>
      <c r="S268" s="284">
        <v>76</v>
      </c>
      <c r="T268" s="345" t="s">
        <v>1178</v>
      </c>
      <c r="U268" s="289"/>
      <c r="V268" s="167"/>
      <c r="W268" s="97"/>
      <c r="X268" s="197"/>
      <c r="Y268" s="278"/>
      <c r="Z268" s="197"/>
      <c r="AA268" s="278"/>
      <c r="AB268" s="197"/>
      <c r="AC268" s="197"/>
      <c r="AD268" s="31"/>
      <c r="AE268" s="31"/>
      <c r="AF268" s="31"/>
      <c r="AG268" s="31"/>
    </row>
    <row r="269" spans="1:33" s="2" customFormat="1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1049</v>
      </c>
      <c r="F269" s="2">
        <v>31</v>
      </c>
      <c r="G269" s="162">
        <v>4379</v>
      </c>
      <c r="H269" s="183">
        <v>2203</v>
      </c>
      <c r="I269" s="186">
        <v>5251</v>
      </c>
      <c r="J269" s="183">
        <v>180</v>
      </c>
      <c r="K269" s="225">
        <v>3.4</v>
      </c>
      <c r="L269" s="183">
        <v>4573</v>
      </c>
      <c r="M269" s="184">
        <v>2321</v>
      </c>
      <c r="N269" s="185">
        <v>5518</v>
      </c>
      <c r="O269" s="161">
        <v>188</v>
      </c>
      <c r="P269" s="225">
        <v>3.4</v>
      </c>
      <c r="Q269" s="184">
        <v>516</v>
      </c>
      <c r="R269" s="344" t="s">
        <v>1261</v>
      </c>
      <c r="S269" s="284">
        <v>86</v>
      </c>
      <c r="T269" s="345" t="s">
        <v>1332</v>
      </c>
      <c r="U269" s="289"/>
      <c r="V269" s="167"/>
      <c r="W269" s="97"/>
      <c r="X269" s="197"/>
      <c r="Y269" s="278"/>
      <c r="Z269" s="197"/>
      <c r="AA269" s="278"/>
      <c r="AB269" s="197"/>
      <c r="AC269" s="197"/>
      <c r="AD269" s="31"/>
      <c r="AE269" s="31"/>
      <c r="AF269" s="31"/>
      <c r="AG269" s="31"/>
    </row>
    <row r="270" spans="1:33" s="2" customFormat="1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1050</v>
      </c>
      <c r="F270" s="2">
        <v>31</v>
      </c>
      <c r="G270" s="162">
        <v>1984</v>
      </c>
      <c r="H270" s="183">
        <v>1369</v>
      </c>
      <c r="I270" s="186">
        <v>2235</v>
      </c>
      <c r="J270" s="183">
        <v>66</v>
      </c>
      <c r="K270" s="225">
        <v>3</v>
      </c>
      <c r="L270" s="183">
        <v>1863</v>
      </c>
      <c r="M270" s="184">
        <v>1270</v>
      </c>
      <c r="N270" s="185">
        <v>2104</v>
      </c>
      <c r="O270" s="161">
        <v>70</v>
      </c>
      <c r="P270" s="225">
        <v>3.3</v>
      </c>
      <c r="Q270" s="184">
        <v>226</v>
      </c>
      <c r="R270" s="344" t="s">
        <v>1263</v>
      </c>
      <c r="S270" s="284">
        <v>30</v>
      </c>
      <c r="T270" s="345" t="s">
        <v>1261</v>
      </c>
      <c r="U270" s="289"/>
      <c r="V270" s="167"/>
      <c r="W270" s="97"/>
      <c r="X270" s="197"/>
      <c r="Y270" s="278"/>
      <c r="Z270" s="197"/>
      <c r="AA270" s="278"/>
      <c r="AB270" s="197"/>
      <c r="AC270" s="197"/>
      <c r="AD270" s="31"/>
      <c r="AE270" s="31"/>
      <c r="AF270" s="31"/>
      <c r="AG270" s="31"/>
    </row>
    <row r="271" spans="1:33" s="2" customFormat="1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1051</v>
      </c>
      <c r="F271" s="2">
        <v>31</v>
      </c>
      <c r="G271" s="162">
        <v>4655</v>
      </c>
      <c r="H271" s="183">
        <v>2468</v>
      </c>
      <c r="I271" s="186">
        <v>5560</v>
      </c>
      <c r="J271" s="183">
        <v>214</v>
      </c>
      <c r="K271" s="225">
        <v>3.8</v>
      </c>
      <c r="L271" s="183">
        <v>4827</v>
      </c>
      <c r="M271" s="184">
        <v>2544</v>
      </c>
      <c r="N271" s="185">
        <v>5765</v>
      </c>
      <c r="O271" s="161">
        <v>221</v>
      </c>
      <c r="P271" s="225">
        <v>3.8</v>
      </c>
      <c r="Q271" s="184">
        <v>552</v>
      </c>
      <c r="R271" s="344" t="s">
        <v>1336</v>
      </c>
      <c r="S271" s="284">
        <v>81</v>
      </c>
      <c r="T271" s="345" t="s">
        <v>1263</v>
      </c>
      <c r="U271" s="289"/>
      <c r="V271" s="167"/>
      <c r="W271" s="97"/>
      <c r="X271" s="197"/>
      <c r="Y271" s="278"/>
      <c r="Z271" s="197"/>
      <c r="AA271" s="278"/>
      <c r="AB271" s="197"/>
      <c r="AC271" s="197"/>
      <c r="AD271" s="31"/>
      <c r="AE271" s="31"/>
      <c r="AF271" s="31"/>
      <c r="AG271" s="31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83"/>
      <c r="I272" s="186"/>
      <c r="J272" s="183"/>
      <c r="K272" s="225"/>
      <c r="L272" s="183"/>
      <c r="M272" s="184"/>
      <c r="N272" s="185"/>
      <c r="O272" s="161"/>
      <c r="P272" s="225"/>
      <c r="Q272" s="184"/>
      <c r="R272" s="227"/>
      <c r="S272" s="284"/>
      <c r="T272" s="288"/>
      <c r="U272" s="289"/>
      <c r="V272" s="167"/>
      <c r="W272" s="97"/>
      <c r="X272" s="97"/>
      <c r="Y272" s="97"/>
      <c r="Z272" s="97"/>
      <c r="AA272" s="97"/>
      <c r="AB272" s="97"/>
      <c r="AC272" s="97"/>
      <c r="AD272" s="97"/>
      <c r="AE272" s="31"/>
      <c r="AF272" s="31"/>
      <c r="AG272" s="31"/>
    </row>
    <row r="273" spans="1:35" s="2" customFormat="1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1052</v>
      </c>
      <c r="F273" s="2">
        <v>31</v>
      </c>
      <c r="G273" s="162">
        <v>2051</v>
      </c>
      <c r="H273" s="183">
        <v>1220</v>
      </c>
      <c r="I273" s="186">
        <v>2416</v>
      </c>
      <c r="J273" s="183">
        <v>134</v>
      </c>
      <c r="K273" s="225">
        <v>5.5</v>
      </c>
      <c r="L273" s="183">
        <v>2094</v>
      </c>
      <c r="M273" s="184">
        <v>1249</v>
      </c>
      <c r="N273" s="185">
        <v>2481</v>
      </c>
      <c r="O273" s="161">
        <v>135</v>
      </c>
      <c r="P273" s="225">
        <v>5.4</v>
      </c>
      <c r="Q273" s="184">
        <v>240</v>
      </c>
      <c r="R273" s="344" t="s">
        <v>1285</v>
      </c>
      <c r="S273" s="284">
        <v>39</v>
      </c>
      <c r="T273" s="345" t="s">
        <v>1292</v>
      </c>
      <c r="U273" s="289"/>
      <c r="V273" s="167"/>
      <c r="W273" s="97"/>
      <c r="X273" s="197"/>
      <c r="Y273" s="278"/>
      <c r="Z273" s="197"/>
      <c r="AA273" s="278"/>
      <c r="AB273" s="197"/>
      <c r="AC273" s="197"/>
      <c r="AD273" s="31"/>
      <c r="AE273" s="31"/>
      <c r="AF273" s="31"/>
      <c r="AG273" s="31"/>
    </row>
    <row r="274" spans="1:35" s="2" customFormat="1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1053</v>
      </c>
      <c r="F274" s="2">
        <v>31</v>
      </c>
      <c r="G274" s="162">
        <v>1938</v>
      </c>
      <c r="H274" s="183">
        <v>1520</v>
      </c>
      <c r="I274" s="186">
        <v>2071</v>
      </c>
      <c r="J274" s="183">
        <v>116</v>
      </c>
      <c r="K274" s="225">
        <v>5.6</v>
      </c>
      <c r="L274" s="183">
        <v>1933</v>
      </c>
      <c r="M274" s="184">
        <v>1506</v>
      </c>
      <c r="N274" s="185">
        <v>2065</v>
      </c>
      <c r="O274" s="161">
        <v>115</v>
      </c>
      <c r="P274" s="225">
        <v>5.6</v>
      </c>
      <c r="Q274" s="184">
        <v>225</v>
      </c>
      <c r="R274" s="344" t="s">
        <v>1285</v>
      </c>
      <c r="S274" s="284">
        <v>34</v>
      </c>
      <c r="T274" s="345" t="s">
        <v>1195</v>
      </c>
      <c r="U274" s="289"/>
      <c r="V274" s="167"/>
      <c r="W274" s="97"/>
      <c r="X274" s="197"/>
      <c r="Y274" s="278"/>
      <c r="Z274" s="197"/>
      <c r="AA274" s="278"/>
      <c r="AB274" s="197"/>
      <c r="AC274" s="197"/>
      <c r="AD274" s="31"/>
      <c r="AE274" s="31"/>
      <c r="AF274" s="31"/>
      <c r="AG274" s="31"/>
    </row>
    <row r="275" spans="1:35" s="2" customFormat="1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1054</v>
      </c>
      <c r="F275" s="2">
        <v>31</v>
      </c>
      <c r="G275" s="162">
        <v>789</v>
      </c>
      <c r="H275" s="183">
        <v>442</v>
      </c>
      <c r="I275" s="186">
        <v>954</v>
      </c>
      <c r="J275" s="183">
        <v>103</v>
      </c>
      <c r="K275" s="225">
        <v>10.8</v>
      </c>
      <c r="L275" s="183">
        <v>755</v>
      </c>
      <c r="M275" s="184">
        <v>429</v>
      </c>
      <c r="N275" s="185">
        <v>911</v>
      </c>
      <c r="O275" s="161">
        <v>105</v>
      </c>
      <c r="P275" s="225">
        <v>11.5</v>
      </c>
      <c r="Q275" s="184">
        <v>90</v>
      </c>
      <c r="R275" s="344" t="s">
        <v>1294</v>
      </c>
      <c r="S275" s="284">
        <v>13</v>
      </c>
      <c r="T275" s="345" t="s">
        <v>1275</v>
      </c>
      <c r="U275" s="289"/>
      <c r="V275" s="167"/>
      <c r="W275" s="97"/>
      <c r="X275" s="197"/>
      <c r="Y275" s="278"/>
      <c r="Z275" s="197"/>
      <c r="AA275" s="278"/>
      <c r="AB275" s="197"/>
      <c r="AC275" s="197"/>
      <c r="AD275" s="31"/>
      <c r="AE275" s="31"/>
      <c r="AF275" s="31"/>
      <c r="AG275" s="31"/>
    </row>
    <row r="276" spans="1:35" s="2" customFormat="1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1055</v>
      </c>
      <c r="F276" s="2">
        <v>31</v>
      </c>
      <c r="G276" s="162">
        <v>95</v>
      </c>
      <c r="H276" s="183">
        <v>58</v>
      </c>
      <c r="I276" s="186">
        <v>112</v>
      </c>
      <c r="J276" s="183">
        <v>8</v>
      </c>
      <c r="K276" s="225">
        <v>7.1</v>
      </c>
      <c r="L276" s="183">
        <v>98</v>
      </c>
      <c r="M276" s="184">
        <v>59</v>
      </c>
      <c r="N276" s="185">
        <v>116</v>
      </c>
      <c r="O276" s="161">
        <v>9</v>
      </c>
      <c r="P276" s="225">
        <v>7.8</v>
      </c>
      <c r="Q276" s="184">
        <v>11</v>
      </c>
      <c r="R276" s="344" t="s">
        <v>1288</v>
      </c>
      <c r="S276" s="284">
        <v>1</v>
      </c>
      <c r="T276" s="345" t="s">
        <v>1262</v>
      </c>
      <c r="U276" s="289"/>
      <c r="V276" s="167"/>
      <c r="W276" s="97"/>
      <c r="X276" s="197"/>
      <c r="Y276" s="278"/>
      <c r="Z276" s="197"/>
      <c r="AA276" s="278"/>
      <c r="AB276" s="197"/>
      <c r="AC276" s="197"/>
      <c r="AD276" s="31"/>
      <c r="AE276" s="31"/>
      <c r="AF276" s="31"/>
      <c r="AG276" s="31"/>
    </row>
    <row r="277" spans="1:35" s="2" customFormat="1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1056</v>
      </c>
      <c r="F277" s="2">
        <v>0</v>
      </c>
      <c r="G277" s="162">
        <v>14080</v>
      </c>
      <c r="H277" s="183">
        <v>8788</v>
      </c>
      <c r="I277" s="186">
        <v>16405</v>
      </c>
      <c r="J277" s="183">
        <v>668</v>
      </c>
      <c r="K277" s="225">
        <v>4.0999999999999996</v>
      </c>
      <c r="L277" s="183">
        <v>15621</v>
      </c>
      <c r="M277" s="184">
        <v>10115</v>
      </c>
      <c r="N277" s="185">
        <v>18036</v>
      </c>
      <c r="O277" s="161">
        <v>731</v>
      </c>
      <c r="P277" s="225">
        <v>4.0999999999999996</v>
      </c>
      <c r="Q277" s="184">
        <v>1706</v>
      </c>
      <c r="R277" s="344" t="s">
        <v>1277</v>
      </c>
      <c r="S277" s="284">
        <v>300</v>
      </c>
      <c r="T277" s="345" t="s">
        <v>1295</v>
      </c>
      <c r="U277" s="289"/>
      <c r="V277" s="167"/>
      <c r="W277" s="97"/>
      <c r="X277" s="197"/>
      <c r="Y277" s="278"/>
      <c r="Z277" s="197"/>
      <c r="AA277" s="278"/>
      <c r="AB277" s="197"/>
      <c r="AC277" s="197"/>
      <c r="AD277" s="31"/>
      <c r="AE277" s="31"/>
      <c r="AF277" s="31"/>
      <c r="AG277" s="31"/>
    </row>
    <row r="278" spans="1:35" s="2" customFormat="1" ht="6.95" customHeight="1" x14ac:dyDescent="0.2">
      <c r="A278" s="150"/>
      <c r="B278" s="153"/>
      <c r="C278" s="148"/>
      <c r="D278" s="148"/>
      <c r="E278" s="149"/>
      <c r="G278" s="162"/>
      <c r="H278" s="183"/>
      <c r="I278" s="186"/>
      <c r="J278" s="183"/>
      <c r="K278" s="225"/>
      <c r="L278" s="183"/>
      <c r="M278" s="184"/>
      <c r="N278" s="185"/>
      <c r="O278" s="161"/>
      <c r="P278" s="225"/>
      <c r="Q278" s="184"/>
      <c r="R278" s="227"/>
      <c r="S278" s="284"/>
      <c r="T278" s="288"/>
      <c r="U278" s="289"/>
      <c r="V278" s="167"/>
      <c r="W278" s="97"/>
      <c r="X278" s="97"/>
      <c r="Y278" s="97"/>
      <c r="Z278" s="97"/>
      <c r="AA278" s="97"/>
      <c r="AB278" s="97"/>
      <c r="AC278" s="97"/>
      <c r="AD278" s="97"/>
      <c r="AE278" s="31"/>
      <c r="AF278" s="31"/>
      <c r="AG278" s="31"/>
    </row>
    <row r="279" spans="1:35" s="2" customFormat="1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1057</v>
      </c>
      <c r="F279" s="2">
        <v>31</v>
      </c>
      <c r="G279" s="162">
        <v>5735</v>
      </c>
      <c r="H279" s="183">
        <v>3334</v>
      </c>
      <c r="I279" s="186">
        <v>6736</v>
      </c>
      <c r="J279" s="183">
        <v>664</v>
      </c>
      <c r="K279" s="225">
        <v>9.9</v>
      </c>
      <c r="L279" s="183">
        <v>6382</v>
      </c>
      <c r="M279" s="184">
        <v>3596</v>
      </c>
      <c r="N279" s="185">
        <v>7553</v>
      </c>
      <c r="O279" s="161">
        <v>815</v>
      </c>
      <c r="P279" s="225">
        <v>10.8</v>
      </c>
      <c r="Q279" s="184">
        <v>698</v>
      </c>
      <c r="R279" s="344" t="s">
        <v>1337</v>
      </c>
      <c r="S279" s="284">
        <v>119</v>
      </c>
      <c r="T279" s="345" t="s">
        <v>1338</v>
      </c>
      <c r="U279" s="289"/>
      <c r="V279" s="167"/>
      <c r="W279" s="97"/>
      <c r="X279" s="197"/>
      <c r="Y279" s="278"/>
      <c r="Z279" s="197"/>
      <c r="AA279" s="278"/>
      <c r="AB279" s="197"/>
      <c r="AC279" s="197"/>
      <c r="AD279" s="31"/>
      <c r="AE279" s="31"/>
      <c r="AF279" s="31"/>
      <c r="AG279" s="31"/>
    </row>
    <row r="280" spans="1:35" s="2" customFormat="1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1058</v>
      </c>
      <c r="F280" s="2">
        <v>31</v>
      </c>
      <c r="G280" s="162">
        <v>1727</v>
      </c>
      <c r="H280" s="183">
        <v>833</v>
      </c>
      <c r="I280" s="186">
        <v>2202</v>
      </c>
      <c r="J280" s="183">
        <v>231</v>
      </c>
      <c r="K280" s="225">
        <v>10.5</v>
      </c>
      <c r="L280" s="183">
        <v>1705</v>
      </c>
      <c r="M280" s="184">
        <v>853</v>
      </c>
      <c r="N280" s="185">
        <v>2177</v>
      </c>
      <c r="O280" s="161">
        <v>214</v>
      </c>
      <c r="P280" s="225">
        <v>9.8000000000000007</v>
      </c>
      <c r="Q280" s="184">
        <v>194</v>
      </c>
      <c r="R280" s="344" t="s">
        <v>1173</v>
      </c>
      <c r="S280" s="284">
        <v>41</v>
      </c>
      <c r="T280" s="345" t="s">
        <v>1249</v>
      </c>
      <c r="U280" s="289"/>
      <c r="V280" s="167"/>
      <c r="W280" s="97"/>
      <c r="X280" s="197"/>
      <c r="Y280" s="278"/>
      <c r="Z280" s="197"/>
      <c r="AA280" s="278"/>
      <c r="AB280" s="197"/>
      <c r="AC280" s="197"/>
      <c r="AD280" s="31"/>
      <c r="AE280" s="31"/>
      <c r="AF280" s="31"/>
      <c r="AG280" s="31"/>
    </row>
    <row r="281" spans="1:35" s="2" customFormat="1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1059</v>
      </c>
      <c r="F281" s="2">
        <v>31</v>
      </c>
      <c r="G281" s="162">
        <v>1236</v>
      </c>
      <c r="H281" s="183">
        <v>784</v>
      </c>
      <c r="I281" s="186">
        <v>1454</v>
      </c>
      <c r="J281" s="183">
        <v>140</v>
      </c>
      <c r="K281" s="225">
        <v>9.6</v>
      </c>
      <c r="L281" s="183">
        <v>1214</v>
      </c>
      <c r="M281" s="184">
        <v>789</v>
      </c>
      <c r="N281" s="185">
        <v>1424</v>
      </c>
      <c r="O281" s="161">
        <v>128</v>
      </c>
      <c r="P281" s="225">
        <v>9</v>
      </c>
      <c r="Q281" s="184">
        <v>141</v>
      </c>
      <c r="R281" s="344" t="s">
        <v>1339</v>
      </c>
      <c r="S281" s="284">
        <v>23</v>
      </c>
      <c r="T281" s="345" t="s">
        <v>1328</v>
      </c>
      <c r="U281" s="289"/>
      <c r="V281" s="167"/>
      <c r="W281" s="97"/>
      <c r="X281" s="197"/>
      <c r="Y281" s="278"/>
      <c r="Z281" s="197"/>
      <c r="AA281" s="278"/>
      <c r="AB281" s="197"/>
      <c r="AC281" s="197"/>
      <c r="AD281" s="31"/>
      <c r="AE281" s="31"/>
      <c r="AF281" s="31"/>
      <c r="AG281" s="31"/>
    </row>
    <row r="282" spans="1:35" s="2" customFormat="1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1060</v>
      </c>
      <c r="F282" s="2">
        <v>31</v>
      </c>
      <c r="G282" s="162">
        <v>2310</v>
      </c>
      <c r="H282" s="183">
        <v>1462</v>
      </c>
      <c r="I282" s="186">
        <v>2697</v>
      </c>
      <c r="J282" s="183">
        <v>359</v>
      </c>
      <c r="K282" s="225">
        <v>13.3</v>
      </c>
      <c r="L282" s="183">
        <v>2289</v>
      </c>
      <c r="M282" s="184">
        <v>1469</v>
      </c>
      <c r="N282" s="185">
        <v>2697</v>
      </c>
      <c r="O282" s="161">
        <v>376</v>
      </c>
      <c r="P282" s="225">
        <v>13.9</v>
      </c>
      <c r="Q282" s="184">
        <v>266</v>
      </c>
      <c r="R282" s="344" t="s">
        <v>1199</v>
      </c>
      <c r="S282" s="284">
        <v>42</v>
      </c>
      <c r="T282" s="345" t="s">
        <v>1158</v>
      </c>
      <c r="U282" s="289"/>
      <c r="V282" s="167"/>
      <c r="W282" s="97"/>
      <c r="X282" s="197"/>
      <c r="Y282" s="278"/>
      <c r="Z282" s="197"/>
      <c r="AA282" s="278"/>
      <c r="AB282" s="197"/>
      <c r="AC282" s="197"/>
      <c r="AD282" s="31"/>
      <c r="AE282" s="31"/>
      <c r="AF282" s="31"/>
      <c r="AG282" s="31"/>
    </row>
    <row r="283" spans="1:35" s="2" customFormat="1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1061</v>
      </c>
      <c r="F283" s="2">
        <v>31</v>
      </c>
      <c r="G283" s="162">
        <v>5795</v>
      </c>
      <c r="H283" s="183">
        <v>3799</v>
      </c>
      <c r="I283" s="186">
        <v>6631</v>
      </c>
      <c r="J283" s="183">
        <v>423</v>
      </c>
      <c r="K283" s="225">
        <v>6.4</v>
      </c>
      <c r="L283" s="183">
        <v>5771</v>
      </c>
      <c r="M283" s="184">
        <v>3778</v>
      </c>
      <c r="N283" s="185">
        <v>6598</v>
      </c>
      <c r="O283" s="161">
        <v>436</v>
      </c>
      <c r="P283" s="225">
        <v>6.6</v>
      </c>
      <c r="Q283" s="184">
        <v>656</v>
      </c>
      <c r="R283" s="344" t="s">
        <v>1289</v>
      </c>
      <c r="S283" s="284">
        <v>134</v>
      </c>
      <c r="T283" s="345" t="s">
        <v>1304</v>
      </c>
      <c r="U283" s="289"/>
      <c r="V283" s="167"/>
      <c r="W283" s="97"/>
      <c r="X283" s="197"/>
      <c r="Y283" s="278"/>
      <c r="Z283" s="197"/>
      <c r="AA283" s="278"/>
      <c r="AB283" s="197"/>
      <c r="AC283" s="197"/>
      <c r="AD283" s="31"/>
      <c r="AE283" s="31"/>
      <c r="AF283" s="31"/>
      <c r="AG283" s="31"/>
    </row>
    <row r="284" spans="1:35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87"/>
      <c r="I284" s="188"/>
      <c r="J284" s="187"/>
      <c r="K284" s="226"/>
      <c r="L284" s="187"/>
      <c r="M284" s="189"/>
      <c r="N284" s="190"/>
      <c r="O284" s="169"/>
      <c r="P284" s="226"/>
      <c r="Q284" s="189"/>
      <c r="R284" s="228"/>
      <c r="S284" s="290"/>
      <c r="T284" s="291"/>
      <c r="U284" s="289"/>
      <c r="V284" s="167"/>
      <c r="W284" s="97"/>
      <c r="X284" s="197"/>
      <c r="Y284" s="278"/>
      <c r="Z284" s="197"/>
      <c r="AA284" s="278"/>
      <c r="AB284" s="197"/>
      <c r="AC284" s="197"/>
      <c r="AD284" s="31"/>
      <c r="AE284" s="31"/>
      <c r="AF284" s="31"/>
      <c r="AG284" s="31"/>
    </row>
    <row r="285" spans="1:35" s="2" customFormat="1" ht="13.5" customHeight="1" x14ac:dyDescent="0.2">
      <c r="A285" s="139" t="str">
        <f>BW_DTV_GQ!A285</f>
        <v>AUSWERTUNG:</v>
      </c>
      <c r="B285" s="43"/>
      <c r="C285" s="43"/>
      <c r="D285" s="139" t="str">
        <f>BW_DTV_GQ!D285</f>
        <v>AVISO GMBH, AM HASSELHOLZ 15,  52074 AACHEN</v>
      </c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Q285" s="118"/>
      <c r="R285" s="207"/>
      <c r="S285" s="289"/>
      <c r="T285" s="292"/>
      <c r="U285" s="97"/>
      <c r="V285" s="167"/>
      <c r="W285" s="275"/>
      <c r="X285" s="197"/>
      <c r="Y285" s="278"/>
      <c r="Z285" s="197"/>
      <c r="AA285" s="278"/>
      <c r="AB285" s="197"/>
      <c r="AC285" s="197"/>
      <c r="AD285" s="31"/>
      <c r="AE285" s="31"/>
      <c r="AF285" s="97"/>
      <c r="AG285" s="31"/>
    </row>
    <row r="286" spans="1:35" s="2" customFormat="1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Q286" s="118"/>
      <c r="R286" s="207"/>
      <c r="S286" s="289"/>
      <c r="T286" s="292"/>
      <c r="U286" s="97"/>
      <c r="V286" s="282"/>
      <c r="W286" s="293"/>
      <c r="X286" s="289"/>
      <c r="Y286" s="97"/>
      <c r="Z286" s="289"/>
      <c r="AA286" s="97"/>
      <c r="AB286" s="289"/>
      <c r="AC286" s="289"/>
      <c r="AD286" s="97"/>
      <c r="AE286" s="31"/>
      <c r="AF286" s="97"/>
      <c r="AG286" s="31"/>
    </row>
    <row r="287" spans="1:35" s="161" customFormat="1" x14ac:dyDescent="0.2">
      <c r="A287" s="148"/>
      <c r="B287" s="148"/>
      <c r="C287" s="148"/>
      <c r="D287" s="148"/>
      <c r="E287" s="151"/>
      <c r="F287" s="43"/>
      <c r="H287" s="183"/>
      <c r="I287" s="184"/>
      <c r="J287" s="183"/>
      <c r="K287" s="148"/>
      <c r="L287" s="183"/>
      <c r="M287" s="184"/>
      <c r="N287" s="183"/>
      <c r="P287" s="191"/>
      <c r="Q287" s="184"/>
      <c r="R287" s="209"/>
      <c r="S287" s="284"/>
      <c r="T287" s="296"/>
      <c r="U287" s="284"/>
      <c r="V287" s="295"/>
      <c r="W287" s="295"/>
      <c r="X287" s="197"/>
      <c r="Y287" s="278"/>
      <c r="Z287" s="197"/>
      <c r="AA287" s="278"/>
      <c r="AB287" s="197"/>
      <c r="AC287" s="197"/>
      <c r="AD287" s="31"/>
      <c r="AE287" s="31"/>
      <c r="AF287" s="97"/>
      <c r="AG287" s="31"/>
      <c r="AH287" s="2"/>
      <c r="AI287" s="2"/>
    </row>
    <row r="288" spans="1:35" s="161" customFormat="1" x14ac:dyDescent="0.2">
      <c r="A288" s="148"/>
      <c r="B288" s="148"/>
      <c r="C288" s="148"/>
      <c r="D288" s="148"/>
      <c r="E288" s="151"/>
      <c r="F288" s="43"/>
      <c r="H288" s="183"/>
      <c r="I288" s="184"/>
      <c r="J288" s="183"/>
      <c r="K288" s="148"/>
      <c r="L288" s="183"/>
      <c r="M288" s="184"/>
      <c r="N288" s="183"/>
      <c r="P288" s="191"/>
      <c r="Q288" s="184"/>
      <c r="R288" s="209"/>
      <c r="S288" s="284"/>
      <c r="T288" s="296"/>
      <c r="U288" s="284"/>
      <c r="V288" s="295"/>
      <c r="W288" s="295"/>
      <c r="X288" s="197"/>
      <c r="Y288" s="278"/>
      <c r="Z288" s="197"/>
      <c r="AA288" s="278"/>
      <c r="AB288" s="197"/>
      <c r="AC288" s="197"/>
      <c r="AD288" s="31"/>
      <c r="AE288" s="31"/>
      <c r="AF288" s="97"/>
      <c r="AG288" s="31"/>
      <c r="AH288" s="2"/>
      <c r="AI288" s="2"/>
    </row>
    <row r="289" spans="1:35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Q289" s="118"/>
      <c r="R289" s="207"/>
      <c r="S289" s="289"/>
      <c r="T289" s="251"/>
      <c r="U289" s="97"/>
      <c r="V289" s="295"/>
      <c r="W289" s="275"/>
      <c r="X289" s="197"/>
      <c r="Y289" s="278"/>
      <c r="Z289" s="197"/>
      <c r="AA289" s="278"/>
      <c r="AB289" s="197"/>
      <c r="AC289" s="197"/>
      <c r="AD289" s="31"/>
      <c r="AE289" s="31"/>
      <c r="AF289" s="167"/>
      <c r="AG289" s="31"/>
      <c r="AH289" s="161"/>
      <c r="AI289" s="161"/>
    </row>
    <row r="290" spans="1:35" s="2" customFormat="1" ht="15.75" customHeight="1" x14ac:dyDescent="0.2">
      <c r="A290" s="139" t="s">
        <v>399</v>
      </c>
      <c r="B290" s="43"/>
      <c r="C290" s="43"/>
      <c r="D290" s="43"/>
      <c r="E290" s="139" t="s">
        <v>407</v>
      </c>
      <c r="F290" s="43"/>
      <c r="G290" s="43"/>
      <c r="H290" s="43"/>
      <c r="I290" s="43"/>
      <c r="J290" s="43"/>
      <c r="K290" s="43"/>
      <c r="L290" s="43"/>
      <c r="M290" s="43" t="s">
        <v>557</v>
      </c>
      <c r="N290" s="43"/>
      <c r="O290" s="142"/>
      <c r="P290" s="43"/>
      <c r="Q290" s="118"/>
      <c r="R290" s="207"/>
      <c r="S290" s="289"/>
      <c r="T290" s="292"/>
      <c r="U290" s="97"/>
      <c r="V290" s="277"/>
      <c r="W290" s="275"/>
      <c r="X290" s="197"/>
      <c r="Y290" s="278"/>
      <c r="Z290" s="197"/>
      <c r="AA290" s="278"/>
      <c r="AB290" s="197"/>
      <c r="AC290" s="197"/>
      <c r="AD290" s="31"/>
      <c r="AE290" s="31"/>
      <c r="AF290" s="97"/>
      <c r="AG290" s="31"/>
    </row>
    <row r="291" spans="1:35" s="2" customFormat="1" ht="15.75" customHeight="1" thickBot="1" x14ac:dyDescent="0.25">
      <c r="A291" s="2" t="s">
        <v>131</v>
      </c>
      <c r="B291" s="43"/>
      <c r="C291" s="43"/>
      <c r="K291" s="43"/>
      <c r="P291" s="43"/>
      <c r="Q291" s="118"/>
      <c r="R291" s="208"/>
      <c r="S291" s="289"/>
      <c r="T291" s="294" t="str">
        <f>$T$3</f>
        <v>DEZEMBER  2018</v>
      </c>
      <c r="U291" s="97"/>
      <c r="V291" s="282"/>
      <c r="W291" s="293"/>
      <c r="X291" s="197"/>
      <c r="Y291" s="278"/>
      <c r="Z291" s="197"/>
      <c r="AA291" s="278"/>
      <c r="AB291" s="197"/>
      <c r="AC291" s="197"/>
      <c r="AD291" s="31"/>
      <c r="AE291" s="31"/>
      <c r="AF291" s="97"/>
      <c r="AG291" s="31"/>
    </row>
    <row r="292" spans="1:35" s="2" customFormat="1" x14ac:dyDescent="0.2">
      <c r="A292" s="143"/>
      <c r="B292" s="144"/>
      <c r="C292" s="145"/>
      <c r="D292" s="145"/>
      <c r="E292" s="146"/>
      <c r="F292" s="145"/>
      <c r="G292" s="175" t="s">
        <v>132</v>
      </c>
      <c r="H292" s="176"/>
      <c r="I292" s="176"/>
      <c r="J292" s="176"/>
      <c r="K292" s="145"/>
      <c r="L292" s="175" t="s">
        <v>133</v>
      </c>
      <c r="M292" s="176"/>
      <c r="N292" s="176"/>
      <c r="O292" s="176"/>
      <c r="P292" s="145"/>
      <c r="Q292" s="143" t="s">
        <v>557</v>
      </c>
      <c r="R292" s="204" t="s">
        <v>142</v>
      </c>
      <c r="S292" s="280"/>
      <c r="T292" s="281"/>
      <c r="U292" s="167"/>
      <c r="V292" s="295"/>
      <c r="W292" s="282"/>
      <c r="X292" s="197"/>
      <c r="Y292" s="278"/>
      <c r="Z292" s="197"/>
      <c r="AA292" s="278"/>
      <c r="AB292" s="197"/>
      <c r="AC292" s="197"/>
      <c r="AD292" s="31"/>
      <c r="AE292" s="31"/>
      <c r="AF292" s="97"/>
      <c r="AG292" s="31"/>
    </row>
    <row r="293" spans="1:35" s="2" customFormat="1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62"/>
      <c r="I293" s="177"/>
      <c r="K293" s="178" t="s">
        <v>136</v>
      </c>
      <c r="L293" s="162"/>
      <c r="N293" s="177"/>
      <c r="P293" s="178" t="s">
        <v>136</v>
      </c>
      <c r="Q293" s="150" t="s">
        <v>134</v>
      </c>
      <c r="R293" s="179" t="s">
        <v>409</v>
      </c>
      <c r="S293" s="52" t="s">
        <v>135</v>
      </c>
      <c r="T293" s="283" t="s">
        <v>409</v>
      </c>
      <c r="U293" s="167"/>
      <c r="V293" s="282"/>
      <c r="W293" s="282"/>
      <c r="X293" s="197"/>
      <c r="Y293" s="278"/>
      <c r="Z293" s="197"/>
      <c r="AA293" s="278"/>
      <c r="AB293" s="197"/>
      <c r="AC293" s="197"/>
      <c r="AD293" s="31"/>
      <c r="AE293" s="31"/>
      <c r="AF293" s="97"/>
      <c r="AG293" s="31"/>
    </row>
    <row r="294" spans="1:35" s="2" customFormat="1" x14ac:dyDescent="0.2">
      <c r="A294" s="150"/>
      <c r="B294" s="153"/>
      <c r="C294" s="148"/>
      <c r="D294" s="148"/>
      <c r="E294" s="149"/>
      <c r="F294" s="148"/>
      <c r="G294" s="150" t="s">
        <v>571</v>
      </c>
      <c r="H294" s="43" t="s">
        <v>571</v>
      </c>
      <c r="I294" s="153" t="s">
        <v>571</v>
      </c>
      <c r="J294" s="43" t="s">
        <v>409</v>
      </c>
      <c r="K294" s="178" t="s">
        <v>153</v>
      </c>
      <c r="L294" s="150" t="s">
        <v>571</v>
      </c>
      <c r="M294" s="43" t="s">
        <v>571</v>
      </c>
      <c r="N294" s="153" t="s">
        <v>571</v>
      </c>
      <c r="O294" s="43" t="s">
        <v>409</v>
      </c>
      <c r="P294" s="178" t="s">
        <v>153</v>
      </c>
      <c r="Q294" s="150"/>
      <c r="R294" s="179" t="s">
        <v>136</v>
      </c>
      <c r="S294" s="52"/>
      <c r="T294" s="283" t="s">
        <v>136</v>
      </c>
      <c r="U294" s="167"/>
      <c r="V294" s="282"/>
      <c r="W294" s="282"/>
      <c r="X294" s="197"/>
      <c r="Y294" s="278"/>
      <c r="Z294" s="197"/>
      <c r="AA294" s="278"/>
      <c r="AB294" s="197"/>
      <c r="AC294" s="197"/>
      <c r="AD294" s="31"/>
      <c r="AE294" s="31"/>
      <c r="AF294" s="97"/>
      <c r="AG294" s="31"/>
    </row>
    <row r="295" spans="1:35" s="2" customFormat="1" ht="13.5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55" t="s">
        <v>420</v>
      </c>
      <c r="H295" s="157" t="s">
        <v>422</v>
      </c>
      <c r="I295" s="156" t="s">
        <v>421</v>
      </c>
      <c r="J295" s="157" t="s">
        <v>421</v>
      </c>
      <c r="K295" s="180" t="s">
        <v>421</v>
      </c>
      <c r="L295" s="155" t="s">
        <v>420</v>
      </c>
      <c r="M295" s="157" t="s">
        <v>422</v>
      </c>
      <c r="N295" s="156" t="s">
        <v>421</v>
      </c>
      <c r="O295" s="157" t="s">
        <v>421</v>
      </c>
      <c r="P295" s="180" t="s">
        <v>421</v>
      </c>
      <c r="Q295" s="155" t="s">
        <v>137</v>
      </c>
      <c r="R295" s="181" t="s">
        <v>138</v>
      </c>
      <c r="S295" s="286" t="s">
        <v>139</v>
      </c>
      <c r="T295" s="287" t="s">
        <v>140</v>
      </c>
      <c r="U295" s="167"/>
      <c r="V295" s="282"/>
      <c r="W295" s="282"/>
      <c r="X295" s="197"/>
      <c r="Y295" s="278"/>
      <c r="Z295" s="197"/>
      <c r="AA295" s="278"/>
      <c r="AB295" s="197"/>
      <c r="AC295" s="197"/>
      <c r="AD295" s="31"/>
      <c r="AE295" s="31"/>
      <c r="AF295" s="97"/>
      <c r="AG295" s="31"/>
    </row>
    <row r="296" spans="1:35" s="2" customFormat="1" ht="2.25" customHeight="1" x14ac:dyDescent="0.2">
      <c r="A296" s="150"/>
      <c r="B296" s="153"/>
      <c r="C296" s="148"/>
      <c r="D296" s="148"/>
      <c r="E296" s="149"/>
      <c r="G296" s="150"/>
      <c r="H296" s="148"/>
      <c r="I296" s="153"/>
      <c r="J296" s="148"/>
      <c r="K296" s="182"/>
      <c r="L296" s="148"/>
      <c r="M296" s="148"/>
      <c r="N296" s="153"/>
      <c r="O296" s="161"/>
      <c r="P296" s="154"/>
      <c r="Q296" s="206"/>
      <c r="R296" s="223"/>
      <c r="S296" s="284"/>
      <c r="T296" s="297"/>
      <c r="U296" s="97"/>
      <c r="V296" s="282"/>
      <c r="W296" s="97"/>
      <c r="X296" s="97"/>
      <c r="Y296" s="97"/>
      <c r="Z296" s="97"/>
      <c r="AA296" s="97"/>
      <c r="AB296" s="97"/>
      <c r="AC296" s="97"/>
      <c r="AD296" s="97"/>
      <c r="AE296" s="31"/>
      <c r="AF296" s="97"/>
      <c r="AG296" s="31"/>
    </row>
    <row r="297" spans="1:35" s="2" customFormat="1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1062</v>
      </c>
      <c r="F297" s="2">
        <v>31</v>
      </c>
      <c r="G297" s="162">
        <v>4167</v>
      </c>
      <c r="H297" s="183">
        <v>2255</v>
      </c>
      <c r="I297" s="186">
        <v>4962</v>
      </c>
      <c r="J297" s="183">
        <v>155</v>
      </c>
      <c r="K297" s="225">
        <v>3.1</v>
      </c>
      <c r="L297" s="183">
        <v>4143</v>
      </c>
      <c r="M297" s="184">
        <v>2232</v>
      </c>
      <c r="N297" s="185">
        <v>4962</v>
      </c>
      <c r="O297" s="161">
        <v>154</v>
      </c>
      <c r="P297" s="225">
        <v>3.1</v>
      </c>
      <c r="Q297" s="184">
        <v>464</v>
      </c>
      <c r="R297" s="344" t="s">
        <v>1315</v>
      </c>
      <c r="S297" s="284">
        <v>111</v>
      </c>
      <c r="T297" s="345" t="s">
        <v>1308</v>
      </c>
      <c r="U297" s="289"/>
      <c r="V297" s="167"/>
      <c r="W297" s="97"/>
      <c r="X297" s="197"/>
      <c r="Y297" s="278"/>
      <c r="Z297" s="197"/>
      <c r="AA297" s="278"/>
      <c r="AB297" s="197"/>
      <c r="AC297" s="197"/>
      <c r="AD297" s="31"/>
      <c r="AE297" s="31"/>
      <c r="AF297" s="31"/>
      <c r="AG297" s="31"/>
    </row>
    <row r="298" spans="1:35" s="2" customFormat="1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1063</v>
      </c>
      <c r="F298" s="2">
        <v>31</v>
      </c>
      <c r="G298" s="162">
        <v>5294</v>
      </c>
      <c r="H298" s="183">
        <v>2576</v>
      </c>
      <c r="I298" s="186">
        <v>6385</v>
      </c>
      <c r="J298" s="183">
        <v>204</v>
      </c>
      <c r="K298" s="225">
        <v>3.2</v>
      </c>
      <c r="L298" s="183">
        <v>5314</v>
      </c>
      <c r="M298" s="184">
        <v>2655</v>
      </c>
      <c r="N298" s="185">
        <v>6361</v>
      </c>
      <c r="O298" s="161">
        <v>197</v>
      </c>
      <c r="P298" s="225">
        <v>3.1</v>
      </c>
      <c r="Q298" s="184">
        <v>623</v>
      </c>
      <c r="R298" s="344" t="s">
        <v>1280</v>
      </c>
      <c r="S298" s="284">
        <v>81</v>
      </c>
      <c r="T298" s="345" t="s">
        <v>1281</v>
      </c>
      <c r="U298" s="289"/>
      <c r="V298" s="167"/>
      <c r="W298" s="97"/>
      <c r="X298" s="197"/>
      <c r="Y298" s="278"/>
      <c r="Z298" s="197"/>
      <c r="AA298" s="278"/>
      <c r="AB298" s="197"/>
      <c r="AC298" s="197"/>
      <c r="AD298" s="31"/>
      <c r="AE298" s="31"/>
      <c r="AF298" s="31"/>
      <c r="AG298" s="31"/>
    </row>
    <row r="299" spans="1:35" s="2" customFormat="1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1064</v>
      </c>
      <c r="F299" s="2">
        <v>31</v>
      </c>
      <c r="G299" s="162">
        <v>6242</v>
      </c>
      <c r="H299" s="183">
        <v>4835</v>
      </c>
      <c r="I299" s="186">
        <v>6840</v>
      </c>
      <c r="J299" s="183">
        <v>825</v>
      </c>
      <c r="K299" s="225">
        <v>12.1</v>
      </c>
      <c r="L299" s="183">
        <v>6289</v>
      </c>
      <c r="M299" s="184">
        <v>4946</v>
      </c>
      <c r="N299" s="185">
        <v>6923</v>
      </c>
      <c r="O299" s="161">
        <v>876</v>
      </c>
      <c r="P299" s="225">
        <v>12.7</v>
      </c>
      <c r="Q299" s="184">
        <v>708</v>
      </c>
      <c r="R299" s="344" t="s">
        <v>1269</v>
      </c>
      <c r="S299" s="284">
        <v>151</v>
      </c>
      <c r="T299" s="345" t="s">
        <v>1150</v>
      </c>
      <c r="U299" s="289"/>
      <c r="V299" s="167"/>
      <c r="W299" s="97"/>
      <c r="X299" s="197"/>
      <c r="Y299" s="278"/>
      <c r="Z299" s="197"/>
      <c r="AA299" s="278"/>
      <c r="AB299" s="197"/>
      <c r="AC299" s="197"/>
      <c r="AD299" s="31"/>
      <c r="AE299" s="31"/>
      <c r="AF299" s="31"/>
      <c r="AG299" s="31"/>
    </row>
    <row r="300" spans="1:35" s="2" customFormat="1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1065</v>
      </c>
      <c r="F300" s="2">
        <v>31</v>
      </c>
      <c r="G300" s="162">
        <v>9695</v>
      </c>
      <c r="H300" s="183">
        <v>5825</v>
      </c>
      <c r="I300" s="186">
        <v>11240</v>
      </c>
      <c r="J300" s="183">
        <v>766</v>
      </c>
      <c r="K300" s="225">
        <v>6.8</v>
      </c>
      <c r="L300" s="183">
        <v>7869</v>
      </c>
      <c r="M300" s="184">
        <v>4992</v>
      </c>
      <c r="N300" s="185">
        <v>8987</v>
      </c>
      <c r="O300" s="161">
        <v>656</v>
      </c>
      <c r="P300" s="225">
        <v>7.3</v>
      </c>
      <c r="Q300" s="184">
        <v>994</v>
      </c>
      <c r="R300" s="344" t="s">
        <v>1304</v>
      </c>
      <c r="S300" s="284">
        <v>207</v>
      </c>
      <c r="T300" s="345" t="s">
        <v>1340</v>
      </c>
      <c r="U300" s="289"/>
      <c r="V300" s="167"/>
      <c r="W300" s="97"/>
      <c r="X300" s="197"/>
      <c r="Y300" s="278"/>
      <c r="Z300" s="197"/>
      <c r="AA300" s="278"/>
      <c r="AB300" s="197"/>
      <c r="AC300" s="197"/>
      <c r="AD300" s="31"/>
      <c r="AE300" s="31"/>
      <c r="AF300" s="31"/>
      <c r="AG300" s="31"/>
    </row>
    <row r="301" spans="1:35" s="2" customFormat="1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1066</v>
      </c>
      <c r="F301" s="2">
        <v>31</v>
      </c>
      <c r="G301" s="162">
        <v>1167</v>
      </c>
      <c r="H301" s="183">
        <v>820</v>
      </c>
      <c r="I301" s="186">
        <v>1320</v>
      </c>
      <c r="J301" s="183">
        <v>123</v>
      </c>
      <c r="K301" s="225">
        <v>9.3000000000000007</v>
      </c>
      <c r="L301" s="183">
        <v>1191</v>
      </c>
      <c r="M301" s="184">
        <v>794</v>
      </c>
      <c r="N301" s="185">
        <v>1365</v>
      </c>
      <c r="O301" s="161">
        <v>120</v>
      </c>
      <c r="P301" s="225">
        <v>8.8000000000000007</v>
      </c>
      <c r="Q301" s="184">
        <v>136</v>
      </c>
      <c r="R301" s="344" t="s">
        <v>1190</v>
      </c>
      <c r="S301" s="284">
        <v>23</v>
      </c>
      <c r="T301" s="345" t="s">
        <v>1279</v>
      </c>
      <c r="U301" s="289"/>
      <c r="V301" s="167"/>
      <c r="W301" s="97"/>
      <c r="X301" s="197"/>
      <c r="Y301" s="278"/>
      <c r="Z301" s="197"/>
      <c r="AA301" s="278"/>
      <c r="AB301" s="197"/>
      <c r="AC301" s="197"/>
      <c r="AD301" s="31"/>
      <c r="AE301" s="31"/>
      <c r="AF301" s="31"/>
      <c r="AG301" s="31"/>
    </row>
    <row r="302" spans="1:35" s="2" customFormat="1" ht="6.95" customHeight="1" x14ac:dyDescent="0.2">
      <c r="A302" s="150"/>
      <c r="B302" s="153"/>
      <c r="C302" s="148"/>
      <c r="D302" s="148"/>
      <c r="E302" s="149"/>
      <c r="G302" s="162"/>
      <c r="H302" s="183"/>
      <c r="I302" s="186"/>
      <c r="J302" s="183"/>
      <c r="K302" s="225"/>
      <c r="L302" s="183"/>
      <c r="M302" s="184"/>
      <c r="N302" s="185"/>
      <c r="O302" s="161"/>
      <c r="P302" s="225"/>
      <c r="Q302" s="184"/>
      <c r="R302" s="227"/>
      <c r="S302" s="284"/>
      <c r="T302" s="288"/>
      <c r="U302" s="289"/>
      <c r="V302" s="167"/>
      <c r="W302" s="97"/>
      <c r="X302" s="97"/>
      <c r="Y302" s="97"/>
      <c r="Z302" s="97"/>
      <c r="AA302" s="97"/>
      <c r="AB302" s="97"/>
      <c r="AC302" s="97"/>
      <c r="AD302" s="97"/>
      <c r="AE302" s="31"/>
      <c r="AF302" s="31"/>
      <c r="AG302" s="31"/>
    </row>
    <row r="303" spans="1:35" s="2" customFormat="1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1067</v>
      </c>
      <c r="F303" s="2">
        <v>31</v>
      </c>
      <c r="G303" s="162">
        <v>2431</v>
      </c>
      <c r="H303" s="183">
        <v>1102</v>
      </c>
      <c r="I303" s="186">
        <v>3073</v>
      </c>
      <c r="J303" s="183">
        <v>367</v>
      </c>
      <c r="K303" s="225">
        <v>11.9</v>
      </c>
      <c r="L303" s="183">
        <v>2489</v>
      </c>
      <c r="M303" s="184">
        <v>1118</v>
      </c>
      <c r="N303" s="185">
        <v>3152</v>
      </c>
      <c r="O303" s="161">
        <v>363</v>
      </c>
      <c r="P303" s="225">
        <v>11.5</v>
      </c>
      <c r="Q303" s="184">
        <v>285</v>
      </c>
      <c r="R303" s="344" t="s">
        <v>1149</v>
      </c>
      <c r="S303" s="284">
        <v>44</v>
      </c>
      <c r="T303" s="345" t="s">
        <v>1149</v>
      </c>
      <c r="U303" s="289"/>
      <c r="V303" s="167"/>
      <c r="W303" s="97"/>
      <c r="X303" s="197"/>
      <c r="Y303" s="278"/>
      <c r="Z303" s="197"/>
      <c r="AA303" s="278"/>
      <c r="AB303" s="197"/>
      <c r="AC303" s="197"/>
      <c r="AD303" s="31"/>
      <c r="AE303" s="31"/>
      <c r="AF303" s="31"/>
      <c r="AG303" s="31"/>
    </row>
    <row r="304" spans="1:35" s="2" customFormat="1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1068</v>
      </c>
      <c r="F304" s="2">
        <v>31</v>
      </c>
      <c r="G304" s="162">
        <v>13753</v>
      </c>
      <c r="H304" s="183">
        <v>8090</v>
      </c>
      <c r="I304" s="186">
        <v>16700</v>
      </c>
      <c r="J304" s="183">
        <v>353</v>
      </c>
      <c r="K304" s="225">
        <v>2.1</v>
      </c>
      <c r="L304" s="183">
        <v>13532</v>
      </c>
      <c r="M304" s="184">
        <v>7768</v>
      </c>
      <c r="N304" s="185">
        <v>16509</v>
      </c>
      <c r="O304" s="161">
        <v>311</v>
      </c>
      <c r="P304" s="225">
        <v>1.9</v>
      </c>
      <c r="Q304" s="184">
        <v>1577</v>
      </c>
      <c r="R304" s="344" t="s">
        <v>1262</v>
      </c>
      <c r="S304" s="284">
        <v>256</v>
      </c>
      <c r="T304" s="345" t="s">
        <v>1318</v>
      </c>
      <c r="U304" s="289"/>
      <c r="V304" s="167"/>
      <c r="W304" s="97"/>
      <c r="X304" s="197"/>
      <c r="Y304" s="278"/>
      <c r="Z304" s="197"/>
      <c r="AA304" s="278"/>
      <c r="AB304" s="197"/>
      <c r="AC304" s="197"/>
      <c r="AD304" s="31"/>
      <c r="AE304" s="31"/>
      <c r="AF304" s="31"/>
      <c r="AG304" s="31"/>
    </row>
    <row r="305" spans="1:35" s="2" customFormat="1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1069</v>
      </c>
      <c r="F305" s="2">
        <v>31</v>
      </c>
      <c r="G305" s="162">
        <v>1472</v>
      </c>
      <c r="H305" s="183">
        <v>821</v>
      </c>
      <c r="I305" s="186">
        <v>1681</v>
      </c>
      <c r="J305" s="183">
        <v>87</v>
      </c>
      <c r="K305" s="225">
        <v>5.2</v>
      </c>
      <c r="L305" s="183">
        <v>1620</v>
      </c>
      <c r="M305" s="184">
        <v>978</v>
      </c>
      <c r="N305" s="185">
        <v>1873</v>
      </c>
      <c r="O305" s="161">
        <v>106</v>
      </c>
      <c r="P305" s="225">
        <v>5.7</v>
      </c>
      <c r="Q305" s="184">
        <v>182</v>
      </c>
      <c r="R305" s="344" t="s">
        <v>1285</v>
      </c>
      <c r="S305" s="284">
        <v>23</v>
      </c>
      <c r="T305" s="345" t="s">
        <v>1270</v>
      </c>
      <c r="U305" s="289"/>
      <c r="V305" s="167"/>
      <c r="W305" s="97"/>
      <c r="X305" s="197"/>
      <c r="Y305" s="278"/>
      <c r="Z305" s="197"/>
      <c r="AA305" s="278"/>
      <c r="AB305" s="197"/>
      <c r="AC305" s="197"/>
      <c r="AD305" s="31"/>
      <c r="AE305" s="31"/>
      <c r="AF305" s="31"/>
      <c r="AG305" s="31"/>
    </row>
    <row r="306" spans="1:35" s="2" customFormat="1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1070</v>
      </c>
      <c r="F306" s="300">
        <v>31</v>
      </c>
      <c r="G306" s="162">
        <v>1658</v>
      </c>
      <c r="H306" s="183">
        <v>962</v>
      </c>
      <c r="I306" s="186">
        <v>1983</v>
      </c>
      <c r="J306" s="183">
        <v>198</v>
      </c>
      <c r="K306" s="225">
        <v>10</v>
      </c>
      <c r="L306" s="183">
        <v>1661</v>
      </c>
      <c r="M306" s="184">
        <v>970</v>
      </c>
      <c r="N306" s="185">
        <v>1979</v>
      </c>
      <c r="O306" s="161">
        <v>199</v>
      </c>
      <c r="P306" s="225">
        <v>10.1</v>
      </c>
      <c r="Q306" s="184">
        <v>189</v>
      </c>
      <c r="R306" s="344" t="s">
        <v>1327</v>
      </c>
      <c r="S306" s="284">
        <v>37</v>
      </c>
      <c r="T306" s="345" t="s">
        <v>1176</v>
      </c>
      <c r="U306" s="289"/>
      <c r="V306" s="167"/>
      <c r="W306" s="97"/>
      <c r="X306" s="197"/>
      <c r="Y306" s="278"/>
      <c r="Z306" s="197"/>
      <c r="AA306" s="278"/>
      <c r="AB306" s="197"/>
      <c r="AC306" s="197"/>
      <c r="AD306" s="31"/>
      <c r="AE306" s="31"/>
      <c r="AF306" s="31"/>
      <c r="AG306" s="31"/>
    </row>
    <row r="307" spans="1:35" s="2" customFormat="1" x14ac:dyDescent="0.2">
      <c r="A307" s="150"/>
      <c r="B307" s="153"/>
      <c r="C307" s="148"/>
      <c r="D307" s="148"/>
      <c r="E307" s="149"/>
      <c r="F307" s="300"/>
      <c r="G307" s="162"/>
      <c r="H307" s="183"/>
      <c r="I307" s="186"/>
      <c r="J307" s="183"/>
      <c r="K307" s="225"/>
      <c r="L307" s="183"/>
      <c r="M307" s="184"/>
      <c r="N307" s="185"/>
      <c r="O307" s="161"/>
      <c r="P307" s="225"/>
      <c r="Q307" s="184"/>
      <c r="R307" s="227"/>
      <c r="S307" s="284"/>
      <c r="T307" s="288"/>
      <c r="U307" s="289"/>
      <c r="V307" s="167"/>
      <c r="W307" s="97"/>
      <c r="X307" s="197"/>
      <c r="Y307" s="278"/>
      <c r="Z307" s="197"/>
      <c r="AA307" s="278"/>
      <c r="AB307" s="197"/>
      <c r="AC307" s="197"/>
      <c r="AD307" s="31"/>
      <c r="AE307" s="31"/>
      <c r="AF307" s="31"/>
      <c r="AG307" s="31"/>
    </row>
    <row r="308" spans="1:35" s="2" customFormat="1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1071</v>
      </c>
      <c r="F308" s="300">
        <v>0</v>
      </c>
      <c r="G308" s="162">
        <v>4086</v>
      </c>
      <c r="H308" s="183">
        <v>2525</v>
      </c>
      <c r="I308" s="186">
        <v>4475</v>
      </c>
      <c r="J308" s="183">
        <v>50</v>
      </c>
      <c r="K308" s="225">
        <v>1.1000000000000001</v>
      </c>
      <c r="L308" s="183">
        <v>4147</v>
      </c>
      <c r="M308" s="184">
        <v>2314</v>
      </c>
      <c r="N308" s="185">
        <v>4585</v>
      </c>
      <c r="O308" s="161">
        <v>49</v>
      </c>
      <c r="P308" s="225">
        <v>1.1000000000000001</v>
      </c>
      <c r="Q308" s="184">
        <v>477</v>
      </c>
      <c r="R308" s="344" t="s">
        <v>1330</v>
      </c>
      <c r="S308" s="284">
        <v>75</v>
      </c>
      <c r="T308" s="345" t="s">
        <v>1267</v>
      </c>
      <c r="U308" s="289"/>
      <c r="V308" s="167"/>
      <c r="W308" s="97"/>
      <c r="X308" s="197"/>
      <c r="Y308" s="278"/>
      <c r="Z308" s="197"/>
      <c r="AA308" s="278"/>
      <c r="AB308" s="197"/>
      <c r="AC308" s="197"/>
      <c r="AD308" s="31"/>
      <c r="AE308" s="31"/>
      <c r="AF308" s="31"/>
      <c r="AG308" s="31"/>
    </row>
    <row r="309" spans="1:35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87"/>
      <c r="I309" s="188"/>
      <c r="J309" s="187"/>
      <c r="K309" s="226"/>
      <c r="L309" s="187"/>
      <c r="M309" s="189"/>
      <c r="N309" s="190"/>
      <c r="O309" s="169"/>
      <c r="P309" s="226"/>
      <c r="Q309" s="189"/>
      <c r="R309" s="228"/>
      <c r="S309" s="290"/>
      <c r="T309" s="291"/>
      <c r="U309" s="289"/>
      <c r="V309" s="167"/>
      <c r="W309" s="97"/>
      <c r="X309" s="197"/>
      <c r="Y309" s="278"/>
      <c r="Z309" s="197"/>
      <c r="AA309" s="278"/>
      <c r="AB309" s="197"/>
      <c r="AC309" s="197"/>
      <c r="AD309" s="31"/>
      <c r="AE309" s="31"/>
      <c r="AF309" s="31"/>
      <c r="AG309" s="31"/>
    </row>
    <row r="310" spans="1:35" s="2" customFormat="1" ht="13.5" customHeight="1" x14ac:dyDescent="0.2">
      <c r="A310" s="139" t="str">
        <f>BW_DTV_GQ!A310</f>
        <v>AUSWERTUNG:</v>
      </c>
      <c r="B310" s="43"/>
      <c r="C310" s="43"/>
      <c r="D310" s="139" t="str">
        <f>BW_DTV_GQ!D310</f>
        <v>AVISO GMBH, AM HASSELHOLZ 15,  52074 AACHEN</v>
      </c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Q310" s="118"/>
      <c r="R310" s="207"/>
      <c r="S310" s="289"/>
      <c r="T310" s="292"/>
      <c r="U310" s="97"/>
      <c r="V310" s="167"/>
      <c r="W310" s="293"/>
      <c r="X310" s="197"/>
      <c r="Y310" s="278"/>
      <c r="Z310" s="197"/>
      <c r="AA310" s="278"/>
      <c r="AB310" s="197"/>
      <c r="AC310" s="197"/>
      <c r="AD310" s="31"/>
      <c r="AE310" s="31"/>
      <c r="AF310" s="31"/>
      <c r="AG310" s="31"/>
    </row>
    <row r="311" spans="1:35" s="2" customFormat="1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R311" s="207"/>
      <c r="S311" s="289"/>
      <c r="T311" s="292"/>
      <c r="U311" s="31"/>
      <c r="V311" s="295"/>
      <c r="W311" s="198"/>
      <c r="X311" s="197"/>
      <c r="Y311" s="278"/>
      <c r="Z311" s="197"/>
      <c r="AA311" s="278"/>
      <c r="AB311" s="197"/>
      <c r="AC311" s="197"/>
      <c r="AD311" s="31"/>
      <c r="AE311" s="31"/>
      <c r="AF311" s="31"/>
      <c r="AG311" s="31"/>
    </row>
    <row r="312" spans="1:35" x14ac:dyDescent="0.2">
      <c r="R312" s="205"/>
      <c r="X312" s="197"/>
      <c r="Y312" s="278"/>
      <c r="Z312" s="197"/>
      <c r="AB312" s="197"/>
      <c r="AC312" s="197"/>
      <c r="AH312" s="2"/>
      <c r="AI312" s="2"/>
    </row>
    <row r="313" spans="1:35" x14ac:dyDescent="0.2">
      <c r="R313" s="205"/>
      <c r="X313" s="197"/>
      <c r="Y313" s="278"/>
      <c r="Z313" s="197"/>
      <c r="AB313" s="197"/>
      <c r="AC313" s="197"/>
    </row>
    <row r="314" spans="1:35" x14ac:dyDescent="0.2">
      <c r="R314" s="205"/>
      <c r="X314" s="197"/>
      <c r="Y314" s="278"/>
      <c r="Z314" s="197"/>
      <c r="AB314" s="197"/>
      <c r="AC314" s="197"/>
    </row>
    <row r="315" spans="1:35" x14ac:dyDescent="0.2">
      <c r="Y315" s="278"/>
      <c r="Z315" s="197"/>
      <c r="AB315" s="197"/>
      <c r="AC315" s="197"/>
    </row>
    <row r="316" spans="1:35" x14ac:dyDescent="0.2">
      <c r="Y316" s="278"/>
      <c r="Z316" s="197"/>
      <c r="AB316" s="197"/>
      <c r="AC316" s="197"/>
    </row>
    <row r="317" spans="1:35" x14ac:dyDescent="0.2">
      <c r="Y317" s="278"/>
      <c r="Z317" s="197"/>
      <c r="AB317" s="197"/>
      <c r="AC317" s="197"/>
    </row>
    <row r="318" spans="1:35" x14ac:dyDescent="0.2">
      <c r="Y318" s="278"/>
      <c r="Z318" s="197"/>
      <c r="AB318" s="197"/>
      <c r="AC318" s="197"/>
    </row>
    <row r="319" spans="1:35" x14ac:dyDescent="0.2">
      <c r="Y319" s="278"/>
      <c r="Z319" s="197"/>
      <c r="AB319" s="197"/>
      <c r="AC319" s="197"/>
    </row>
    <row r="320" spans="1:35" x14ac:dyDescent="0.2">
      <c r="Y320" s="278"/>
      <c r="Z320" s="197"/>
      <c r="AB320" s="197"/>
      <c r="AC320" s="197"/>
    </row>
    <row r="321" spans="25:29" x14ac:dyDescent="0.2">
      <c r="Y321" s="278"/>
      <c r="Z321" s="197"/>
      <c r="AB321" s="197"/>
      <c r="AC321" s="197"/>
    </row>
    <row r="322" spans="25:29" x14ac:dyDescent="0.2">
      <c r="Y322" s="278"/>
      <c r="Z322" s="197"/>
      <c r="AB322" s="197"/>
      <c r="AC322" s="197"/>
    </row>
    <row r="323" spans="25:29" x14ac:dyDescent="0.2">
      <c r="Y323" s="278"/>
      <c r="Z323" s="197"/>
      <c r="AB323" s="197"/>
      <c r="AC323" s="197"/>
    </row>
    <row r="324" spans="25:29" x14ac:dyDescent="0.2">
      <c r="Y324" s="278"/>
      <c r="Z324" s="197"/>
      <c r="AB324" s="197"/>
      <c r="AC324" s="197"/>
    </row>
    <row r="325" spans="25:29" x14ac:dyDescent="0.2">
      <c r="Y325" s="278"/>
      <c r="Z325" s="197"/>
      <c r="AB325" s="197"/>
      <c r="AC325" s="197"/>
    </row>
    <row r="326" spans="25:29" x14ac:dyDescent="0.2">
      <c r="Y326" s="278"/>
      <c r="Z326" s="197"/>
      <c r="AB326" s="197"/>
      <c r="AC326" s="197"/>
    </row>
    <row r="327" spans="25:29" x14ac:dyDescent="0.2">
      <c r="Y327" s="278"/>
      <c r="Z327" s="197"/>
      <c r="AB327" s="197"/>
      <c r="AC327" s="197"/>
    </row>
    <row r="328" spans="25:29" x14ac:dyDescent="0.2">
      <c r="Y328" s="278"/>
      <c r="Z328" s="197"/>
      <c r="AB328" s="197"/>
      <c r="AC328" s="197"/>
    </row>
    <row r="329" spans="25:29" x14ac:dyDescent="0.2">
      <c r="Y329" s="278"/>
      <c r="Z329" s="197"/>
      <c r="AB329" s="197"/>
      <c r="AC329" s="197"/>
    </row>
    <row r="330" spans="25:29" x14ac:dyDescent="0.2">
      <c r="Y330" s="278"/>
      <c r="Z330" s="197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Y532" s="278"/>
      <c r="AB532" s="197"/>
      <c r="AC532" s="197"/>
    </row>
    <row r="533" spans="25:29" x14ac:dyDescent="0.2">
      <c r="Y533" s="278"/>
      <c r="AB533" s="197"/>
      <c r="AC533" s="197"/>
    </row>
    <row r="534" spans="25:29" x14ac:dyDescent="0.2">
      <c r="Y534" s="278"/>
      <c r="AB534" s="197"/>
      <c r="AC534" s="197"/>
    </row>
    <row r="535" spans="25:29" x14ac:dyDescent="0.2">
      <c r="Y535" s="278"/>
      <c r="AB535" s="197"/>
      <c r="AC535" s="197"/>
    </row>
    <row r="536" spans="25:29" x14ac:dyDescent="0.2">
      <c r="Y536" s="278"/>
      <c r="AB536" s="197"/>
      <c r="AC536" s="197"/>
    </row>
    <row r="537" spans="25:29" x14ac:dyDescent="0.2">
      <c r="Y537" s="278"/>
      <c r="AB537" s="197"/>
      <c r="AC537" s="197"/>
    </row>
    <row r="538" spans="25:29" x14ac:dyDescent="0.2">
      <c r="Y538" s="278"/>
      <c r="AB538" s="197"/>
      <c r="AC538" s="197"/>
    </row>
    <row r="539" spans="25:29" x14ac:dyDescent="0.2">
      <c r="Y539" s="278"/>
      <c r="AB539" s="197"/>
      <c r="AC539" s="197"/>
    </row>
    <row r="540" spans="25:29" x14ac:dyDescent="0.2">
      <c r="Y540" s="278"/>
      <c r="AB540" s="197"/>
      <c r="AC540" s="197"/>
    </row>
    <row r="541" spans="25:29" x14ac:dyDescent="0.2">
      <c r="Y541" s="278"/>
      <c r="AB541" s="197"/>
      <c r="AC541" s="197"/>
    </row>
    <row r="542" spans="25:29" x14ac:dyDescent="0.2">
      <c r="Y542" s="278"/>
      <c r="AB542" s="197"/>
      <c r="AC542" s="197"/>
    </row>
    <row r="543" spans="25:29" x14ac:dyDescent="0.2">
      <c r="Y543" s="278"/>
      <c r="AB543" s="197"/>
      <c r="AC543" s="197"/>
    </row>
    <row r="544" spans="25:29" x14ac:dyDescent="0.2">
      <c r="Y544" s="278"/>
      <c r="AB544" s="197"/>
      <c r="AC544" s="197"/>
    </row>
    <row r="545" spans="25:29" x14ac:dyDescent="0.2">
      <c r="Y545" s="278"/>
      <c r="AB545" s="197"/>
      <c r="AC545" s="197"/>
    </row>
    <row r="546" spans="25:29" x14ac:dyDescent="0.2">
      <c r="Y546" s="278"/>
      <c r="AB546" s="197"/>
      <c r="AC546" s="197"/>
    </row>
    <row r="547" spans="25:29" x14ac:dyDescent="0.2">
      <c r="Y547" s="278"/>
      <c r="AB547" s="197"/>
      <c r="AC547" s="197"/>
    </row>
    <row r="548" spans="25:29" x14ac:dyDescent="0.2">
      <c r="Y548" s="278"/>
      <c r="AB548" s="197"/>
      <c r="AC548" s="197"/>
    </row>
    <row r="549" spans="25:29" x14ac:dyDescent="0.2">
      <c r="Y549" s="278"/>
      <c r="AB549" s="197"/>
      <c r="AC549" s="197"/>
    </row>
    <row r="550" spans="25:29" x14ac:dyDescent="0.2">
      <c r="Y550" s="278"/>
      <c r="AB550" s="197"/>
      <c r="AC550" s="197"/>
    </row>
    <row r="551" spans="25:29" x14ac:dyDescent="0.2">
      <c r="Y551" s="278"/>
      <c r="AB551" s="197"/>
      <c r="AC551" s="197"/>
    </row>
    <row r="552" spans="25:29" x14ac:dyDescent="0.2">
      <c r="Y552" s="278"/>
      <c r="AB552" s="197"/>
      <c r="AC552" s="197"/>
    </row>
    <row r="553" spans="25:29" x14ac:dyDescent="0.2">
      <c r="Y553" s="278"/>
      <c r="AB553" s="197"/>
      <c r="AC553" s="197"/>
    </row>
    <row r="554" spans="25:29" x14ac:dyDescent="0.2">
      <c r="Y554" s="278"/>
      <c r="AB554" s="197"/>
      <c r="AC554" s="197"/>
    </row>
    <row r="555" spans="25:29" x14ac:dyDescent="0.2">
      <c r="Y555" s="278"/>
      <c r="AB555" s="197"/>
      <c r="AC555" s="197"/>
    </row>
    <row r="556" spans="25:29" x14ac:dyDescent="0.2">
      <c r="Y556" s="278"/>
      <c r="AB556" s="197"/>
      <c r="AC556" s="197"/>
    </row>
    <row r="557" spans="25:29" x14ac:dyDescent="0.2">
      <c r="Y557" s="278"/>
      <c r="AB557" s="197"/>
      <c r="AC557" s="197"/>
    </row>
    <row r="558" spans="25:29" x14ac:dyDescent="0.2">
      <c r="Y558" s="278"/>
      <c r="AB558" s="197"/>
      <c r="AC558" s="197"/>
    </row>
    <row r="559" spans="25:29" x14ac:dyDescent="0.2">
      <c r="Y559" s="278"/>
      <c r="AB559" s="197"/>
      <c r="AC559" s="197"/>
    </row>
    <row r="560" spans="25:29" x14ac:dyDescent="0.2">
      <c r="Y560" s="278"/>
      <c r="AB560" s="197"/>
      <c r="AC560" s="197"/>
    </row>
    <row r="561" spans="25:29" x14ac:dyDescent="0.2">
      <c r="Y561" s="278"/>
      <c r="AB561" s="197"/>
      <c r="AC561" s="197"/>
    </row>
    <row r="562" spans="25:29" x14ac:dyDescent="0.2">
      <c r="Y562" s="278"/>
      <c r="AB562" s="197"/>
      <c r="AC562" s="197"/>
    </row>
    <row r="563" spans="25:29" x14ac:dyDescent="0.2">
      <c r="Y563" s="278"/>
      <c r="AB563" s="197"/>
      <c r="AC563" s="197"/>
    </row>
    <row r="564" spans="25:29" x14ac:dyDescent="0.2">
      <c r="Y564" s="278"/>
      <c r="AB564" s="197"/>
      <c r="AC564" s="197"/>
    </row>
    <row r="565" spans="25:29" x14ac:dyDescent="0.2">
      <c r="Y565" s="278"/>
      <c r="AB565" s="197"/>
      <c r="AC565" s="197"/>
    </row>
    <row r="566" spans="25:29" x14ac:dyDescent="0.2">
      <c r="Y566" s="278"/>
      <c r="AB566" s="197"/>
      <c r="AC566" s="197"/>
    </row>
    <row r="567" spans="25:29" x14ac:dyDescent="0.2">
      <c r="Y567" s="278"/>
      <c r="AB567" s="197"/>
      <c r="AC567" s="197"/>
    </row>
    <row r="568" spans="25:29" x14ac:dyDescent="0.2">
      <c r="Y568" s="278"/>
      <c r="AB568" s="197"/>
      <c r="AC568" s="197"/>
    </row>
    <row r="569" spans="25:29" x14ac:dyDescent="0.2">
      <c r="Y569" s="278"/>
      <c r="AB569" s="197"/>
      <c r="AC569" s="197"/>
    </row>
    <row r="570" spans="25:29" x14ac:dyDescent="0.2">
      <c r="Y570" s="278"/>
      <c r="AB570" s="197"/>
      <c r="AC570" s="197"/>
    </row>
    <row r="571" spans="25:29" x14ac:dyDescent="0.2">
      <c r="Y571" s="278"/>
      <c r="AB571" s="197"/>
      <c r="AC571" s="197"/>
    </row>
    <row r="572" spans="25:29" x14ac:dyDescent="0.2">
      <c r="Y572" s="278"/>
      <c r="AB572" s="197"/>
      <c r="AC572" s="197"/>
    </row>
    <row r="573" spans="25:29" x14ac:dyDescent="0.2">
      <c r="Y573" s="278"/>
      <c r="AB573" s="197"/>
      <c r="AC573" s="197"/>
    </row>
    <row r="574" spans="25:29" x14ac:dyDescent="0.2">
      <c r="Y574" s="278"/>
      <c r="AB574" s="197"/>
      <c r="AC574" s="197"/>
    </row>
    <row r="575" spans="25:29" x14ac:dyDescent="0.2">
      <c r="Y575" s="278"/>
      <c r="AB575" s="197"/>
      <c r="AC575" s="197"/>
    </row>
    <row r="576" spans="25:29" x14ac:dyDescent="0.2">
      <c r="Y576" s="278"/>
      <c r="AB576" s="197"/>
      <c r="AC576" s="197"/>
    </row>
    <row r="577" spans="25:29" x14ac:dyDescent="0.2">
      <c r="Y577" s="278"/>
      <c r="AB577" s="197"/>
      <c r="AC577" s="197"/>
    </row>
    <row r="578" spans="25:29" x14ac:dyDescent="0.2">
      <c r="Y578" s="278"/>
      <c r="AB578" s="197"/>
      <c r="AC578" s="197"/>
    </row>
    <row r="579" spans="25:29" x14ac:dyDescent="0.2">
      <c r="Y579" s="278"/>
      <c r="AB579" s="197"/>
      <c r="AC579" s="197"/>
    </row>
    <row r="580" spans="25:29" x14ac:dyDescent="0.2">
      <c r="Y580" s="278"/>
      <c r="AB580" s="197"/>
      <c r="AC580" s="197"/>
    </row>
    <row r="581" spans="25:29" x14ac:dyDescent="0.2">
      <c r="Y581" s="278"/>
      <c r="AB581" s="197"/>
      <c r="AC581" s="197"/>
    </row>
    <row r="582" spans="25:29" x14ac:dyDescent="0.2">
      <c r="Y582" s="278"/>
      <c r="AB582" s="197"/>
      <c r="AC582" s="197"/>
    </row>
    <row r="583" spans="25:29" x14ac:dyDescent="0.2">
      <c r="Y583" s="278"/>
      <c r="AB583" s="197"/>
      <c r="AC583" s="197"/>
    </row>
    <row r="584" spans="25:29" x14ac:dyDescent="0.2">
      <c r="Y584" s="278"/>
      <c r="AB584" s="197"/>
      <c r="AC584" s="197"/>
    </row>
    <row r="585" spans="25:29" x14ac:dyDescent="0.2">
      <c r="Y585" s="278"/>
      <c r="AB585" s="197"/>
      <c r="AC585" s="197"/>
    </row>
    <row r="586" spans="25:29" x14ac:dyDescent="0.2">
      <c r="Y586" s="278"/>
      <c r="AB586" s="197"/>
      <c r="AC586" s="197"/>
    </row>
    <row r="587" spans="25:29" x14ac:dyDescent="0.2">
      <c r="Y587" s="278"/>
      <c r="AB587" s="197"/>
      <c r="AC587" s="197"/>
    </row>
    <row r="588" spans="25:29" x14ac:dyDescent="0.2">
      <c r="Y588" s="278"/>
      <c r="AB588" s="197"/>
      <c r="AC588" s="197"/>
    </row>
    <row r="589" spans="25:29" x14ac:dyDescent="0.2">
      <c r="Y589" s="278"/>
      <c r="AB589" s="197"/>
      <c r="AC589" s="197"/>
    </row>
    <row r="590" spans="25:29" x14ac:dyDescent="0.2">
      <c r="Y590" s="278"/>
      <c r="AB590" s="197"/>
      <c r="AC590" s="197"/>
    </row>
    <row r="591" spans="25:29" x14ac:dyDescent="0.2">
      <c r="Y591" s="278"/>
      <c r="AB591" s="197"/>
      <c r="AC591" s="197"/>
    </row>
    <row r="592" spans="25:29" x14ac:dyDescent="0.2">
      <c r="Y592" s="278"/>
      <c r="AB592" s="197"/>
      <c r="AC592" s="197"/>
    </row>
    <row r="593" spans="25:29" x14ac:dyDescent="0.2">
      <c r="Y593" s="278"/>
      <c r="AB593" s="197"/>
      <c r="AC593" s="197"/>
    </row>
    <row r="594" spans="25:29" x14ac:dyDescent="0.2">
      <c r="AB594" s="197"/>
      <c r="AC594" s="197"/>
    </row>
    <row r="595" spans="25:29" x14ac:dyDescent="0.2">
      <c r="AB595" s="197"/>
      <c r="AC595" s="197"/>
    </row>
    <row r="596" spans="25:29" x14ac:dyDescent="0.2">
      <c r="AB596" s="197"/>
      <c r="AC596" s="197"/>
    </row>
    <row r="597" spans="25:29" x14ac:dyDescent="0.2">
      <c r="AB597" s="197"/>
      <c r="AC597" s="197"/>
    </row>
    <row r="598" spans="25:29" x14ac:dyDescent="0.2">
      <c r="AB598" s="197"/>
      <c r="AC598" s="197"/>
    </row>
    <row r="599" spans="25:29" x14ac:dyDescent="0.2">
      <c r="AB599" s="197"/>
      <c r="AC599" s="197"/>
    </row>
    <row r="600" spans="25:29" x14ac:dyDescent="0.2">
      <c r="AB600" s="197"/>
      <c r="AC600" s="197"/>
    </row>
    <row r="601" spans="25:29" x14ac:dyDescent="0.2">
      <c r="AB601" s="197"/>
      <c r="AC601" s="197"/>
    </row>
    <row r="602" spans="25:29" x14ac:dyDescent="0.2">
      <c r="AB602" s="197"/>
      <c r="AC602" s="197"/>
    </row>
    <row r="603" spans="25:29" x14ac:dyDescent="0.2">
      <c r="AB603" s="197"/>
      <c r="AC603" s="197"/>
    </row>
    <row r="604" spans="25:29" x14ac:dyDescent="0.2">
      <c r="AB604" s="197"/>
      <c r="AC604" s="197"/>
    </row>
    <row r="605" spans="25:29" x14ac:dyDescent="0.2">
      <c r="AB605" s="197"/>
      <c r="AC605" s="197"/>
    </row>
    <row r="606" spans="25:29" x14ac:dyDescent="0.2">
      <c r="AB606" s="197"/>
      <c r="AC606" s="197"/>
    </row>
    <row r="607" spans="25:29" x14ac:dyDescent="0.2">
      <c r="AB607" s="197"/>
      <c r="AC607" s="197"/>
    </row>
    <row r="608" spans="25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  <row r="1037" spans="28:29" x14ac:dyDescent="0.2">
      <c r="AB1037" s="197"/>
      <c r="AC1037" s="197"/>
    </row>
    <row r="1038" spans="28:29" x14ac:dyDescent="0.2">
      <c r="AB1038" s="197"/>
      <c r="AC1038" s="197"/>
    </row>
    <row r="1039" spans="28:29" x14ac:dyDescent="0.2">
      <c r="AB1039" s="197"/>
      <c r="AC1039" s="197"/>
    </row>
    <row r="1040" spans="28:29" x14ac:dyDescent="0.2">
      <c r="AB1040" s="197"/>
      <c r="AC1040" s="197"/>
    </row>
    <row r="1041" spans="28:29" x14ac:dyDescent="0.2">
      <c r="AB1041" s="197"/>
      <c r="AC1041" s="197"/>
    </row>
    <row r="1042" spans="28:29" x14ac:dyDescent="0.2">
      <c r="AB1042" s="197"/>
      <c r="AC1042" s="197"/>
    </row>
    <row r="1043" spans="28:29" x14ac:dyDescent="0.2">
      <c r="AB1043" s="197"/>
      <c r="AC1043" s="197"/>
    </row>
    <row r="1044" spans="28:29" x14ac:dyDescent="0.2">
      <c r="AB1044" s="197"/>
      <c r="AC1044" s="197"/>
    </row>
    <row r="1045" spans="28:29" x14ac:dyDescent="0.2">
      <c r="AB1045" s="197"/>
      <c r="AC1045" s="197"/>
    </row>
    <row r="1046" spans="28:29" x14ac:dyDescent="0.2">
      <c r="AB1046" s="197"/>
      <c r="AC1046" s="197"/>
    </row>
    <row r="1047" spans="28:29" x14ac:dyDescent="0.2">
      <c r="AB1047" s="197"/>
      <c r="AC1047" s="197"/>
    </row>
    <row r="1048" spans="28:29" x14ac:dyDescent="0.2">
      <c r="AB1048" s="197"/>
      <c r="AC1048" s="197"/>
    </row>
    <row r="1049" spans="28:29" x14ac:dyDescent="0.2">
      <c r="AB1049" s="197"/>
      <c r="AC1049" s="197"/>
    </row>
    <row r="1050" spans="28:29" x14ac:dyDescent="0.2">
      <c r="AB1050" s="197"/>
      <c r="AC1050" s="197"/>
    </row>
    <row r="1051" spans="28:29" x14ac:dyDescent="0.2">
      <c r="AB1051" s="197"/>
      <c r="AC1051" s="197"/>
    </row>
    <row r="1052" spans="28:29" x14ac:dyDescent="0.2">
      <c r="AB1052" s="197"/>
      <c r="AC1052" s="197"/>
    </row>
    <row r="1053" spans="28:29" x14ac:dyDescent="0.2">
      <c r="AB1053" s="197"/>
      <c r="AC1053" s="197"/>
    </row>
    <row r="1054" spans="28:29" x14ac:dyDescent="0.2">
      <c r="AB1054" s="197"/>
      <c r="AC1054" s="197"/>
    </row>
    <row r="1055" spans="28:29" x14ac:dyDescent="0.2">
      <c r="AB1055" s="197"/>
      <c r="AC1055" s="197"/>
    </row>
    <row r="1056" spans="28:29" x14ac:dyDescent="0.2">
      <c r="AB1056" s="197"/>
      <c r="AC1056" s="197"/>
    </row>
    <row r="1057" spans="28:29" x14ac:dyDescent="0.2">
      <c r="AB1057" s="197"/>
      <c r="AC1057" s="197"/>
    </row>
    <row r="1058" spans="28:29" x14ac:dyDescent="0.2">
      <c r="AB1058" s="197"/>
      <c r="AC1058" s="197"/>
    </row>
    <row r="1059" spans="28:29" x14ac:dyDescent="0.2">
      <c r="AB1059" s="197"/>
      <c r="AC1059" s="197"/>
    </row>
    <row r="1060" spans="28:29" x14ac:dyDescent="0.2">
      <c r="AB1060" s="197"/>
      <c r="AC1060" s="197"/>
    </row>
    <row r="1061" spans="28:29" x14ac:dyDescent="0.2">
      <c r="AB1061" s="197"/>
      <c r="AC1061" s="197"/>
    </row>
    <row r="1062" spans="28:29" x14ac:dyDescent="0.2">
      <c r="AB1062" s="197"/>
      <c r="AC1062" s="197"/>
    </row>
    <row r="1063" spans="28:29" x14ac:dyDescent="0.2">
      <c r="AB1063" s="197"/>
      <c r="AC1063" s="197"/>
    </row>
    <row r="1064" spans="28:29" x14ac:dyDescent="0.2">
      <c r="AB1064" s="197"/>
      <c r="AC1064" s="197"/>
    </row>
    <row r="1065" spans="28:29" x14ac:dyDescent="0.2">
      <c r="AB1065" s="197"/>
      <c r="AC1065" s="197"/>
    </row>
    <row r="1066" spans="28:29" x14ac:dyDescent="0.2">
      <c r="AB1066" s="197"/>
      <c r="AC1066" s="197"/>
    </row>
    <row r="1067" spans="28:29" x14ac:dyDescent="0.2">
      <c r="AB1067" s="197"/>
      <c r="AC1067" s="197"/>
    </row>
    <row r="1068" spans="28:29" x14ac:dyDescent="0.2">
      <c r="AB1068" s="197"/>
      <c r="AC1068" s="197"/>
    </row>
    <row r="1069" spans="28:29" x14ac:dyDescent="0.2">
      <c r="AB1069" s="197"/>
      <c r="AC1069" s="197"/>
    </row>
    <row r="1070" spans="28:29" x14ac:dyDescent="0.2">
      <c r="AB1070" s="197"/>
      <c r="AC1070" s="197"/>
    </row>
    <row r="1071" spans="28:29" x14ac:dyDescent="0.2">
      <c r="AB1071" s="197"/>
      <c r="AC1071" s="197"/>
    </row>
    <row r="1072" spans="28:29" x14ac:dyDescent="0.2">
      <c r="AB1072" s="197"/>
      <c r="AC1072" s="197"/>
    </row>
    <row r="1073" spans="28:29" x14ac:dyDescent="0.2">
      <c r="AB1073" s="197"/>
      <c r="AC1073" s="197"/>
    </row>
    <row r="1074" spans="28:29" x14ac:dyDescent="0.2">
      <c r="AB1074" s="197"/>
      <c r="AC1074" s="197"/>
    </row>
    <row r="1075" spans="28:29" x14ac:dyDescent="0.2">
      <c r="AB1075" s="197"/>
      <c r="AC1075" s="197"/>
    </row>
    <row r="1076" spans="28:29" x14ac:dyDescent="0.2">
      <c r="AB1076" s="197"/>
      <c r="AC1076" s="197"/>
    </row>
    <row r="1077" spans="28:29" x14ac:dyDescent="0.2">
      <c r="AB1077" s="197"/>
      <c r="AC1077" s="197"/>
    </row>
    <row r="1078" spans="28:29" x14ac:dyDescent="0.2">
      <c r="AB1078" s="197"/>
      <c r="AC1078" s="197"/>
    </row>
    <row r="1079" spans="28:29" x14ac:dyDescent="0.2">
      <c r="AB1079" s="197"/>
      <c r="AC1079" s="197"/>
    </row>
    <row r="1080" spans="28:29" x14ac:dyDescent="0.2">
      <c r="AB1080" s="197"/>
      <c r="AC1080" s="197"/>
    </row>
    <row r="1081" spans="28:29" x14ac:dyDescent="0.2">
      <c r="AB1081" s="197"/>
      <c r="AC1081" s="197"/>
    </row>
    <row r="1082" spans="28:29" x14ac:dyDescent="0.2">
      <c r="AB1082" s="197"/>
      <c r="AC1082" s="197"/>
    </row>
    <row r="1083" spans="28:29" x14ac:dyDescent="0.2">
      <c r="AB1083" s="197"/>
      <c r="AC1083" s="197"/>
    </row>
    <row r="1084" spans="28:29" x14ac:dyDescent="0.2">
      <c r="AB1084" s="197"/>
      <c r="AC1084" s="197"/>
    </row>
    <row r="1085" spans="28:29" x14ac:dyDescent="0.2">
      <c r="AB1085" s="197"/>
      <c r="AC1085" s="197"/>
    </row>
    <row r="1086" spans="28:29" x14ac:dyDescent="0.2">
      <c r="AB1086" s="197"/>
      <c r="AC1086" s="197"/>
    </row>
    <row r="1087" spans="28:29" x14ac:dyDescent="0.2">
      <c r="AB1087" s="197"/>
      <c r="AC1087" s="197"/>
    </row>
    <row r="1088" spans="28:29" x14ac:dyDescent="0.2">
      <c r="AB1088" s="197"/>
      <c r="AC1088" s="197"/>
    </row>
    <row r="1089" spans="28:29" x14ac:dyDescent="0.2">
      <c r="AB1089" s="197"/>
      <c r="AC1089" s="197"/>
    </row>
    <row r="1090" spans="28:29" x14ac:dyDescent="0.2">
      <c r="AB1090" s="197"/>
      <c r="AC1090" s="197"/>
    </row>
    <row r="1091" spans="28:29" x14ac:dyDescent="0.2">
      <c r="AB1091" s="197"/>
      <c r="AC1091" s="197"/>
    </row>
    <row r="1092" spans="28:29" x14ac:dyDescent="0.2">
      <c r="AB1092" s="197"/>
      <c r="AC1092" s="197"/>
    </row>
    <row r="1093" spans="28:29" x14ac:dyDescent="0.2">
      <c r="AB1093" s="197"/>
      <c r="AC1093" s="197"/>
    </row>
    <row r="1094" spans="28:29" x14ac:dyDescent="0.2">
      <c r="AB1094" s="197"/>
      <c r="AC1094" s="197"/>
    </row>
    <row r="1095" spans="28:29" x14ac:dyDescent="0.2">
      <c r="AB1095" s="197"/>
      <c r="AC1095" s="197"/>
    </row>
    <row r="1096" spans="28:29" x14ac:dyDescent="0.2">
      <c r="AB1096" s="197"/>
      <c r="AC1096" s="197"/>
    </row>
    <row r="1097" spans="28:29" x14ac:dyDescent="0.2">
      <c r="AB1097" s="197"/>
      <c r="AC1097" s="197"/>
    </row>
    <row r="1098" spans="28:29" x14ac:dyDescent="0.2">
      <c r="AB1098" s="197"/>
      <c r="AC1098" s="1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G311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557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557</v>
      </c>
      <c r="O3" s="140" t="s">
        <v>557</v>
      </c>
      <c r="P3" s="140"/>
      <c r="R3" s="140"/>
      <c r="S3" s="97"/>
      <c r="T3" s="250"/>
      <c r="U3" s="251" t="s">
        <v>607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5" t="s">
        <v>132</v>
      </c>
      <c r="H4" s="193"/>
      <c r="I4" s="176"/>
      <c r="J4" s="193"/>
      <c r="K4" s="193"/>
      <c r="L4" s="175" t="s">
        <v>133</v>
      </c>
      <c r="M4" s="193"/>
      <c r="N4" s="176"/>
      <c r="O4" s="193"/>
      <c r="P4" s="193"/>
      <c r="Q4" s="175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7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571</v>
      </c>
      <c r="H6" s="147"/>
      <c r="I6" s="148" t="s">
        <v>571</v>
      </c>
      <c r="J6" s="140"/>
      <c r="K6" s="140" t="s">
        <v>143</v>
      </c>
      <c r="L6" s="150" t="s">
        <v>571</v>
      </c>
      <c r="M6" s="147" t="s">
        <v>557</v>
      </c>
      <c r="N6" s="148" t="s">
        <v>571</v>
      </c>
      <c r="O6" s="140"/>
      <c r="P6" s="140" t="s">
        <v>143</v>
      </c>
      <c r="Q6" s="150" t="s">
        <v>571</v>
      </c>
      <c r="R6" s="147"/>
      <c r="S6" s="266" t="s">
        <v>571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70" t="s">
        <v>145</v>
      </c>
      <c r="H7" s="194" t="s">
        <v>146</v>
      </c>
      <c r="I7" s="169" t="s">
        <v>147</v>
      </c>
      <c r="J7" s="195" t="s">
        <v>146</v>
      </c>
      <c r="K7" s="195" t="s">
        <v>148</v>
      </c>
      <c r="L7" s="170" t="s">
        <v>145</v>
      </c>
      <c r="M7" s="194" t="s">
        <v>149</v>
      </c>
      <c r="N7" s="169" t="s">
        <v>147</v>
      </c>
      <c r="O7" s="195" t="s">
        <v>146</v>
      </c>
      <c r="P7" s="195" t="s">
        <v>148</v>
      </c>
      <c r="Q7" s="170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7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42892</v>
      </c>
      <c r="H9" s="149" t="s">
        <v>1341</v>
      </c>
      <c r="I9" s="161">
        <v>3245</v>
      </c>
      <c r="J9" s="139" t="s">
        <v>1342</v>
      </c>
      <c r="K9" s="235">
        <v>8</v>
      </c>
      <c r="L9" s="162">
        <v>40969</v>
      </c>
      <c r="M9" s="149" t="s">
        <v>1341</v>
      </c>
      <c r="N9" s="161">
        <v>3437</v>
      </c>
      <c r="O9" s="139" t="s">
        <v>1343</v>
      </c>
      <c r="P9" s="235">
        <v>15</v>
      </c>
      <c r="Q9" s="162">
        <v>83861</v>
      </c>
      <c r="R9" s="149" t="s">
        <v>1341</v>
      </c>
      <c r="S9" s="167">
        <v>6181</v>
      </c>
      <c r="T9" s="171" t="s">
        <v>1344</v>
      </c>
      <c r="U9" s="270">
        <v>12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60197</v>
      </c>
      <c r="H10" s="149" t="s">
        <v>1341</v>
      </c>
      <c r="I10" s="161">
        <v>4553</v>
      </c>
      <c r="J10" s="139" t="s">
        <v>1344</v>
      </c>
      <c r="K10" s="235">
        <v>12</v>
      </c>
      <c r="L10" s="162">
        <v>63281</v>
      </c>
      <c r="M10" s="149" t="s">
        <v>1345</v>
      </c>
      <c r="N10" s="161">
        <v>4863</v>
      </c>
      <c r="O10" s="139" t="s">
        <v>1344</v>
      </c>
      <c r="P10" s="235">
        <v>13</v>
      </c>
      <c r="Q10" s="162">
        <v>122924</v>
      </c>
      <c r="R10" s="149" t="s">
        <v>1345</v>
      </c>
      <c r="S10" s="167">
        <v>9206</v>
      </c>
      <c r="T10" s="171" t="s">
        <v>1344</v>
      </c>
      <c r="U10" s="270">
        <v>12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28</v>
      </c>
      <c r="G11" s="162">
        <v>84022</v>
      </c>
      <c r="H11" s="149" t="s">
        <v>1341</v>
      </c>
      <c r="I11" s="161">
        <v>5910</v>
      </c>
      <c r="J11" s="139" t="s">
        <v>1346</v>
      </c>
      <c r="K11" s="235">
        <v>17</v>
      </c>
      <c r="L11" s="162">
        <v>82692</v>
      </c>
      <c r="M11" s="149" t="s">
        <v>1345</v>
      </c>
      <c r="N11" s="161">
        <v>6279</v>
      </c>
      <c r="O11" s="139" t="s">
        <v>1344</v>
      </c>
      <c r="P11" s="235">
        <v>12</v>
      </c>
      <c r="Q11" s="162">
        <v>164447</v>
      </c>
      <c r="R11" s="149" t="s">
        <v>1341</v>
      </c>
      <c r="S11" s="167">
        <v>11930</v>
      </c>
      <c r="T11" s="171" t="s">
        <v>1344</v>
      </c>
      <c r="U11" s="270">
        <v>14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7"/>
      <c r="T12" s="171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30</v>
      </c>
      <c r="G13" s="162">
        <v>40620</v>
      </c>
      <c r="H13" s="149" t="s">
        <v>1345</v>
      </c>
      <c r="I13" s="161">
        <v>3371</v>
      </c>
      <c r="J13" s="139" t="s">
        <v>1347</v>
      </c>
      <c r="K13" s="235">
        <v>14</v>
      </c>
      <c r="L13" s="162">
        <v>40351</v>
      </c>
      <c r="M13" s="149" t="s">
        <v>1343</v>
      </c>
      <c r="N13" s="161">
        <v>3546</v>
      </c>
      <c r="O13" s="139" t="s">
        <v>1344</v>
      </c>
      <c r="P13" s="235">
        <v>12</v>
      </c>
      <c r="Q13" s="162">
        <v>78405</v>
      </c>
      <c r="R13" s="149" t="s">
        <v>1345</v>
      </c>
      <c r="S13" s="167">
        <v>6620</v>
      </c>
      <c r="T13" s="171" t="s">
        <v>1348</v>
      </c>
      <c r="U13" s="270">
        <v>13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43090</v>
      </c>
      <c r="H14" s="149" t="s">
        <v>1345</v>
      </c>
      <c r="I14" s="161">
        <v>3290</v>
      </c>
      <c r="J14" s="139" t="s">
        <v>1349</v>
      </c>
      <c r="K14" s="235">
        <v>17</v>
      </c>
      <c r="L14" s="162">
        <v>42224</v>
      </c>
      <c r="M14" s="149" t="s">
        <v>1343</v>
      </c>
      <c r="N14" s="161">
        <v>3382</v>
      </c>
      <c r="O14" s="139" t="s">
        <v>1343</v>
      </c>
      <c r="P14" s="235">
        <v>15</v>
      </c>
      <c r="Q14" s="162">
        <v>83399</v>
      </c>
      <c r="R14" s="149" t="s">
        <v>1345</v>
      </c>
      <c r="S14" s="167">
        <v>6179</v>
      </c>
      <c r="T14" s="171" t="s">
        <v>1348</v>
      </c>
      <c r="U14" s="270">
        <v>13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31</v>
      </c>
      <c r="G15" s="162">
        <v>39091</v>
      </c>
      <c r="H15" s="149" t="s">
        <v>1346</v>
      </c>
      <c r="I15" s="161">
        <v>3201</v>
      </c>
      <c r="J15" s="139" t="s">
        <v>1350</v>
      </c>
      <c r="K15" s="235">
        <v>11</v>
      </c>
      <c r="L15" s="162">
        <v>36025</v>
      </c>
      <c r="M15" s="149" t="s">
        <v>1343</v>
      </c>
      <c r="N15" s="161">
        <v>2978</v>
      </c>
      <c r="O15" s="139" t="s">
        <v>1347</v>
      </c>
      <c r="P15" s="235">
        <v>18</v>
      </c>
      <c r="Q15" s="162">
        <v>73557</v>
      </c>
      <c r="R15" s="149" t="s">
        <v>1345</v>
      </c>
      <c r="S15" s="167">
        <v>5541</v>
      </c>
      <c r="T15" s="171" t="s">
        <v>1348</v>
      </c>
      <c r="U15" s="270">
        <v>13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423</v>
      </c>
      <c r="B16" s="153">
        <v>5</v>
      </c>
      <c r="C16" s="148">
        <v>6</v>
      </c>
      <c r="D16" s="148" t="s">
        <v>430</v>
      </c>
      <c r="E16" s="149" t="s">
        <v>615</v>
      </c>
      <c r="F16" s="2">
        <v>31</v>
      </c>
      <c r="G16" s="162">
        <v>9916</v>
      </c>
      <c r="H16" s="149" t="s">
        <v>1351</v>
      </c>
      <c r="I16" s="161">
        <v>947</v>
      </c>
      <c r="J16" s="139" t="s">
        <v>1347</v>
      </c>
      <c r="K16" s="235">
        <v>11</v>
      </c>
      <c r="L16" s="162">
        <v>10125</v>
      </c>
      <c r="M16" s="149" t="s">
        <v>1341</v>
      </c>
      <c r="N16" s="161">
        <v>978</v>
      </c>
      <c r="O16" s="139" t="s">
        <v>1342</v>
      </c>
      <c r="P16" s="235">
        <v>18</v>
      </c>
      <c r="Q16" s="162">
        <v>19422</v>
      </c>
      <c r="R16" s="149" t="s">
        <v>1341</v>
      </c>
      <c r="S16" s="167">
        <v>1479</v>
      </c>
      <c r="T16" s="171" t="s">
        <v>1345</v>
      </c>
      <c r="U16" s="270">
        <v>16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423</v>
      </c>
      <c r="B17" s="153">
        <v>5</v>
      </c>
      <c r="C17" s="148">
        <v>4</v>
      </c>
      <c r="D17" s="148" t="s">
        <v>431</v>
      </c>
      <c r="E17" s="149" t="s">
        <v>616</v>
      </c>
      <c r="F17" s="2">
        <v>31</v>
      </c>
      <c r="G17" s="162">
        <v>27953</v>
      </c>
      <c r="H17" s="149" t="s">
        <v>1341</v>
      </c>
      <c r="I17" s="161">
        <v>2674</v>
      </c>
      <c r="J17" s="139" t="s">
        <v>1352</v>
      </c>
      <c r="K17" s="235">
        <v>18</v>
      </c>
      <c r="L17" s="162">
        <v>26046</v>
      </c>
      <c r="M17" s="149" t="s">
        <v>1348</v>
      </c>
      <c r="N17" s="161">
        <v>2188</v>
      </c>
      <c r="O17" s="139" t="s">
        <v>1353</v>
      </c>
      <c r="P17" s="235">
        <v>7</v>
      </c>
      <c r="Q17" s="162">
        <v>49844</v>
      </c>
      <c r="R17" s="149" t="s">
        <v>1341</v>
      </c>
      <c r="S17" s="167">
        <v>4132</v>
      </c>
      <c r="T17" s="171" t="s">
        <v>1348</v>
      </c>
      <c r="U17" s="270">
        <v>12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423</v>
      </c>
      <c r="B18" s="153">
        <v>5</v>
      </c>
      <c r="C18" s="148">
        <v>6</v>
      </c>
      <c r="D18" s="148" t="s">
        <v>432</v>
      </c>
      <c r="E18" s="149" t="s">
        <v>617</v>
      </c>
      <c r="F18" s="2">
        <v>0</v>
      </c>
      <c r="G18" s="162"/>
      <c r="H18" s="149"/>
      <c r="I18" s="161"/>
      <c r="J18" s="139"/>
      <c r="K18" s="235"/>
      <c r="L18" s="162"/>
      <c r="M18" s="149"/>
      <c r="N18" s="161"/>
      <c r="O18" s="139"/>
      <c r="P18" s="235"/>
      <c r="Q18" s="162"/>
      <c r="R18" s="149"/>
      <c r="S18" s="167"/>
      <c r="T18" s="171"/>
      <c r="U18" s="270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7"/>
      <c r="T19" s="171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56015</v>
      </c>
      <c r="H20" s="149" t="s">
        <v>1345</v>
      </c>
      <c r="I20" s="161">
        <v>4247</v>
      </c>
      <c r="J20" s="139" t="s">
        <v>1350</v>
      </c>
      <c r="K20" s="235">
        <v>14</v>
      </c>
      <c r="L20" s="162">
        <v>51604</v>
      </c>
      <c r="M20" s="149" t="s">
        <v>1341</v>
      </c>
      <c r="N20" s="161">
        <v>4120</v>
      </c>
      <c r="O20" s="139" t="s">
        <v>1348</v>
      </c>
      <c r="P20" s="235">
        <v>15</v>
      </c>
      <c r="Q20" s="162">
        <v>106442</v>
      </c>
      <c r="R20" s="149" t="s">
        <v>1341</v>
      </c>
      <c r="S20" s="167">
        <v>7905</v>
      </c>
      <c r="T20" s="171" t="s">
        <v>1348</v>
      </c>
      <c r="U20" s="270">
        <v>13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31</v>
      </c>
      <c r="G21" s="162">
        <v>48336</v>
      </c>
      <c r="H21" s="149" t="s">
        <v>1345</v>
      </c>
      <c r="I21" s="161">
        <v>4028</v>
      </c>
      <c r="J21" s="139" t="s">
        <v>1354</v>
      </c>
      <c r="K21" s="235">
        <v>10</v>
      </c>
      <c r="L21" s="162">
        <v>46385</v>
      </c>
      <c r="M21" s="149" t="s">
        <v>1351</v>
      </c>
      <c r="N21" s="161">
        <v>3597</v>
      </c>
      <c r="O21" s="139" t="s">
        <v>1348</v>
      </c>
      <c r="P21" s="235">
        <v>15</v>
      </c>
      <c r="Q21" s="162">
        <v>91604</v>
      </c>
      <c r="R21" s="149" t="s">
        <v>1351</v>
      </c>
      <c r="S21" s="167">
        <v>6707</v>
      </c>
      <c r="T21" s="171" t="s">
        <v>1355</v>
      </c>
      <c r="U21" s="270">
        <v>17</v>
      </c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7"/>
      <c r="T22" s="171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47444</v>
      </c>
      <c r="H23" s="149" t="s">
        <v>1345</v>
      </c>
      <c r="I23" s="161">
        <v>3127</v>
      </c>
      <c r="J23" s="139" t="s">
        <v>1345</v>
      </c>
      <c r="K23" s="235">
        <v>17</v>
      </c>
      <c r="L23" s="162">
        <v>32622</v>
      </c>
      <c r="M23" s="149" t="s">
        <v>1356</v>
      </c>
      <c r="N23" s="161">
        <v>2612</v>
      </c>
      <c r="O23" s="139" t="s">
        <v>1348</v>
      </c>
      <c r="P23" s="235">
        <v>15</v>
      </c>
      <c r="Q23" s="162">
        <v>74766</v>
      </c>
      <c r="R23" s="149" t="s">
        <v>1345</v>
      </c>
      <c r="S23" s="167">
        <v>5307</v>
      </c>
      <c r="T23" s="171" t="s">
        <v>1346</v>
      </c>
      <c r="U23" s="270">
        <v>16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25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41459</v>
      </c>
      <c r="H24" s="149" t="s">
        <v>1345</v>
      </c>
      <c r="I24" s="161">
        <v>2815</v>
      </c>
      <c r="J24" s="139" t="s">
        <v>1354</v>
      </c>
      <c r="K24" s="235">
        <v>12</v>
      </c>
      <c r="L24" s="162">
        <v>27713</v>
      </c>
      <c r="M24" s="149" t="s">
        <v>1353</v>
      </c>
      <c r="N24" s="161">
        <v>2201</v>
      </c>
      <c r="O24" s="139" t="s">
        <v>1355</v>
      </c>
      <c r="P24" s="235">
        <v>16</v>
      </c>
      <c r="Q24" s="162">
        <v>61672</v>
      </c>
      <c r="R24" s="149" t="s">
        <v>1345</v>
      </c>
      <c r="S24" s="167">
        <v>4567</v>
      </c>
      <c r="T24" s="171" t="s">
        <v>1348</v>
      </c>
      <c r="U24" s="270">
        <v>14</v>
      </c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7"/>
      <c r="T25" s="171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25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7"/>
      <c r="T26" s="171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7"/>
      <c r="T27" s="171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47186</v>
      </c>
      <c r="H28" s="149" t="s">
        <v>1345</v>
      </c>
      <c r="I28" s="161">
        <v>3505</v>
      </c>
      <c r="J28" s="139" t="s">
        <v>1344</v>
      </c>
      <c r="K28" s="235">
        <v>11</v>
      </c>
      <c r="L28" s="162">
        <v>49479</v>
      </c>
      <c r="M28" s="149" t="s">
        <v>1341</v>
      </c>
      <c r="N28" s="161">
        <v>3529</v>
      </c>
      <c r="O28" s="139" t="s">
        <v>1357</v>
      </c>
      <c r="P28" s="235">
        <v>13</v>
      </c>
      <c r="Q28" s="162">
        <v>93498</v>
      </c>
      <c r="R28" s="149" t="s">
        <v>1346</v>
      </c>
      <c r="S28" s="167">
        <v>6759</v>
      </c>
      <c r="T28" s="171" t="s">
        <v>1344</v>
      </c>
      <c r="U28" s="270">
        <v>11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423</v>
      </c>
      <c r="B29" s="153">
        <v>8</v>
      </c>
      <c r="C29" s="148">
        <v>8</v>
      </c>
      <c r="D29" s="148" t="s">
        <v>439</v>
      </c>
      <c r="E29" s="149" t="s">
        <v>625</v>
      </c>
      <c r="F29" s="2">
        <v>31</v>
      </c>
      <c r="G29" s="162">
        <v>87107</v>
      </c>
      <c r="H29" s="149" t="s">
        <v>1346</v>
      </c>
      <c r="I29" s="161">
        <v>6210</v>
      </c>
      <c r="J29" s="139" t="s">
        <v>1344</v>
      </c>
      <c r="K29" s="235">
        <v>12</v>
      </c>
      <c r="L29" s="162">
        <v>84934</v>
      </c>
      <c r="M29" s="149" t="s">
        <v>1346</v>
      </c>
      <c r="N29" s="161">
        <v>6559</v>
      </c>
      <c r="O29" s="139" t="s">
        <v>1344</v>
      </c>
      <c r="P29" s="235">
        <v>12</v>
      </c>
      <c r="Q29" s="162">
        <v>172041</v>
      </c>
      <c r="R29" s="149" t="s">
        <v>1346</v>
      </c>
      <c r="S29" s="167">
        <v>12769</v>
      </c>
      <c r="T29" s="171" t="s">
        <v>1344</v>
      </c>
      <c r="U29" s="270">
        <v>12</v>
      </c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31</v>
      </c>
      <c r="G30" s="162">
        <v>59498</v>
      </c>
      <c r="H30" s="149" t="s">
        <v>1346</v>
      </c>
      <c r="I30" s="161">
        <v>4823</v>
      </c>
      <c r="J30" s="139" t="s">
        <v>1358</v>
      </c>
      <c r="K30" s="235">
        <v>7</v>
      </c>
      <c r="L30" s="162">
        <v>66603</v>
      </c>
      <c r="M30" s="149" t="s">
        <v>1345</v>
      </c>
      <c r="N30" s="161">
        <v>5206</v>
      </c>
      <c r="O30" s="139" t="s">
        <v>1341</v>
      </c>
      <c r="P30" s="235">
        <v>16</v>
      </c>
      <c r="Q30" s="162">
        <v>123472</v>
      </c>
      <c r="R30" s="149" t="s">
        <v>1346</v>
      </c>
      <c r="S30" s="167">
        <v>8993</v>
      </c>
      <c r="T30" s="171" t="s">
        <v>1341</v>
      </c>
      <c r="U30" s="270">
        <v>16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7"/>
      <c r="T31" s="171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25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7"/>
      <c r="T32" s="171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7"/>
      <c r="T33" s="171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7"/>
      <c r="T34" s="171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63697</v>
      </c>
      <c r="H35" s="149" t="s">
        <v>1341</v>
      </c>
      <c r="I35" s="161">
        <v>4963</v>
      </c>
      <c r="J35" s="139" t="s">
        <v>1346</v>
      </c>
      <c r="K35" s="235">
        <v>17</v>
      </c>
      <c r="L35" s="162">
        <v>58766</v>
      </c>
      <c r="M35" s="149" t="s">
        <v>1341</v>
      </c>
      <c r="N35" s="161">
        <v>4894</v>
      </c>
      <c r="O35" s="139" t="s">
        <v>1355</v>
      </c>
      <c r="P35" s="235">
        <v>18</v>
      </c>
      <c r="Q35" s="162">
        <v>122463</v>
      </c>
      <c r="R35" s="149" t="s">
        <v>1341</v>
      </c>
      <c r="S35" s="167">
        <v>9247</v>
      </c>
      <c r="T35" s="171" t="s">
        <v>1346</v>
      </c>
      <c r="U35" s="270">
        <v>17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73163</v>
      </c>
      <c r="H36" s="149" t="s">
        <v>1346</v>
      </c>
      <c r="I36" s="161">
        <v>5828</v>
      </c>
      <c r="J36" s="139" t="s">
        <v>1352</v>
      </c>
      <c r="K36" s="235">
        <v>17</v>
      </c>
      <c r="L36" s="162">
        <v>71747</v>
      </c>
      <c r="M36" s="149" t="s">
        <v>1341</v>
      </c>
      <c r="N36" s="161">
        <v>5600</v>
      </c>
      <c r="O36" s="139" t="s">
        <v>1359</v>
      </c>
      <c r="P36" s="235">
        <v>7</v>
      </c>
      <c r="Q36" s="162">
        <v>144426</v>
      </c>
      <c r="R36" s="149" t="s">
        <v>1341</v>
      </c>
      <c r="S36" s="167">
        <v>10622</v>
      </c>
      <c r="T36" s="171" t="s">
        <v>1352</v>
      </c>
      <c r="U36" s="270">
        <v>17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25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/>
      <c r="H37" s="149"/>
      <c r="I37" s="161"/>
      <c r="J37" s="139"/>
      <c r="K37" s="235"/>
      <c r="L37" s="162"/>
      <c r="M37" s="149"/>
      <c r="N37" s="161"/>
      <c r="O37" s="139"/>
      <c r="P37" s="235"/>
      <c r="Q37" s="162"/>
      <c r="R37" s="149"/>
      <c r="S37" s="167"/>
      <c r="T37" s="171"/>
      <c r="U37" s="270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49"/>
      <c r="I38" s="161"/>
      <c r="J38" s="139"/>
      <c r="K38" s="235"/>
      <c r="L38" s="162"/>
      <c r="M38" s="149"/>
      <c r="N38" s="161"/>
      <c r="O38" s="139"/>
      <c r="P38" s="235"/>
      <c r="Q38" s="162"/>
      <c r="R38" s="149"/>
      <c r="S38" s="167"/>
      <c r="T38" s="171"/>
      <c r="U38" s="270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31</v>
      </c>
      <c r="G39" s="162">
        <v>76574</v>
      </c>
      <c r="H39" s="149" t="s">
        <v>1346</v>
      </c>
      <c r="I39" s="161">
        <v>5595</v>
      </c>
      <c r="J39" s="139" t="s">
        <v>1359</v>
      </c>
      <c r="K39" s="235">
        <v>8</v>
      </c>
      <c r="L39" s="162">
        <v>72167</v>
      </c>
      <c r="M39" s="149" t="s">
        <v>1360</v>
      </c>
      <c r="N39" s="161">
        <v>5261</v>
      </c>
      <c r="O39" s="139" t="s">
        <v>1361</v>
      </c>
      <c r="P39" s="235">
        <v>8</v>
      </c>
      <c r="Q39" s="162">
        <v>148699</v>
      </c>
      <c r="R39" s="149" t="s">
        <v>1346</v>
      </c>
      <c r="S39" s="167">
        <v>10845</v>
      </c>
      <c r="T39" s="171" t="s">
        <v>1361</v>
      </c>
      <c r="U39" s="270">
        <v>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26</v>
      </c>
      <c r="G40" s="162">
        <v>32351</v>
      </c>
      <c r="H40" s="149" t="s">
        <v>1341</v>
      </c>
      <c r="I40" s="161">
        <v>2671</v>
      </c>
      <c r="J40" s="139" t="s">
        <v>1354</v>
      </c>
      <c r="K40" s="235">
        <v>12</v>
      </c>
      <c r="L40" s="162">
        <v>30107</v>
      </c>
      <c r="M40" s="149" t="s">
        <v>1341</v>
      </c>
      <c r="N40" s="161">
        <v>2516</v>
      </c>
      <c r="O40" s="139" t="s">
        <v>1341</v>
      </c>
      <c r="P40" s="235">
        <v>17</v>
      </c>
      <c r="Q40" s="162">
        <v>62458</v>
      </c>
      <c r="R40" s="149" t="s">
        <v>1341</v>
      </c>
      <c r="S40" s="167">
        <v>5093</v>
      </c>
      <c r="T40" s="171" t="s">
        <v>1355</v>
      </c>
      <c r="U40" s="270">
        <v>19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7"/>
      <c r="T41" s="171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25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7"/>
      <c r="T42" s="171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49"/>
      <c r="I43" s="161"/>
      <c r="J43" s="139"/>
      <c r="K43" s="235"/>
      <c r="L43" s="162"/>
      <c r="M43" s="149"/>
      <c r="N43" s="161"/>
      <c r="O43" s="139"/>
      <c r="P43" s="235"/>
      <c r="Q43" s="162"/>
      <c r="R43" s="149"/>
      <c r="S43" s="167"/>
      <c r="T43" s="171"/>
      <c r="U43" s="270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28941</v>
      </c>
      <c r="H44" s="149" t="s">
        <v>1345</v>
      </c>
      <c r="I44" s="161">
        <v>2446</v>
      </c>
      <c r="J44" s="139" t="s">
        <v>1348</v>
      </c>
      <c r="K44" s="235">
        <v>11</v>
      </c>
      <c r="L44" s="162">
        <v>25662</v>
      </c>
      <c r="M44" s="149" t="s">
        <v>1348</v>
      </c>
      <c r="N44" s="161">
        <v>2172</v>
      </c>
      <c r="O44" s="139" t="s">
        <v>1348</v>
      </c>
      <c r="P44" s="235">
        <v>15</v>
      </c>
      <c r="Q44" s="162">
        <v>50249</v>
      </c>
      <c r="R44" s="149" t="s">
        <v>1348</v>
      </c>
      <c r="S44" s="167">
        <v>4419</v>
      </c>
      <c r="T44" s="171" t="s">
        <v>1348</v>
      </c>
      <c r="U44" s="270">
        <v>11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25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2">
        <v>24716</v>
      </c>
      <c r="H45" s="149" t="s">
        <v>1345</v>
      </c>
      <c r="I45" s="161">
        <v>2183</v>
      </c>
      <c r="J45" s="139" t="s">
        <v>1348</v>
      </c>
      <c r="K45" s="235">
        <v>11</v>
      </c>
      <c r="L45" s="162">
        <v>26193</v>
      </c>
      <c r="M45" s="149" t="s">
        <v>1348</v>
      </c>
      <c r="N45" s="161">
        <v>2220</v>
      </c>
      <c r="O45" s="139" t="s">
        <v>1348</v>
      </c>
      <c r="P45" s="235">
        <v>13</v>
      </c>
      <c r="Q45" s="162">
        <v>49308</v>
      </c>
      <c r="R45" s="149" t="s">
        <v>1348</v>
      </c>
      <c r="S45" s="167">
        <v>4274</v>
      </c>
      <c r="T45" s="171" t="s">
        <v>1348</v>
      </c>
      <c r="U45" s="270">
        <v>13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49"/>
      <c r="I46" s="161"/>
      <c r="J46" s="139"/>
      <c r="K46" s="235"/>
      <c r="L46" s="162"/>
      <c r="M46" s="149"/>
      <c r="N46" s="161"/>
      <c r="O46" s="139"/>
      <c r="P46" s="235"/>
      <c r="Q46" s="162"/>
      <c r="R46" s="149"/>
      <c r="S46" s="167"/>
      <c r="T46" s="171"/>
      <c r="U46" s="27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0</v>
      </c>
      <c r="G47" s="162"/>
      <c r="H47" s="149"/>
      <c r="I47" s="161"/>
      <c r="J47" s="139"/>
      <c r="K47" s="235"/>
      <c r="L47" s="162"/>
      <c r="M47" s="149"/>
      <c r="N47" s="161"/>
      <c r="O47" s="139"/>
      <c r="P47" s="235"/>
      <c r="Q47" s="162"/>
      <c r="R47" s="149"/>
      <c r="S47" s="167"/>
      <c r="T47" s="171"/>
      <c r="U47" s="270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4</v>
      </c>
      <c r="G48" s="162"/>
      <c r="H48" s="149"/>
      <c r="I48" s="161"/>
      <c r="J48" s="139"/>
      <c r="K48" s="235"/>
      <c r="L48" s="162"/>
      <c r="M48" s="149"/>
      <c r="N48" s="161"/>
      <c r="O48" s="139"/>
      <c r="P48" s="235"/>
      <c r="Q48" s="162"/>
      <c r="R48" s="149"/>
      <c r="S48" s="167"/>
      <c r="T48" s="171"/>
      <c r="U48" s="270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6329</v>
      </c>
      <c r="H49" s="149" t="s">
        <v>1341</v>
      </c>
      <c r="I49" s="161">
        <v>504</v>
      </c>
      <c r="J49" s="139" t="s">
        <v>1345</v>
      </c>
      <c r="K49" s="235">
        <v>17</v>
      </c>
      <c r="L49" s="162">
        <v>6437</v>
      </c>
      <c r="M49" s="149" t="s">
        <v>1342</v>
      </c>
      <c r="N49" s="161">
        <v>699</v>
      </c>
      <c r="O49" s="139" t="s">
        <v>1342</v>
      </c>
      <c r="P49" s="235">
        <v>8</v>
      </c>
      <c r="Q49" s="162">
        <v>12606</v>
      </c>
      <c r="R49" s="149" t="s">
        <v>1341</v>
      </c>
      <c r="S49" s="167">
        <v>1049</v>
      </c>
      <c r="T49" s="171" t="s">
        <v>1342</v>
      </c>
      <c r="U49" s="270">
        <v>8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25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14191</v>
      </c>
      <c r="H50" s="149" t="s">
        <v>1346</v>
      </c>
      <c r="I50" s="161">
        <v>1163</v>
      </c>
      <c r="J50" s="139" t="s">
        <v>1346</v>
      </c>
      <c r="K50" s="235">
        <v>17</v>
      </c>
      <c r="L50" s="162">
        <v>13668</v>
      </c>
      <c r="M50" s="149" t="s">
        <v>1341</v>
      </c>
      <c r="N50" s="161">
        <v>1232</v>
      </c>
      <c r="O50" s="139" t="s">
        <v>1353</v>
      </c>
      <c r="P50" s="235">
        <v>8</v>
      </c>
      <c r="Q50" s="162">
        <v>27632</v>
      </c>
      <c r="R50" s="149" t="s">
        <v>1341</v>
      </c>
      <c r="S50" s="167">
        <v>2236</v>
      </c>
      <c r="T50" s="171" t="s">
        <v>1341</v>
      </c>
      <c r="U50" s="270">
        <v>17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49"/>
      <c r="I51" s="161"/>
      <c r="J51" s="139"/>
      <c r="K51" s="235"/>
      <c r="L51" s="162"/>
      <c r="M51" s="149"/>
      <c r="N51" s="161"/>
      <c r="O51" s="139"/>
      <c r="P51" s="235"/>
      <c r="Q51" s="162"/>
      <c r="R51" s="149"/>
      <c r="S51" s="167"/>
      <c r="T51" s="171"/>
      <c r="U51" s="270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27457</v>
      </c>
      <c r="H52" s="149" t="s">
        <v>1361</v>
      </c>
      <c r="I52" s="161">
        <v>2114</v>
      </c>
      <c r="J52" s="139" t="s">
        <v>1361</v>
      </c>
      <c r="K52" s="235">
        <v>18</v>
      </c>
      <c r="L52" s="162">
        <v>28573</v>
      </c>
      <c r="M52" s="149" t="s">
        <v>1341</v>
      </c>
      <c r="N52" s="161">
        <v>2370</v>
      </c>
      <c r="O52" s="139" t="s">
        <v>1353</v>
      </c>
      <c r="P52" s="235">
        <v>8</v>
      </c>
      <c r="Q52" s="162">
        <v>55779</v>
      </c>
      <c r="R52" s="149" t="s">
        <v>1341</v>
      </c>
      <c r="S52" s="167">
        <v>4251</v>
      </c>
      <c r="T52" s="171" t="s">
        <v>1353</v>
      </c>
      <c r="U52" s="270">
        <v>8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25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23620</v>
      </c>
      <c r="H53" s="149" t="s">
        <v>1345</v>
      </c>
      <c r="I53" s="161">
        <v>2784</v>
      </c>
      <c r="J53" s="139" t="s">
        <v>1341</v>
      </c>
      <c r="K53" s="235">
        <v>16</v>
      </c>
      <c r="L53" s="162">
        <v>13769</v>
      </c>
      <c r="M53" s="149" t="s">
        <v>1352</v>
      </c>
      <c r="N53" s="161">
        <v>1561</v>
      </c>
      <c r="O53" s="139" t="s">
        <v>1353</v>
      </c>
      <c r="P53" s="235">
        <v>6</v>
      </c>
      <c r="Q53" s="162">
        <v>36191</v>
      </c>
      <c r="R53" s="149" t="s">
        <v>1341</v>
      </c>
      <c r="S53" s="167">
        <v>3581</v>
      </c>
      <c r="T53" s="171" t="s">
        <v>1362</v>
      </c>
      <c r="U53" s="270"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9499</v>
      </c>
      <c r="H54" s="158" t="s">
        <v>1346</v>
      </c>
      <c r="I54" s="169">
        <v>779</v>
      </c>
      <c r="J54" s="231" t="s">
        <v>1341</v>
      </c>
      <c r="K54" s="236">
        <v>18</v>
      </c>
      <c r="L54" s="170">
        <v>9583</v>
      </c>
      <c r="M54" s="158" t="s">
        <v>1341</v>
      </c>
      <c r="N54" s="169">
        <v>901</v>
      </c>
      <c r="O54" s="231" t="s">
        <v>1353</v>
      </c>
      <c r="P54" s="236">
        <v>8</v>
      </c>
      <c r="Q54" s="170">
        <v>18924</v>
      </c>
      <c r="R54" s="158" t="s">
        <v>1341</v>
      </c>
      <c r="S54" s="267">
        <v>1604</v>
      </c>
      <c r="T54" s="234" t="s">
        <v>1353</v>
      </c>
      <c r="U54" s="271">
        <v>8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4.25" customHeight="1" x14ac:dyDescent="0.2">
      <c r="A55" s="139" t="str">
        <f>BW_DTV_GQ!A55</f>
        <v>AUSWERTUNG:</v>
      </c>
      <c r="B55" s="43"/>
      <c r="C55" s="43"/>
      <c r="D55" s="139" t="str">
        <f>BW_DTV_GQ!D55</f>
        <v>AVISO GMBH, AM HASSELHOLZ 15,  52074 AACHEN</v>
      </c>
      <c r="E55" s="139"/>
      <c r="F55" s="43"/>
      <c r="G55" s="43"/>
      <c r="H55" s="140"/>
      <c r="I55" s="43"/>
      <c r="J55" s="140"/>
      <c r="K55" s="43"/>
      <c r="L55" s="43"/>
      <c r="M55" s="140"/>
      <c r="N55" s="43"/>
      <c r="O55" s="140"/>
      <c r="P55" s="43"/>
      <c r="R55" s="140"/>
      <c r="S55" s="97"/>
      <c r="T55" s="250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6.75" customHeight="1" x14ac:dyDescent="0.2">
      <c r="A57" s="43"/>
      <c r="B57" s="43"/>
      <c r="C57" s="43"/>
      <c r="D57" s="43"/>
      <c r="E57" s="139"/>
      <c r="F57" s="43"/>
      <c r="G57" s="43"/>
      <c r="H57" s="140"/>
      <c r="I57" s="43"/>
      <c r="J57" s="140"/>
      <c r="K57" s="43"/>
      <c r="L57" s="43"/>
      <c r="M57" s="140"/>
      <c r="N57" s="43"/>
      <c r="O57" s="140"/>
      <c r="P57" s="43"/>
      <c r="R57" s="140"/>
      <c r="S57" s="97"/>
      <c r="T57" s="250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A58" s="139"/>
      <c r="F58" s="43"/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140"/>
      <c r="I60" s="43"/>
      <c r="J60" s="140"/>
      <c r="K60" s="43"/>
      <c r="L60" s="43"/>
      <c r="M60" s="140"/>
      <c r="N60" s="43"/>
      <c r="O60" s="140"/>
      <c r="R60" s="140"/>
      <c r="S60" s="97"/>
      <c r="T60" s="250"/>
      <c r="U60" s="251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4.25" customHeight="1" x14ac:dyDescent="0.2">
      <c r="A61" s="139" t="s">
        <v>601</v>
      </c>
      <c r="B61" s="43"/>
      <c r="C61" s="43"/>
      <c r="D61" s="43"/>
      <c r="E61" s="139"/>
      <c r="F61" s="43"/>
      <c r="G61" s="43"/>
      <c r="H61" s="140"/>
      <c r="I61" s="43"/>
      <c r="J61" s="140"/>
      <c r="K61" s="43"/>
      <c r="L61" s="43"/>
      <c r="M61" s="140" t="s">
        <v>557</v>
      </c>
      <c r="N61" s="43"/>
      <c r="O61" s="192"/>
      <c r="P61" s="43"/>
      <c r="R61" s="140"/>
      <c r="S61" s="97"/>
      <c r="T61" s="250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20.25" customHeight="1" thickBot="1" x14ac:dyDescent="0.25">
      <c r="A62" s="2" t="s">
        <v>141</v>
      </c>
      <c r="H62" s="140"/>
      <c r="J62" s="140"/>
      <c r="K62" s="140"/>
      <c r="M62" s="140"/>
      <c r="N62" s="2" t="s">
        <v>557</v>
      </c>
      <c r="O62" s="140" t="s">
        <v>557</v>
      </c>
      <c r="P62" s="140"/>
      <c r="R62" s="140"/>
      <c r="S62" s="97"/>
      <c r="T62" s="250"/>
      <c r="U62" s="272" t="str">
        <f>$U$3</f>
        <v>DEZEMBER  2018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1.25" x14ac:dyDescent="0.2">
      <c r="A63" s="143"/>
      <c r="B63" s="144"/>
      <c r="C63" s="145"/>
      <c r="D63" s="145"/>
      <c r="E63" s="146"/>
      <c r="F63" s="145"/>
      <c r="G63" s="175" t="s">
        <v>132</v>
      </c>
      <c r="H63" s="311"/>
      <c r="I63" s="176"/>
      <c r="J63" s="311"/>
      <c r="K63" s="311"/>
      <c r="L63" s="175" t="s">
        <v>133</v>
      </c>
      <c r="M63" s="311"/>
      <c r="N63" s="176"/>
      <c r="O63" s="311"/>
      <c r="P63" s="311"/>
      <c r="Q63" s="175" t="s">
        <v>142</v>
      </c>
      <c r="R63" s="311"/>
      <c r="S63" s="261"/>
      <c r="T63" s="262"/>
      <c r="U63" s="263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62"/>
      <c r="H64" s="310"/>
      <c r="I64" s="161"/>
      <c r="J64" s="310"/>
      <c r="K64" s="310"/>
      <c r="L64" s="162"/>
      <c r="M64" s="310"/>
      <c r="N64" s="161"/>
      <c r="O64" s="310"/>
      <c r="P64" s="310"/>
      <c r="Q64" s="162"/>
      <c r="R64" s="310"/>
      <c r="S64" s="167"/>
      <c r="T64" s="264"/>
      <c r="U64" s="26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571</v>
      </c>
      <c r="H65" s="309"/>
      <c r="I65" s="148" t="s">
        <v>571</v>
      </c>
      <c r="J65" s="140"/>
      <c r="K65" s="140" t="s">
        <v>143</v>
      </c>
      <c r="L65" s="150" t="s">
        <v>571</v>
      </c>
      <c r="M65" s="309" t="s">
        <v>557</v>
      </c>
      <c r="N65" s="148" t="s">
        <v>571</v>
      </c>
      <c r="O65" s="140"/>
      <c r="P65" s="140" t="s">
        <v>143</v>
      </c>
      <c r="Q65" s="150" t="s">
        <v>571</v>
      </c>
      <c r="R65" s="309"/>
      <c r="S65" s="266" t="s">
        <v>571</v>
      </c>
      <c r="T65" s="250"/>
      <c r="U65" s="265" t="s">
        <v>144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70" t="s">
        <v>145</v>
      </c>
      <c r="H66" s="194" t="s">
        <v>146</v>
      </c>
      <c r="I66" s="169" t="s">
        <v>147</v>
      </c>
      <c r="J66" s="195" t="s">
        <v>146</v>
      </c>
      <c r="K66" s="195" t="s">
        <v>148</v>
      </c>
      <c r="L66" s="170" t="s">
        <v>145</v>
      </c>
      <c r="M66" s="194" t="s">
        <v>149</v>
      </c>
      <c r="N66" s="169" t="s">
        <v>147</v>
      </c>
      <c r="O66" s="195" t="s">
        <v>146</v>
      </c>
      <c r="P66" s="195" t="s">
        <v>148</v>
      </c>
      <c r="Q66" s="170" t="s">
        <v>145</v>
      </c>
      <c r="R66" s="194" t="s">
        <v>146</v>
      </c>
      <c r="S66" s="267" t="s">
        <v>147</v>
      </c>
      <c r="T66" s="268" t="s">
        <v>146</v>
      </c>
      <c r="U66" s="269" t="s">
        <v>148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5.0999999999999996" customHeight="1" x14ac:dyDescent="0.2">
      <c r="A67" s="150"/>
      <c r="B67" s="153"/>
      <c r="C67" s="148"/>
      <c r="D67" s="148"/>
      <c r="E67" s="149"/>
      <c r="F67" s="148"/>
      <c r="G67" s="162"/>
      <c r="H67" s="309"/>
      <c r="I67" s="161"/>
      <c r="J67" s="140"/>
      <c r="K67" s="140"/>
      <c r="L67" s="162"/>
      <c r="M67" s="309"/>
      <c r="N67" s="161"/>
      <c r="O67" s="140"/>
      <c r="P67" s="140"/>
      <c r="Q67" s="162"/>
      <c r="R67" s="309"/>
      <c r="S67" s="167"/>
      <c r="T67" s="250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">
        <v>0</v>
      </c>
      <c r="G68" s="162"/>
      <c r="H68" s="149"/>
      <c r="I68" s="161"/>
      <c r="J68" s="139"/>
      <c r="K68" s="235"/>
      <c r="L68" s="162"/>
      <c r="M68" s="149"/>
      <c r="N68" s="161"/>
      <c r="O68" s="139"/>
      <c r="P68" s="235"/>
      <c r="Q68" s="162"/>
      <c r="R68" s="149"/>
      <c r="S68" s="167"/>
      <c r="T68" s="171"/>
      <c r="U68" s="270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25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149" t="s">
        <v>647</v>
      </c>
      <c r="F69" s="2">
        <v>0</v>
      </c>
      <c r="G69" s="162"/>
      <c r="H69" s="149"/>
      <c r="I69" s="161"/>
      <c r="J69" s="139"/>
      <c r="K69" s="235"/>
      <c r="L69" s="162"/>
      <c r="M69" s="149"/>
      <c r="N69" s="161"/>
      <c r="O69" s="139"/>
      <c r="P69" s="235"/>
      <c r="Q69" s="162"/>
      <c r="R69" s="149"/>
      <c r="S69" s="167"/>
      <c r="T69" s="171"/>
      <c r="U69" s="270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 t="s">
        <v>600</v>
      </c>
      <c r="B70" s="153"/>
      <c r="C70" s="148"/>
      <c r="D70" s="148"/>
      <c r="E70" s="149"/>
      <c r="G70" s="162"/>
      <c r="H70" s="149"/>
      <c r="I70" s="161"/>
      <c r="J70" s="139"/>
      <c r="K70" s="235"/>
      <c r="L70" s="162"/>
      <c r="M70" s="149"/>
      <c r="N70" s="161"/>
      <c r="O70" s="139"/>
      <c r="P70" s="235"/>
      <c r="Q70" s="162"/>
      <c r="R70" s="149"/>
      <c r="S70" s="167"/>
      <c r="T70" s="171"/>
      <c r="U70" s="270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149" t="s">
        <v>648</v>
      </c>
      <c r="F71" s="2">
        <v>0</v>
      </c>
      <c r="G71" s="162"/>
      <c r="H71" s="149"/>
      <c r="I71" s="161"/>
      <c r="J71" s="139"/>
      <c r="K71" s="235"/>
      <c r="L71" s="162"/>
      <c r="M71" s="149"/>
      <c r="N71" s="161"/>
      <c r="O71" s="139"/>
      <c r="P71" s="235"/>
      <c r="Q71" s="162"/>
      <c r="R71" s="149"/>
      <c r="S71" s="167"/>
      <c r="T71" s="171"/>
      <c r="U71" s="270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149" t="s">
        <v>649</v>
      </c>
      <c r="F72" s="2">
        <v>31</v>
      </c>
      <c r="G72" s="162">
        <v>58530</v>
      </c>
      <c r="H72" s="149" t="s">
        <v>1346</v>
      </c>
      <c r="I72" s="161">
        <v>4412</v>
      </c>
      <c r="J72" s="139" t="s">
        <v>1344</v>
      </c>
      <c r="K72" s="235">
        <v>14</v>
      </c>
      <c r="L72" s="162">
        <v>59920</v>
      </c>
      <c r="M72" s="149" t="s">
        <v>1348</v>
      </c>
      <c r="N72" s="161">
        <v>4759</v>
      </c>
      <c r="O72" s="139" t="s">
        <v>1344</v>
      </c>
      <c r="P72" s="235">
        <v>14</v>
      </c>
      <c r="Q72" s="162">
        <v>116152</v>
      </c>
      <c r="R72" s="149" t="s">
        <v>1346</v>
      </c>
      <c r="S72" s="167">
        <v>9171</v>
      </c>
      <c r="T72" s="171" t="s">
        <v>1344</v>
      </c>
      <c r="U72" s="270">
        <v>14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149" t="s">
        <v>650</v>
      </c>
      <c r="F73" s="2">
        <v>21</v>
      </c>
      <c r="G73" s="162">
        <v>71241</v>
      </c>
      <c r="H73" s="149" t="s">
        <v>1346</v>
      </c>
      <c r="I73" s="161">
        <v>4974</v>
      </c>
      <c r="J73" s="139" t="s">
        <v>1341</v>
      </c>
      <c r="K73" s="235">
        <v>15</v>
      </c>
      <c r="L73" s="162">
        <v>75772</v>
      </c>
      <c r="M73" s="149" t="s">
        <v>1345</v>
      </c>
      <c r="N73" s="161">
        <v>5427</v>
      </c>
      <c r="O73" s="139" t="s">
        <v>1362</v>
      </c>
      <c r="P73" s="235">
        <v>8</v>
      </c>
      <c r="Q73" s="162">
        <v>146158</v>
      </c>
      <c r="R73" s="149" t="s">
        <v>1346</v>
      </c>
      <c r="S73" s="167">
        <v>10052</v>
      </c>
      <c r="T73" s="171" t="s">
        <v>1353</v>
      </c>
      <c r="U73" s="270">
        <v>8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5.0999999999999996" customHeight="1" x14ac:dyDescent="0.2">
      <c r="A74" s="150" t="s">
        <v>600</v>
      </c>
      <c r="B74" s="153"/>
      <c r="C74" s="148"/>
      <c r="D74" s="148"/>
      <c r="E74" s="149"/>
      <c r="G74" s="162"/>
      <c r="H74" s="149"/>
      <c r="I74" s="161"/>
      <c r="J74" s="139"/>
      <c r="K74" s="235"/>
      <c r="L74" s="162"/>
      <c r="M74" s="149"/>
      <c r="N74" s="161"/>
      <c r="O74" s="139"/>
      <c r="P74" s="235"/>
      <c r="Q74" s="162"/>
      <c r="R74" s="149"/>
      <c r="S74" s="167"/>
      <c r="T74" s="171"/>
      <c r="U74" s="270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149" t="s">
        <v>651</v>
      </c>
      <c r="F75" s="2">
        <v>14</v>
      </c>
      <c r="G75" s="162">
        <v>54681</v>
      </c>
      <c r="H75" s="149" t="s">
        <v>1346</v>
      </c>
      <c r="I75" s="161">
        <v>4167</v>
      </c>
      <c r="J75" s="139" t="s">
        <v>1353</v>
      </c>
      <c r="K75" s="235">
        <v>8</v>
      </c>
      <c r="L75" s="162">
        <v>56591</v>
      </c>
      <c r="M75" s="149" t="s">
        <v>1361</v>
      </c>
      <c r="N75" s="161">
        <v>4082</v>
      </c>
      <c r="O75" s="139" t="s">
        <v>1344</v>
      </c>
      <c r="P75" s="235">
        <v>15</v>
      </c>
      <c r="Q75" s="162">
        <v>107813</v>
      </c>
      <c r="R75" s="149" t="s">
        <v>1346</v>
      </c>
      <c r="S75" s="167">
        <v>7709</v>
      </c>
      <c r="T75" s="171" t="s">
        <v>1345</v>
      </c>
      <c r="U75" s="270">
        <v>16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25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149" t="s">
        <v>652</v>
      </c>
      <c r="F76" s="2">
        <v>31</v>
      </c>
      <c r="G76" s="162">
        <v>55660</v>
      </c>
      <c r="H76" s="149" t="s">
        <v>1346</v>
      </c>
      <c r="I76" s="161">
        <v>4174</v>
      </c>
      <c r="J76" s="139" t="s">
        <v>1353</v>
      </c>
      <c r="K76" s="235">
        <v>8</v>
      </c>
      <c r="L76" s="162">
        <v>54851</v>
      </c>
      <c r="M76" s="149" t="s">
        <v>1341</v>
      </c>
      <c r="N76" s="161">
        <v>4495</v>
      </c>
      <c r="O76" s="139" t="s">
        <v>1344</v>
      </c>
      <c r="P76" s="235">
        <v>12</v>
      </c>
      <c r="Q76" s="162">
        <v>110175</v>
      </c>
      <c r="R76" s="149" t="s">
        <v>1346</v>
      </c>
      <c r="S76" s="167">
        <v>8223</v>
      </c>
      <c r="T76" s="171" t="s">
        <v>1344</v>
      </c>
      <c r="U76" s="270">
        <v>14</v>
      </c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149" t="s">
        <v>653</v>
      </c>
      <c r="F77" s="2">
        <v>31</v>
      </c>
      <c r="G77" s="162">
        <v>41857</v>
      </c>
      <c r="H77" s="149" t="s">
        <v>1345</v>
      </c>
      <c r="I77" s="161">
        <v>3334</v>
      </c>
      <c r="J77" s="139" t="s">
        <v>1344</v>
      </c>
      <c r="K77" s="235">
        <v>13</v>
      </c>
      <c r="L77" s="162">
        <v>40354</v>
      </c>
      <c r="M77" s="149" t="s">
        <v>1343</v>
      </c>
      <c r="N77" s="161">
        <v>3508</v>
      </c>
      <c r="O77" s="139" t="s">
        <v>1344</v>
      </c>
      <c r="P77" s="235">
        <v>12</v>
      </c>
      <c r="Q77" s="162">
        <v>80320</v>
      </c>
      <c r="R77" s="149" t="s">
        <v>1345</v>
      </c>
      <c r="S77" s="167">
        <v>6502</v>
      </c>
      <c r="T77" s="171" t="s">
        <v>1348</v>
      </c>
      <c r="U77" s="270">
        <v>13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149" t="s">
        <v>654</v>
      </c>
      <c r="F78" s="2">
        <v>31</v>
      </c>
      <c r="G78" s="162">
        <v>44680</v>
      </c>
      <c r="H78" s="149" t="s">
        <v>1345</v>
      </c>
      <c r="I78" s="161">
        <v>3383</v>
      </c>
      <c r="J78" s="139" t="s">
        <v>1348</v>
      </c>
      <c r="K78" s="235">
        <v>13</v>
      </c>
      <c r="L78" s="162">
        <v>42401</v>
      </c>
      <c r="M78" s="149" t="s">
        <v>1343</v>
      </c>
      <c r="N78" s="161">
        <v>3615</v>
      </c>
      <c r="O78" s="139" t="s">
        <v>1343</v>
      </c>
      <c r="P78" s="235">
        <v>16</v>
      </c>
      <c r="Q78" s="162">
        <v>86401</v>
      </c>
      <c r="R78" s="149" t="s">
        <v>1345</v>
      </c>
      <c r="S78" s="167">
        <v>6675</v>
      </c>
      <c r="T78" s="171" t="s">
        <v>1348</v>
      </c>
      <c r="U78" s="270">
        <v>13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149" t="s">
        <v>655</v>
      </c>
      <c r="F79" s="2">
        <v>31</v>
      </c>
      <c r="G79" s="162">
        <v>38401</v>
      </c>
      <c r="H79" s="149" t="s">
        <v>1345</v>
      </c>
      <c r="I79" s="161">
        <v>3021</v>
      </c>
      <c r="J79" s="139" t="s">
        <v>1344</v>
      </c>
      <c r="K79" s="235">
        <v>13</v>
      </c>
      <c r="L79" s="162">
        <v>37102</v>
      </c>
      <c r="M79" s="149" t="s">
        <v>1343</v>
      </c>
      <c r="N79" s="161">
        <v>3338</v>
      </c>
      <c r="O79" s="139" t="s">
        <v>1348</v>
      </c>
      <c r="P79" s="235">
        <v>11</v>
      </c>
      <c r="Q79" s="162">
        <v>73205</v>
      </c>
      <c r="R79" s="149" t="s">
        <v>1345</v>
      </c>
      <c r="S79" s="167">
        <v>5882</v>
      </c>
      <c r="T79" s="171" t="s">
        <v>1348</v>
      </c>
      <c r="U79" s="270">
        <v>13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149" t="s">
        <v>656</v>
      </c>
      <c r="F80" s="2">
        <v>31</v>
      </c>
      <c r="G80" s="162">
        <v>39113</v>
      </c>
      <c r="H80" s="149" t="s">
        <v>1345</v>
      </c>
      <c r="I80" s="161">
        <v>3202</v>
      </c>
      <c r="J80" s="139" t="s">
        <v>1344</v>
      </c>
      <c r="K80" s="235">
        <v>11</v>
      </c>
      <c r="L80" s="162">
        <v>37985</v>
      </c>
      <c r="M80" s="149" t="s">
        <v>1343</v>
      </c>
      <c r="N80" s="161">
        <v>3077</v>
      </c>
      <c r="O80" s="139" t="s">
        <v>1348</v>
      </c>
      <c r="P80" s="235">
        <v>13</v>
      </c>
      <c r="Q80" s="162">
        <v>74671</v>
      </c>
      <c r="R80" s="149" t="s">
        <v>1345</v>
      </c>
      <c r="S80" s="167">
        <v>5787</v>
      </c>
      <c r="T80" s="171" t="s">
        <v>1348</v>
      </c>
      <c r="U80" s="270">
        <v>12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149" t="s">
        <v>657</v>
      </c>
      <c r="F81" s="2">
        <v>31</v>
      </c>
      <c r="G81" s="162">
        <v>32412</v>
      </c>
      <c r="H81" s="149" t="s">
        <v>1345</v>
      </c>
      <c r="I81" s="161">
        <v>2833</v>
      </c>
      <c r="J81" s="139" t="s">
        <v>1350</v>
      </c>
      <c r="K81" s="235">
        <v>11</v>
      </c>
      <c r="L81" s="162">
        <v>31606</v>
      </c>
      <c r="M81" s="149" t="s">
        <v>1348</v>
      </c>
      <c r="N81" s="161">
        <v>2479</v>
      </c>
      <c r="O81" s="139" t="s">
        <v>1343</v>
      </c>
      <c r="P81" s="235">
        <v>18</v>
      </c>
      <c r="Q81" s="162">
        <v>61159</v>
      </c>
      <c r="R81" s="149" t="s">
        <v>1345</v>
      </c>
      <c r="S81" s="167">
        <v>4825</v>
      </c>
      <c r="T81" s="171" t="s">
        <v>1348</v>
      </c>
      <c r="U81" s="270">
        <v>13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5.0999999999999996" customHeight="1" x14ac:dyDescent="0.2">
      <c r="A82" s="150" t="s">
        <v>600</v>
      </c>
      <c r="B82" s="153"/>
      <c r="C82" s="148"/>
      <c r="D82" s="148"/>
      <c r="E82" s="149"/>
      <c r="G82" s="162"/>
      <c r="H82" s="149"/>
      <c r="I82" s="161"/>
      <c r="J82" s="139"/>
      <c r="K82" s="235"/>
      <c r="L82" s="162"/>
      <c r="M82" s="149"/>
      <c r="N82" s="161"/>
      <c r="O82" s="139"/>
      <c r="P82" s="235"/>
      <c r="Q82" s="162"/>
      <c r="R82" s="149"/>
      <c r="S82" s="167"/>
      <c r="T82" s="171"/>
      <c r="U82" s="270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25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149" t="s">
        <v>658</v>
      </c>
      <c r="F83" s="2">
        <v>0</v>
      </c>
      <c r="G83" s="162"/>
      <c r="H83" s="149"/>
      <c r="I83" s="161"/>
      <c r="J83" s="139"/>
      <c r="K83" s="235"/>
      <c r="L83" s="162"/>
      <c r="M83" s="149"/>
      <c r="N83" s="161"/>
      <c r="O83" s="139"/>
      <c r="P83" s="235"/>
      <c r="Q83" s="162"/>
      <c r="R83" s="149"/>
      <c r="S83" s="167"/>
      <c r="T83" s="171"/>
      <c r="U83" s="270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149" t="s">
        <v>659</v>
      </c>
      <c r="F84" s="2">
        <v>0</v>
      </c>
      <c r="G84" s="162"/>
      <c r="H84" s="149"/>
      <c r="I84" s="161"/>
      <c r="J84" s="139"/>
      <c r="K84" s="235"/>
      <c r="L84" s="162"/>
      <c r="M84" s="149"/>
      <c r="N84" s="161"/>
      <c r="O84" s="139"/>
      <c r="P84" s="235"/>
      <c r="Q84" s="162"/>
      <c r="R84" s="149"/>
      <c r="S84" s="167"/>
      <c r="T84" s="171"/>
      <c r="U84" s="270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149" t="s">
        <v>660</v>
      </c>
      <c r="F85" s="2">
        <v>0</v>
      </c>
      <c r="G85" s="162"/>
      <c r="H85" s="149"/>
      <c r="I85" s="161"/>
      <c r="J85" s="139"/>
      <c r="K85" s="235"/>
      <c r="L85" s="162"/>
      <c r="M85" s="149"/>
      <c r="N85" s="161"/>
      <c r="O85" s="139"/>
      <c r="P85" s="235"/>
      <c r="Q85" s="162"/>
      <c r="R85" s="149"/>
      <c r="S85" s="167"/>
      <c r="T85" s="171"/>
      <c r="U85" s="270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149" t="s">
        <v>661</v>
      </c>
      <c r="F86" s="2">
        <v>0</v>
      </c>
      <c r="G86" s="162"/>
      <c r="H86" s="149"/>
      <c r="I86" s="161"/>
      <c r="J86" s="139"/>
      <c r="K86" s="235"/>
      <c r="L86" s="162"/>
      <c r="M86" s="149"/>
      <c r="N86" s="161"/>
      <c r="O86" s="139"/>
      <c r="P86" s="235"/>
      <c r="Q86" s="162"/>
      <c r="R86" s="149"/>
      <c r="S86" s="167"/>
      <c r="T86" s="171"/>
      <c r="U86" s="270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5.0999999999999996" customHeight="1" x14ac:dyDescent="0.2">
      <c r="A87" s="150" t="s">
        <v>600</v>
      </c>
      <c r="B87" s="153"/>
      <c r="C87" s="148"/>
      <c r="D87" s="148"/>
      <c r="E87" s="149"/>
      <c r="G87" s="162"/>
      <c r="H87" s="149"/>
      <c r="I87" s="161"/>
      <c r="J87" s="139"/>
      <c r="K87" s="235"/>
      <c r="L87" s="162"/>
      <c r="M87" s="149"/>
      <c r="N87" s="161"/>
      <c r="O87" s="139"/>
      <c r="P87" s="235"/>
      <c r="Q87" s="162"/>
      <c r="R87" s="149"/>
      <c r="S87" s="167"/>
      <c r="T87" s="171"/>
      <c r="U87" s="270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149" t="s">
        <v>662</v>
      </c>
      <c r="F88" s="2">
        <v>0</v>
      </c>
      <c r="G88" s="162"/>
      <c r="H88" s="149"/>
      <c r="I88" s="161"/>
      <c r="J88" s="139"/>
      <c r="K88" s="235"/>
      <c r="L88" s="162"/>
      <c r="M88" s="149"/>
      <c r="N88" s="161"/>
      <c r="O88" s="139"/>
      <c r="P88" s="235"/>
      <c r="Q88" s="162"/>
      <c r="R88" s="149"/>
      <c r="S88" s="167"/>
      <c r="T88" s="171"/>
      <c r="U88" s="270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25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149" t="s">
        <v>663</v>
      </c>
      <c r="F89" s="2">
        <v>31</v>
      </c>
      <c r="G89" s="162">
        <v>47303</v>
      </c>
      <c r="H89" s="149" t="s">
        <v>1345</v>
      </c>
      <c r="I89" s="161">
        <v>4010</v>
      </c>
      <c r="J89" s="139" t="s">
        <v>1351</v>
      </c>
      <c r="K89" s="235">
        <v>14</v>
      </c>
      <c r="L89" s="162">
        <v>39408</v>
      </c>
      <c r="M89" s="149" t="s">
        <v>1351</v>
      </c>
      <c r="N89" s="161">
        <v>3238</v>
      </c>
      <c r="O89" s="139" t="s">
        <v>1348</v>
      </c>
      <c r="P89" s="235">
        <v>15</v>
      </c>
      <c r="Q89" s="162">
        <v>85573</v>
      </c>
      <c r="R89" s="149" t="s">
        <v>1351</v>
      </c>
      <c r="S89" s="167">
        <v>6844</v>
      </c>
      <c r="T89" s="171" t="s">
        <v>1344</v>
      </c>
      <c r="U89" s="270">
        <v>15</v>
      </c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149" t="s">
        <v>664</v>
      </c>
      <c r="F90" s="2">
        <v>31</v>
      </c>
      <c r="G90" s="162">
        <v>46567</v>
      </c>
      <c r="H90" s="149" t="s">
        <v>1345</v>
      </c>
      <c r="I90" s="161">
        <v>3820</v>
      </c>
      <c r="J90" s="139" t="s">
        <v>1351</v>
      </c>
      <c r="K90" s="235">
        <v>14</v>
      </c>
      <c r="L90" s="162">
        <v>39507</v>
      </c>
      <c r="M90" s="149" t="s">
        <v>1346</v>
      </c>
      <c r="N90" s="161">
        <v>3425</v>
      </c>
      <c r="O90" s="139" t="s">
        <v>1344</v>
      </c>
      <c r="P90" s="235">
        <v>15</v>
      </c>
      <c r="Q90" s="162">
        <v>84022</v>
      </c>
      <c r="R90" s="149" t="s">
        <v>1346</v>
      </c>
      <c r="S90" s="167">
        <v>7028</v>
      </c>
      <c r="T90" s="171" t="s">
        <v>1344</v>
      </c>
      <c r="U90" s="270">
        <v>15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149" t="s">
        <v>665</v>
      </c>
      <c r="F91" s="2">
        <v>0</v>
      </c>
      <c r="G91" s="162"/>
      <c r="H91" s="149"/>
      <c r="I91" s="161"/>
      <c r="J91" s="139"/>
      <c r="K91" s="235"/>
      <c r="L91" s="162"/>
      <c r="M91" s="149"/>
      <c r="N91" s="161"/>
      <c r="O91" s="139"/>
      <c r="P91" s="235"/>
      <c r="Q91" s="162"/>
      <c r="R91" s="149"/>
      <c r="S91" s="167"/>
      <c r="T91" s="171"/>
      <c r="U91" s="270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5.0999999999999996" customHeight="1" x14ac:dyDescent="0.2">
      <c r="A92" s="150" t="s">
        <v>600</v>
      </c>
      <c r="B92" s="153"/>
      <c r="C92" s="148"/>
      <c r="D92" s="148"/>
      <c r="E92" s="149"/>
      <c r="G92" s="162"/>
      <c r="H92" s="149"/>
      <c r="I92" s="161"/>
      <c r="J92" s="139"/>
      <c r="K92" s="235"/>
      <c r="L92" s="162"/>
      <c r="M92" s="149"/>
      <c r="N92" s="161"/>
      <c r="O92" s="139"/>
      <c r="P92" s="235"/>
      <c r="Q92" s="162"/>
      <c r="R92" s="149"/>
      <c r="S92" s="167"/>
      <c r="T92" s="171"/>
      <c r="U92" s="270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149" t="s">
        <v>666</v>
      </c>
      <c r="F93" s="2">
        <v>22</v>
      </c>
      <c r="G93" s="162">
        <v>62992</v>
      </c>
      <c r="H93" s="149" t="s">
        <v>1345</v>
      </c>
      <c r="I93" s="161">
        <v>4445</v>
      </c>
      <c r="J93" s="139" t="s">
        <v>1342</v>
      </c>
      <c r="K93" s="235">
        <v>17</v>
      </c>
      <c r="L93" s="162">
        <v>61382</v>
      </c>
      <c r="M93" s="149" t="s">
        <v>1341</v>
      </c>
      <c r="N93" s="161">
        <v>4542</v>
      </c>
      <c r="O93" s="139" t="s">
        <v>1353</v>
      </c>
      <c r="P93" s="235">
        <v>8</v>
      </c>
      <c r="Q93" s="162">
        <v>122556</v>
      </c>
      <c r="R93" s="149" t="s">
        <v>1346</v>
      </c>
      <c r="S93" s="167">
        <v>8484</v>
      </c>
      <c r="T93" s="171" t="s">
        <v>1362</v>
      </c>
      <c r="U93" s="270">
        <v>8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149" t="s">
        <v>667</v>
      </c>
      <c r="F94" s="2">
        <v>22</v>
      </c>
      <c r="G94" s="162">
        <v>57301</v>
      </c>
      <c r="H94" s="149" t="s">
        <v>1345</v>
      </c>
      <c r="I94" s="161">
        <v>4037</v>
      </c>
      <c r="J94" s="139" t="s">
        <v>1353</v>
      </c>
      <c r="K94" s="235">
        <v>7</v>
      </c>
      <c r="L94" s="162">
        <v>54667</v>
      </c>
      <c r="M94" s="149" t="s">
        <v>1341</v>
      </c>
      <c r="N94" s="161">
        <v>4123</v>
      </c>
      <c r="O94" s="139" t="s">
        <v>1346</v>
      </c>
      <c r="P94" s="235">
        <v>17</v>
      </c>
      <c r="Q94" s="162">
        <v>108703</v>
      </c>
      <c r="R94" s="149" t="s">
        <v>1341</v>
      </c>
      <c r="S94" s="167">
        <v>7606</v>
      </c>
      <c r="T94" s="171" t="s">
        <v>1345</v>
      </c>
      <c r="U94" s="270">
        <v>15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25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149" t="s">
        <v>668</v>
      </c>
      <c r="F95" s="2">
        <v>0</v>
      </c>
      <c r="G95" s="162"/>
      <c r="H95" s="149"/>
      <c r="I95" s="161"/>
      <c r="J95" s="139"/>
      <c r="K95" s="235"/>
      <c r="L95" s="162"/>
      <c r="M95" s="149"/>
      <c r="N95" s="161"/>
      <c r="O95" s="139"/>
      <c r="P95" s="235"/>
      <c r="Q95" s="162"/>
      <c r="R95" s="149"/>
      <c r="S95" s="167"/>
      <c r="T95" s="171"/>
      <c r="U95" s="270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149" t="s">
        <v>669</v>
      </c>
      <c r="F96" s="2">
        <v>31</v>
      </c>
      <c r="G96" s="162">
        <v>55902</v>
      </c>
      <c r="H96" s="149" t="s">
        <v>1345</v>
      </c>
      <c r="I96" s="161">
        <v>4130</v>
      </c>
      <c r="J96" s="139" t="s">
        <v>1344</v>
      </c>
      <c r="K96" s="235">
        <v>13</v>
      </c>
      <c r="L96" s="162">
        <v>50820</v>
      </c>
      <c r="M96" s="149" t="s">
        <v>1361</v>
      </c>
      <c r="N96" s="161">
        <v>4104</v>
      </c>
      <c r="O96" s="139" t="s">
        <v>1357</v>
      </c>
      <c r="P96" s="235">
        <v>13</v>
      </c>
      <c r="Q96" s="162">
        <v>103125</v>
      </c>
      <c r="R96" s="149" t="s">
        <v>1346</v>
      </c>
      <c r="S96" s="167">
        <v>7960</v>
      </c>
      <c r="T96" s="171" t="s">
        <v>1344</v>
      </c>
      <c r="U96" s="270">
        <v>12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149" t="s">
        <v>670</v>
      </c>
      <c r="F97" s="2">
        <v>31</v>
      </c>
      <c r="G97" s="162">
        <v>58421</v>
      </c>
      <c r="H97" s="149" t="s">
        <v>1345</v>
      </c>
      <c r="I97" s="161">
        <v>4347</v>
      </c>
      <c r="J97" s="139" t="s">
        <v>1353</v>
      </c>
      <c r="K97" s="235">
        <v>8</v>
      </c>
      <c r="L97" s="162">
        <v>55829</v>
      </c>
      <c r="M97" s="149" t="s">
        <v>1341</v>
      </c>
      <c r="N97" s="161">
        <v>4336</v>
      </c>
      <c r="O97" s="139" t="s">
        <v>1344</v>
      </c>
      <c r="P97" s="235">
        <v>12</v>
      </c>
      <c r="Q97" s="162">
        <v>112140</v>
      </c>
      <c r="R97" s="149" t="s">
        <v>1346</v>
      </c>
      <c r="S97" s="167">
        <v>8439</v>
      </c>
      <c r="T97" s="171" t="s">
        <v>1344</v>
      </c>
      <c r="U97" s="270">
        <v>12</v>
      </c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149" t="s">
        <v>671</v>
      </c>
      <c r="F98" s="2">
        <v>14</v>
      </c>
      <c r="G98" s="162">
        <v>60150</v>
      </c>
      <c r="H98" s="149" t="s">
        <v>1345</v>
      </c>
      <c r="I98" s="161">
        <v>4349</v>
      </c>
      <c r="J98" s="139" t="s">
        <v>1363</v>
      </c>
      <c r="K98" s="235">
        <v>8</v>
      </c>
      <c r="L98" s="162">
        <v>60189</v>
      </c>
      <c r="M98" s="149" t="s">
        <v>1341</v>
      </c>
      <c r="N98" s="161">
        <v>4484</v>
      </c>
      <c r="O98" s="139" t="s">
        <v>1344</v>
      </c>
      <c r="P98" s="235">
        <v>12</v>
      </c>
      <c r="Q98" s="162">
        <v>119539</v>
      </c>
      <c r="R98" s="149" t="s">
        <v>1346</v>
      </c>
      <c r="S98" s="167">
        <v>8688</v>
      </c>
      <c r="T98" s="171" t="s">
        <v>1344</v>
      </c>
      <c r="U98" s="270">
        <v>12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149" t="s">
        <v>672</v>
      </c>
      <c r="F99" s="2">
        <v>0</v>
      </c>
      <c r="G99" s="162"/>
      <c r="H99" s="149"/>
      <c r="I99" s="161"/>
      <c r="J99" s="139"/>
      <c r="K99" s="235"/>
      <c r="L99" s="162"/>
      <c r="M99" s="149"/>
      <c r="N99" s="161"/>
      <c r="O99" s="139"/>
      <c r="P99" s="235"/>
      <c r="Q99" s="162"/>
      <c r="R99" s="149"/>
      <c r="S99" s="167"/>
      <c r="T99" s="171"/>
      <c r="U99" s="270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5.0999999999999996" customHeight="1" x14ac:dyDescent="0.2">
      <c r="A100" s="150" t="s">
        <v>600</v>
      </c>
      <c r="B100" s="153"/>
      <c r="C100" s="148"/>
      <c r="D100" s="148"/>
      <c r="E100" s="149"/>
      <c r="G100" s="162"/>
      <c r="H100" s="149"/>
      <c r="I100" s="161"/>
      <c r="J100" s="139"/>
      <c r="K100" s="235"/>
      <c r="L100" s="162"/>
      <c r="M100" s="149"/>
      <c r="N100" s="161"/>
      <c r="O100" s="139"/>
      <c r="P100" s="235"/>
      <c r="Q100" s="162"/>
      <c r="R100" s="149"/>
      <c r="S100" s="167"/>
      <c r="T100" s="171"/>
      <c r="U100" s="270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149" t="s">
        <v>673</v>
      </c>
      <c r="F101" s="2">
        <v>0</v>
      </c>
      <c r="G101" s="162"/>
      <c r="H101" s="149"/>
      <c r="I101" s="161"/>
      <c r="J101" s="139"/>
      <c r="K101" s="235"/>
      <c r="L101" s="162"/>
      <c r="M101" s="149"/>
      <c r="N101" s="161"/>
      <c r="O101" s="139"/>
      <c r="P101" s="235"/>
      <c r="Q101" s="162"/>
      <c r="R101" s="149"/>
      <c r="S101" s="167"/>
      <c r="T101" s="171"/>
      <c r="U101" s="270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25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149" t="s">
        <v>674</v>
      </c>
      <c r="F102" s="2">
        <v>0</v>
      </c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7"/>
      <c r="T102" s="171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149" t="s">
        <v>675</v>
      </c>
      <c r="F103" s="2">
        <v>31</v>
      </c>
      <c r="G103" s="162">
        <v>46168</v>
      </c>
      <c r="H103" s="149" t="s">
        <v>1345</v>
      </c>
      <c r="I103" s="161">
        <v>3866</v>
      </c>
      <c r="J103" s="139" t="s">
        <v>1344</v>
      </c>
      <c r="K103" s="235">
        <v>11</v>
      </c>
      <c r="L103" s="162">
        <v>38177</v>
      </c>
      <c r="M103" s="149" t="s">
        <v>1341</v>
      </c>
      <c r="N103" s="161">
        <v>3072</v>
      </c>
      <c r="O103" s="139" t="s">
        <v>1364</v>
      </c>
      <c r="P103" s="235">
        <v>16</v>
      </c>
      <c r="Q103" s="162">
        <v>80467</v>
      </c>
      <c r="R103" s="149" t="s">
        <v>1345</v>
      </c>
      <c r="S103" s="167">
        <v>6041</v>
      </c>
      <c r="T103" s="171" t="s">
        <v>1341</v>
      </c>
      <c r="U103" s="270">
        <v>16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5.0999999999999996" customHeight="1" x14ac:dyDescent="0.2">
      <c r="A104" s="150" t="s">
        <v>600</v>
      </c>
      <c r="B104" s="153"/>
      <c r="C104" s="148"/>
      <c r="D104" s="148"/>
      <c r="E104" s="149"/>
      <c r="G104" s="162"/>
      <c r="H104" s="149"/>
      <c r="I104" s="161"/>
      <c r="J104" s="139"/>
      <c r="K104" s="235"/>
      <c r="L104" s="162"/>
      <c r="M104" s="149"/>
      <c r="N104" s="161"/>
      <c r="O104" s="139"/>
      <c r="P104" s="235"/>
      <c r="Q104" s="162"/>
      <c r="R104" s="149"/>
      <c r="S104" s="167"/>
      <c r="T104" s="171"/>
      <c r="U104" s="270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149" t="s">
        <v>676</v>
      </c>
      <c r="F105" s="2">
        <v>31</v>
      </c>
      <c r="G105" s="162">
        <v>52397</v>
      </c>
      <c r="H105" s="149" t="s">
        <v>1341</v>
      </c>
      <c r="I105" s="161">
        <v>4314</v>
      </c>
      <c r="J105" s="139" t="s">
        <v>1344</v>
      </c>
      <c r="K105" s="235">
        <v>12</v>
      </c>
      <c r="L105" s="162">
        <v>49645</v>
      </c>
      <c r="M105" s="149" t="s">
        <v>1353</v>
      </c>
      <c r="N105" s="161">
        <v>4420</v>
      </c>
      <c r="O105" s="139" t="s">
        <v>1355</v>
      </c>
      <c r="P105" s="235">
        <v>17</v>
      </c>
      <c r="Q105" s="162">
        <v>101563</v>
      </c>
      <c r="R105" s="149" t="s">
        <v>1341</v>
      </c>
      <c r="S105" s="167">
        <v>7949</v>
      </c>
      <c r="T105" s="171" t="s">
        <v>1341</v>
      </c>
      <c r="U105" s="270">
        <v>16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149" t="s">
        <v>677</v>
      </c>
      <c r="F106" s="2">
        <v>31</v>
      </c>
      <c r="G106" s="162">
        <v>55852</v>
      </c>
      <c r="H106" s="149" t="s">
        <v>1341</v>
      </c>
      <c r="I106" s="161">
        <v>4935</v>
      </c>
      <c r="J106" s="139" t="s">
        <v>1344</v>
      </c>
      <c r="K106" s="235">
        <v>12</v>
      </c>
      <c r="L106" s="162">
        <v>51456</v>
      </c>
      <c r="M106" s="149" t="s">
        <v>1353</v>
      </c>
      <c r="N106" s="161">
        <v>4525</v>
      </c>
      <c r="O106" s="139" t="s">
        <v>1355</v>
      </c>
      <c r="P106" s="235">
        <v>18</v>
      </c>
      <c r="Q106" s="162">
        <v>106576</v>
      </c>
      <c r="R106" s="149" t="s">
        <v>1341</v>
      </c>
      <c r="S106" s="167">
        <v>8270</v>
      </c>
      <c r="T106" s="171" t="s">
        <v>1341</v>
      </c>
      <c r="U106" s="270">
        <v>16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149" t="s">
        <v>678</v>
      </c>
      <c r="F107" s="2">
        <v>31</v>
      </c>
      <c r="G107" s="162">
        <v>60578</v>
      </c>
      <c r="H107" s="149" t="s">
        <v>1341</v>
      </c>
      <c r="I107" s="161">
        <v>5007</v>
      </c>
      <c r="J107" s="139" t="s">
        <v>1344</v>
      </c>
      <c r="K107" s="235">
        <v>12</v>
      </c>
      <c r="L107" s="162">
        <v>55655</v>
      </c>
      <c r="M107" s="149" t="s">
        <v>1353</v>
      </c>
      <c r="N107" s="161">
        <v>4772</v>
      </c>
      <c r="O107" s="139" t="s">
        <v>1355</v>
      </c>
      <c r="P107" s="235">
        <v>18</v>
      </c>
      <c r="Q107" s="162">
        <v>115776</v>
      </c>
      <c r="R107" s="149" t="s">
        <v>1341</v>
      </c>
      <c r="S107" s="167">
        <v>8905</v>
      </c>
      <c r="T107" s="171" t="s">
        <v>1341</v>
      </c>
      <c r="U107" s="270">
        <v>16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149" t="s">
        <v>679</v>
      </c>
      <c r="F108" s="2">
        <v>0</v>
      </c>
      <c r="G108" s="162"/>
      <c r="H108" s="149"/>
      <c r="I108" s="161"/>
      <c r="J108" s="139"/>
      <c r="K108" s="235"/>
      <c r="L108" s="162"/>
      <c r="M108" s="149"/>
      <c r="N108" s="161"/>
      <c r="O108" s="139"/>
      <c r="P108" s="235"/>
      <c r="Q108" s="162"/>
      <c r="R108" s="149"/>
      <c r="S108" s="167"/>
      <c r="T108" s="171"/>
      <c r="U108" s="270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25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149" t="s">
        <v>680</v>
      </c>
      <c r="F109" s="2">
        <v>16</v>
      </c>
      <c r="G109" s="162">
        <v>63740</v>
      </c>
      <c r="H109" s="149" t="s">
        <v>1341</v>
      </c>
      <c r="I109" s="161">
        <v>5037</v>
      </c>
      <c r="J109" s="139" t="s">
        <v>1352</v>
      </c>
      <c r="K109" s="235">
        <v>17</v>
      </c>
      <c r="L109" s="162">
        <v>59110</v>
      </c>
      <c r="M109" s="149" t="s">
        <v>1341</v>
      </c>
      <c r="N109" s="161">
        <v>4747</v>
      </c>
      <c r="O109" s="139" t="s">
        <v>1355</v>
      </c>
      <c r="P109" s="235">
        <v>18</v>
      </c>
      <c r="Q109" s="162">
        <v>122850</v>
      </c>
      <c r="R109" s="149" t="s">
        <v>1341</v>
      </c>
      <c r="S109" s="167">
        <v>9170</v>
      </c>
      <c r="T109" s="171" t="s">
        <v>1341</v>
      </c>
      <c r="U109" s="270">
        <v>17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25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149" t="s">
        <v>681</v>
      </c>
      <c r="F110" s="2">
        <v>0</v>
      </c>
      <c r="G110" s="162"/>
      <c r="H110" s="149"/>
      <c r="I110" s="161"/>
      <c r="J110" s="139"/>
      <c r="K110" s="235"/>
      <c r="L110" s="162"/>
      <c r="M110" s="149"/>
      <c r="N110" s="161"/>
      <c r="O110" s="139"/>
      <c r="P110" s="235"/>
      <c r="Q110" s="162"/>
      <c r="R110" s="149"/>
      <c r="S110" s="167"/>
      <c r="T110" s="171"/>
      <c r="U110" s="270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5.0999999999999996" customHeight="1" x14ac:dyDescent="0.2">
      <c r="A111" s="150" t="s">
        <v>600</v>
      </c>
      <c r="B111" s="153"/>
      <c r="C111" s="148"/>
      <c r="D111" s="148"/>
      <c r="E111" s="149"/>
      <c r="G111" s="162"/>
      <c r="H111" s="149"/>
      <c r="I111" s="161"/>
      <c r="J111" s="139"/>
      <c r="K111" s="235"/>
      <c r="L111" s="162"/>
      <c r="M111" s="149"/>
      <c r="N111" s="161"/>
      <c r="O111" s="139"/>
      <c r="P111" s="235"/>
      <c r="Q111" s="162"/>
      <c r="R111" s="149"/>
      <c r="S111" s="167"/>
      <c r="T111" s="171"/>
      <c r="U111" s="270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25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149" t="s">
        <v>682</v>
      </c>
      <c r="F112" s="2">
        <v>0</v>
      </c>
      <c r="G112" s="162"/>
      <c r="H112" s="149"/>
      <c r="I112" s="161"/>
      <c r="J112" s="139"/>
      <c r="K112" s="235"/>
      <c r="L112" s="162"/>
      <c r="M112" s="149"/>
      <c r="N112" s="161"/>
      <c r="O112" s="139"/>
      <c r="P112" s="235"/>
      <c r="Q112" s="162"/>
      <c r="R112" s="149"/>
      <c r="S112" s="167"/>
      <c r="T112" s="171"/>
      <c r="U112" s="270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25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149" t="s">
        <v>683</v>
      </c>
      <c r="F113" s="2">
        <v>31</v>
      </c>
      <c r="G113" s="162">
        <v>55036</v>
      </c>
      <c r="H113" s="149" t="s">
        <v>1341</v>
      </c>
      <c r="I113" s="161">
        <v>5258</v>
      </c>
      <c r="J113" s="139" t="s">
        <v>1359</v>
      </c>
      <c r="K113" s="235">
        <v>7</v>
      </c>
      <c r="L113" s="162">
        <v>53564</v>
      </c>
      <c r="M113" s="149" t="s">
        <v>1341</v>
      </c>
      <c r="N113" s="161">
        <v>4996</v>
      </c>
      <c r="O113" s="139" t="s">
        <v>1352</v>
      </c>
      <c r="P113" s="235">
        <v>17</v>
      </c>
      <c r="Q113" s="162">
        <v>108600</v>
      </c>
      <c r="R113" s="149" t="s">
        <v>1341</v>
      </c>
      <c r="S113" s="167">
        <v>7962</v>
      </c>
      <c r="T113" s="171" t="s">
        <v>1346</v>
      </c>
      <c r="U113" s="270">
        <v>15</v>
      </c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25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149" t="s">
        <v>684</v>
      </c>
      <c r="F114" s="2">
        <v>31</v>
      </c>
      <c r="G114" s="162">
        <v>32735</v>
      </c>
      <c r="H114" s="149" t="s">
        <v>1341</v>
      </c>
      <c r="I114" s="161">
        <v>2665</v>
      </c>
      <c r="J114" s="139" t="s">
        <v>1344</v>
      </c>
      <c r="K114" s="235">
        <v>12</v>
      </c>
      <c r="L114" s="162">
        <v>32058</v>
      </c>
      <c r="M114" s="149" t="s">
        <v>1341</v>
      </c>
      <c r="N114" s="161">
        <v>2964</v>
      </c>
      <c r="O114" s="139" t="s">
        <v>1344</v>
      </c>
      <c r="P114" s="235">
        <v>12</v>
      </c>
      <c r="Q114" s="162">
        <v>64793</v>
      </c>
      <c r="R114" s="149" t="s">
        <v>1341</v>
      </c>
      <c r="S114" s="167">
        <v>5629</v>
      </c>
      <c r="T114" s="171" t="s">
        <v>1344</v>
      </c>
      <c r="U114" s="270">
        <v>12</v>
      </c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25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149" t="s">
        <v>685</v>
      </c>
      <c r="F115" s="2">
        <v>31</v>
      </c>
      <c r="G115" s="162">
        <v>28147</v>
      </c>
      <c r="H115" s="149" t="s">
        <v>1341</v>
      </c>
      <c r="I115" s="161">
        <v>2637</v>
      </c>
      <c r="J115" s="139" t="s">
        <v>1344</v>
      </c>
      <c r="K115" s="235">
        <v>12</v>
      </c>
      <c r="L115" s="162">
        <v>26892</v>
      </c>
      <c r="M115" s="149" t="s">
        <v>1344</v>
      </c>
      <c r="N115" s="161">
        <v>2551</v>
      </c>
      <c r="O115" s="139" t="s">
        <v>1344</v>
      </c>
      <c r="P115" s="235">
        <v>12</v>
      </c>
      <c r="Q115" s="162">
        <v>54173</v>
      </c>
      <c r="R115" s="149" t="s">
        <v>1341</v>
      </c>
      <c r="S115" s="167">
        <v>5188</v>
      </c>
      <c r="T115" s="171" t="s">
        <v>1344</v>
      </c>
      <c r="U115" s="270">
        <v>12</v>
      </c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25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149" t="s">
        <v>686</v>
      </c>
      <c r="F116" s="2">
        <v>31</v>
      </c>
      <c r="G116" s="162">
        <v>28027</v>
      </c>
      <c r="H116" s="149" t="s">
        <v>1341</v>
      </c>
      <c r="I116" s="161">
        <v>2449</v>
      </c>
      <c r="J116" s="139" t="s">
        <v>1344</v>
      </c>
      <c r="K116" s="235">
        <v>12</v>
      </c>
      <c r="L116" s="162">
        <v>25908</v>
      </c>
      <c r="M116" s="149" t="s">
        <v>1344</v>
      </c>
      <c r="N116" s="161">
        <v>2436</v>
      </c>
      <c r="O116" s="139" t="s">
        <v>1344</v>
      </c>
      <c r="P116" s="235">
        <v>17</v>
      </c>
      <c r="Q116" s="162">
        <v>53560</v>
      </c>
      <c r="R116" s="149" t="s">
        <v>1341</v>
      </c>
      <c r="S116" s="167">
        <v>4807</v>
      </c>
      <c r="T116" s="171" t="s">
        <v>1344</v>
      </c>
      <c r="U116" s="270">
        <v>12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49"/>
      <c r="I117" s="161"/>
      <c r="J117" s="139"/>
      <c r="K117" s="235"/>
      <c r="L117" s="162"/>
      <c r="M117" s="149"/>
      <c r="N117" s="161"/>
      <c r="O117" s="139"/>
      <c r="P117" s="235"/>
      <c r="Q117" s="162"/>
      <c r="R117" s="149"/>
      <c r="S117" s="167"/>
      <c r="T117" s="171"/>
      <c r="U117" s="270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5.0999999999999996" customHeight="1" thickBot="1" x14ac:dyDescent="0.25">
      <c r="A118" s="155"/>
      <c r="B118" s="156"/>
      <c r="C118" s="157"/>
      <c r="D118" s="157"/>
      <c r="E118" s="158"/>
      <c r="F118" s="168"/>
      <c r="G118" s="170"/>
      <c r="H118" s="158"/>
      <c r="I118" s="169"/>
      <c r="J118" s="231"/>
      <c r="K118" s="236"/>
      <c r="L118" s="170"/>
      <c r="M118" s="158"/>
      <c r="N118" s="169"/>
      <c r="O118" s="231"/>
      <c r="P118" s="236"/>
      <c r="Q118" s="170"/>
      <c r="R118" s="158"/>
      <c r="S118" s="267"/>
      <c r="T118" s="234"/>
      <c r="U118" s="271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4.25" customHeight="1" x14ac:dyDescent="0.2">
      <c r="A119" s="139" t="str">
        <f>BW_DTV_GQ!A119</f>
        <v>AUSWERTUNG:</v>
      </c>
      <c r="B119" s="43"/>
      <c r="C119" s="43"/>
      <c r="D119" s="139" t="str">
        <f>BW_DTV_GQ!D119</f>
        <v>AVISO GMBH, AM HASSELHOLZ 15,  52074 AACHEN</v>
      </c>
      <c r="E119" s="139"/>
      <c r="F119" s="43"/>
      <c r="G119" s="43"/>
      <c r="H119" s="140"/>
      <c r="I119" s="43"/>
      <c r="J119" s="140"/>
      <c r="K119" s="43"/>
      <c r="L119" s="43"/>
      <c r="M119" s="140"/>
      <c r="N119" s="43"/>
      <c r="O119" s="140"/>
      <c r="P119" s="43"/>
      <c r="R119" s="140"/>
      <c r="S119" s="97"/>
      <c r="T119" s="250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3" customHeight="1" x14ac:dyDescent="0.2">
      <c r="A121" s="43"/>
      <c r="B121" s="43"/>
      <c r="C121" s="43"/>
      <c r="D121" s="43"/>
      <c r="E121" s="139"/>
      <c r="F121" s="43"/>
      <c r="G121" s="43"/>
      <c r="H121" s="140"/>
      <c r="I121" s="43"/>
      <c r="J121" s="140"/>
      <c r="K121" s="43"/>
      <c r="L121" s="43"/>
      <c r="M121" s="140"/>
      <c r="N121" s="43"/>
      <c r="O121" s="140"/>
      <c r="P121" s="43"/>
      <c r="R121" s="140"/>
      <c r="S121" s="97"/>
      <c r="T121" s="250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3" customHeight="1" x14ac:dyDescent="0.2">
      <c r="A122" s="139"/>
      <c r="F122" s="43"/>
      <c r="H122" s="140"/>
      <c r="J122" s="140"/>
      <c r="K122" s="140"/>
      <c r="M122" s="140"/>
      <c r="O122" s="140"/>
      <c r="P122" s="140"/>
      <c r="R122" s="140"/>
      <c r="S122" s="97"/>
      <c r="T122" s="250"/>
      <c r="U122" s="250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3" customHeight="1" x14ac:dyDescent="0.2">
      <c r="H123" s="140"/>
      <c r="J123" s="140"/>
      <c r="K123" s="140"/>
      <c r="M123" s="140"/>
      <c r="O123" s="140"/>
      <c r="P123" s="140"/>
      <c r="R123" s="140"/>
      <c r="S123" s="97"/>
      <c r="T123" s="250"/>
      <c r="U123" s="250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161" customFormat="1" ht="5.0999999999999996" customHeight="1" x14ac:dyDescent="0.2">
      <c r="A124" s="148"/>
      <c r="B124" s="148"/>
      <c r="C124" s="148"/>
      <c r="D124" s="148"/>
      <c r="E124" s="151"/>
      <c r="F124" s="2"/>
      <c r="H124" s="152"/>
      <c r="J124" s="152"/>
      <c r="K124" s="152"/>
      <c r="M124" s="152"/>
      <c r="O124" s="152"/>
      <c r="P124" s="152"/>
      <c r="R124" s="152"/>
      <c r="S124" s="167"/>
      <c r="T124" s="264"/>
      <c r="U124" s="264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140"/>
      <c r="I125" s="43"/>
      <c r="J125" s="140"/>
      <c r="K125" s="43"/>
      <c r="L125" s="43"/>
      <c r="M125" s="140"/>
      <c r="N125" s="43"/>
      <c r="O125" s="140"/>
      <c r="R125" s="140"/>
      <c r="S125" s="97"/>
      <c r="T125" s="250"/>
      <c r="U125" s="251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8.75" customHeight="1" x14ac:dyDescent="0.2">
      <c r="A126" s="139" t="s">
        <v>394</v>
      </c>
      <c r="B126" s="43"/>
      <c r="C126" s="43"/>
      <c r="D126" s="43"/>
      <c r="E126" s="139" t="s">
        <v>395</v>
      </c>
      <c r="G126" s="43"/>
      <c r="H126" s="140"/>
      <c r="I126" s="43"/>
      <c r="J126" s="140"/>
      <c r="K126" s="43"/>
      <c r="L126" s="43"/>
      <c r="M126" s="140" t="s">
        <v>557</v>
      </c>
      <c r="N126" s="43"/>
      <c r="O126" s="192"/>
      <c r="P126" s="43"/>
      <c r="R126" s="140"/>
      <c r="S126" s="97"/>
      <c r="T126" s="250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20.25" customHeight="1" thickBot="1" x14ac:dyDescent="0.25">
      <c r="A127" s="2" t="s">
        <v>141</v>
      </c>
      <c r="H127" s="140"/>
      <c r="J127" s="140"/>
      <c r="K127" s="140"/>
      <c r="M127" s="140"/>
      <c r="N127" s="2" t="s">
        <v>557</v>
      </c>
      <c r="O127" s="140" t="s">
        <v>557</v>
      </c>
      <c r="P127" s="140"/>
      <c r="R127" s="140"/>
      <c r="S127" s="97"/>
      <c r="T127" s="250"/>
      <c r="U127" s="272" t="str">
        <f>$U$3</f>
        <v>DEZEMBER  2018</v>
      </c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43"/>
      <c r="B128" s="144"/>
      <c r="C128" s="145"/>
      <c r="D128" s="145"/>
      <c r="E128" s="146"/>
      <c r="F128" s="145"/>
      <c r="G128" s="175" t="s">
        <v>132</v>
      </c>
      <c r="H128" s="193"/>
      <c r="I128" s="176"/>
      <c r="J128" s="193"/>
      <c r="K128" s="193"/>
      <c r="L128" s="175" t="s">
        <v>133</v>
      </c>
      <c r="M128" s="193"/>
      <c r="N128" s="176"/>
      <c r="O128" s="193"/>
      <c r="P128" s="193"/>
      <c r="Q128" s="175" t="s">
        <v>142</v>
      </c>
      <c r="R128" s="193"/>
      <c r="S128" s="261"/>
      <c r="T128" s="262"/>
      <c r="U128" s="263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62"/>
      <c r="H129" s="152"/>
      <c r="I129" s="161"/>
      <c r="J129" s="152"/>
      <c r="K129" s="152"/>
      <c r="L129" s="162"/>
      <c r="M129" s="152"/>
      <c r="N129" s="161"/>
      <c r="O129" s="152"/>
      <c r="P129" s="152"/>
      <c r="Q129" s="162"/>
      <c r="R129" s="152"/>
      <c r="S129" s="167"/>
      <c r="T129" s="264"/>
      <c r="U129" s="265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571</v>
      </c>
      <c r="H130" s="147"/>
      <c r="I130" s="148" t="s">
        <v>571</v>
      </c>
      <c r="J130" s="140"/>
      <c r="K130" s="140" t="s">
        <v>143</v>
      </c>
      <c r="L130" s="150" t="s">
        <v>571</v>
      </c>
      <c r="M130" s="147" t="s">
        <v>557</v>
      </c>
      <c r="N130" s="148" t="s">
        <v>571</v>
      </c>
      <c r="O130" s="140"/>
      <c r="P130" s="140" t="s">
        <v>143</v>
      </c>
      <c r="Q130" s="150" t="s">
        <v>571</v>
      </c>
      <c r="R130" s="147"/>
      <c r="S130" s="266" t="s">
        <v>571</v>
      </c>
      <c r="T130" s="250"/>
      <c r="U130" s="265" t="s">
        <v>144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70" t="s">
        <v>145</v>
      </c>
      <c r="H131" s="194" t="s">
        <v>146</v>
      </c>
      <c r="I131" s="169" t="s">
        <v>147</v>
      </c>
      <c r="J131" s="195" t="s">
        <v>146</v>
      </c>
      <c r="K131" s="195" t="s">
        <v>148</v>
      </c>
      <c r="L131" s="170" t="s">
        <v>145</v>
      </c>
      <c r="M131" s="194" t="s">
        <v>149</v>
      </c>
      <c r="N131" s="169" t="s">
        <v>147</v>
      </c>
      <c r="O131" s="195" t="s">
        <v>146</v>
      </c>
      <c r="P131" s="195" t="s">
        <v>148</v>
      </c>
      <c r="Q131" s="170" t="s">
        <v>145</v>
      </c>
      <c r="R131" s="194" t="s">
        <v>146</v>
      </c>
      <c r="S131" s="267" t="s">
        <v>147</v>
      </c>
      <c r="T131" s="268" t="s">
        <v>146</v>
      </c>
      <c r="U131" s="269" t="s">
        <v>148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5.0999999999999996" customHeight="1" x14ac:dyDescent="0.2">
      <c r="A132" s="150"/>
      <c r="B132" s="153"/>
      <c r="C132" s="148"/>
      <c r="D132" s="148"/>
      <c r="E132" s="149"/>
      <c r="G132" s="162"/>
      <c r="H132" s="147"/>
      <c r="I132" s="161"/>
      <c r="J132" s="140"/>
      <c r="K132" s="140"/>
      <c r="L132" s="162"/>
      <c r="M132" s="147"/>
      <c r="N132" s="161"/>
      <c r="O132" s="140"/>
      <c r="P132" s="140"/>
      <c r="Q132" s="162"/>
      <c r="R132" s="147"/>
      <c r="S132" s="167"/>
      <c r="T132" s="250"/>
      <c r="U132" s="265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25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876</v>
      </c>
      <c r="F133" s="2">
        <v>0</v>
      </c>
      <c r="G133" s="162"/>
      <c r="H133" s="149"/>
      <c r="I133" s="161"/>
      <c r="J133" s="139"/>
      <c r="K133" s="235"/>
      <c r="L133" s="162"/>
      <c r="M133" s="149"/>
      <c r="N133" s="161"/>
      <c r="O133" s="139"/>
      <c r="P133" s="235"/>
      <c r="Q133" s="162"/>
      <c r="R133" s="149"/>
      <c r="S133" s="167"/>
      <c r="T133" s="171"/>
      <c r="U133" s="270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877</v>
      </c>
      <c r="F134" s="2">
        <v>31</v>
      </c>
      <c r="G134" s="162">
        <v>7803</v>
      </c>
      <c r="H134" s="149" t="s">
        <v>1349</v>
      </c>
      <c r="I134" s="161">
        <v>730</v>
      </c>
      <c r="J134" s="139" t="s">
        <v>1356</v>
      </c>
      <c r="K134" s="235">
        <v>8</v>
      </c>
      <c r="L134" s="162">
        <v>9070</v>
      </c>
      <c r="M134" s="149" t="s">
        <v>1360</v>
      </c>
      <c r="N134" s="161">
        <v>784</v>
      </c>
      <c r="O134" s="139" t="s">
        <v>1356</v>
      </c>
      <c r="P134" s="235">
        <v>17</v>
      </c>
      <c r="Q134" s="162">
        <v>16519</v>
      </c>
      <c r="R134" s="149" t="s">
        <v>1360</v>
      </c>
      <c r="S134" s="167">
        <v>1413</v>
      </c>
      <c r="T134" s="171" t="s">
        <v>1360</v>
      </c>
      <c r="U134" s="270">
        <v>17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878</v>
      </c>
      <c r="F135" s="2">
        <v>31</v>
      </c>
      <c r="G135" s="162">
        <v>11603</v>
      </c>
      <c r="H135" s="149" t="s">
        <v>1346</v>
      </c>
      <c r="I135" s="161">
        <v>1084</v>
      </c>
      <c r="J135" s="139" t="s">
        <v>1342</v>
      </c>
      <c r="K135" s="235">
        <v>18</v>
      </c>
      <c r="L135" s="162">
        <v>10771</v>
      </c>
      <c r="M135" s="149" t="s">
        <v>1353</v>
      </c>
      <c r="N135" s="161">
        <v>1080</v>
      </c>
      <c r="O135" s="139" t="s">
        <v>1359</v>
      </c>
      <c r="P135" s="235">
        <v>8</v>
      </c>
      <c r="Q135" s="162">
        <v>21932</v>
      </c>
      <c r="R135" s="149" t="s">
        <v>1346</v>
      </c>
      <c r="S135" s="167">
        <v>1891</v>
      </c>
      <c r="T135" s="171" t="s">
        <v>1353</v>
      </c>
      <c r="U135" s="270">
        <v>8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879</v>
      </c>
      <c r="F136" s="2">
        <v>31</v>
      </c>
      <c r="G136" s="162">
        <v>3785</v>
      </c>
      <c r="H136" s="149" t="s">
        <v>1356</v>
      </c>
      <c r="I136" s="161">
        <v>608</v>
      </c>
      <c r="J136" s="139" t="s">
        <v>1359</v>
      </c>
      <c r="K136" s="235">
        <v>8</v>
      </c>
      <c r="L136" s="162">
        <v>4165</v>
      </c>
      <c r="M136" s="149" t="s">
        <v>1356</v>
      </c>
      <c r="N136" s="161">
        <v>676</v>
      </c>
      <c r="O136" s="139" t="s">
        <v>1356</v>
      </c>
      <c r="P136" s="235">
        <v>19</v>
      </c>
      <c r="Q136" s="162">
        <v>7950</v>
      </c>
      <c r="R136" s="149" t="s">
        <v>1356</v>
      </c>
      <c r="S136" s="167">
        <v>1240</v>
      </c>
      <c r="T136" s="171" t="s">
        <v>1356</v>
      </c>
      <c r="U136" s="270">
        <v>19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880</v>
      </c>
      <c r="F137" s="2">
        <v>31</v>
      </c>
      <c r="G137" s="162">
        <v>10860</v>
      </c>
      <c r="H137" s="149" t="s">
        <v>1345</v>
      </c>
      <c r="I137" s="161">
        <v>1059</v>
      </c>
      <c r="J137" s="139" t="s">
        <v>1363</v>
      </c>
      <c r="K137" s="235">
        <v>18</v>
      </c>
      <c r="L137" s="162">
        <v>10140</v>
      </c>
      <c r="M137" s="149" t="s">
        <v>1341</v>
      </c>
      <c r="N137" s="161">
        <v>1014</v>
      </c>
      <c r="O137" s="139" t="s">
        <v>1358</v>
      </c>
      <c r="P137" s="235">
        <v>8</v>
      </c>
      <c r="Q137" s="162">
        <v>20612</v>
      </c>
      <c r="R137" s="149" t="s">
        <v>1346</v>
      </c>
      <c r="S137" s="167">
        <v>1706</v>
      </c>
      <c r="T137" s="171" t="s">
        <v>1347</v>
      </c>
      <c r="U137" s="270">
        <v>15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49"/>
      <c r="I138" s="161"/>
      <c r="J138" s="139"/>
      <c r="K138" s="235"/>
      <c r="L138" s="162"/>
      <c r="M138" s="149"/>
      <c r="N138" s="161"/>
      <c r="O138" s="139"/>
      <c r="P138" s="235"/>
      <c r="Q138" s="162"/>
      <c r="R138" s="149"/>
      <c r="S138" s="167"/>
      <c r="T138" s="171"/>
      <c r="U138" s="270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881</v>
      </c>
      <c r="F139" s="2">
        <v>30</v>
      </c>
      <c r="G139" s="162">
        <v>8434</v>
      </c>
      <c r="H139" s="149" t="s">
        <v>1351</v>
      </c>
      <c r="I139" s="161">
        <v>776</v>
      </c>
      <c r="J139" s="139" t="s">
        <v>1351</v>
      </c>
      <c r="K139" s="235">
        <v>14</v>
      </c>
      <c r="L139" s="162">
        <v>8509</v>
      </c>
      <c r="M139" s="149" t="s">
        <v>1351</v>
      </c>
      <c r="N139" s="161">
        <v>657</v>
      </c>
      <c r="O139" s="139" t="s">
        <v>1351</v>
      </c>
      <c r="P139" s="235">
        <v>15</v>
      </c>
      <c r="Q139" s="162">
        <v>16943</v>
      </c>
      <c r="R139" s="149" t="s">
        <v>1351</v>
      </c>
      <c r="S139" s="167">
        <v>1430</v>
      </c>
      <c r="T139" s="171" t="s">
        <v>1351</v>
      </c>
      <c r="U139" s="270">
        <v>14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25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882</v>
      </c>
      <c r="F140" s="2">
        <v>31</v>
      </c>
      <c r="G140" s="162">
        <v>47654</v>
      </c>
      <c r="H140" s="149" t="s">
        <v>1346</v>
      </c>
      <c r="I140" s="161">
        <v>3692</v>
      </c>
      <c r="J140" s="139" t="s">
        <v>1359</v>
      </c>
      <c r="K140" s="235">
        <v>7</v>
      </c>
      <c r="L140" s="162">
        <v>47104</v>
      </c>
      <c r="M140" s="149" t="s">
        <v>1352</v>
      </c>
      <c r="N140" s="161">
        <v>3603</v>
      </c>
      <c r="O140" s="139" t="s">
        <v>1353</v>
      </c>
      <c r="P140" s="235">
        <v>16</v>
      </c>
      <c r="Q140" s="162">
        <v>94499</v>
      </c>
      <c r="R140" s="149" t="s">
        <v>1346</v>
      </c>
      <c r="S140" s="167">
        <v>7041</v>
      </c>
      <c r="T140" s="171" t="s">
        <v>1353</v>
      </c>
      <c r="U140" s="270">
        <v>17</v>
      </c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49" t="s">
        <v>883</v>
      </c>
      <c r="F141" s="2">
        <v>31</v>
      </c>
      <c r="G141" s="162">
        <v>45162</v>
      </c>
      <c r="H141" s="149" t="s">
        <v>1341</v>
      </c>
      <c r="I141" s="161">
        <v>3418</v>
      </c>
      <c r="J141" s="139" t="s">
        <v>1349</v>
      </c>
      <c r="K141" s="235">
        <v>17</v>
      </c>
      <c r="L141" s="162">
        <v>46330</v>
      </c>
      <c r="M141" s="149" t="s">
        <v>1341</v>
      </c>
      <c r="N141" s="161">
        <v>3977</v>
      </c>
      <c r="O141" s="139" t="s">
        <v>1342</v>
      </c>
      <c r="P141" s="235">
        <v>7</v>
      </c>
      <c r="Q141" s="162">
        <v>91492</v>
      </c>
      <c r="R141" s="149" t="s">
        <v>1341</v>
      </c>
      <c r="S141" s="167">
        <v>6357</v>
      </c>
      <c r="T141" s="171" t="s">
        <v>1361</v>
      </c>
      <c r="U141" s="270">
        <v>8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884</v>
      </c>
      <c r="F142" s="2">
        <v>31</v>
      </c>
      <c r="G142" s="162">
        <v>43709</v>
      </c>
      <c r="H142" s="149" t="s">
        <v>1341</v>
      </c>
      <c r="I142" s="161">
        <v>3658</v>
      </c>
      <c r="J142" s="139" t="s">
        <v>1341</v>
      </c>
      <c r="K142" s="235">
        <v>16</v>
      </c>
      <c r="L142" s="162">
        <v>44836</v>
      </c>
      <c r="M142" s="149" t="s">
        <v>1341</v>
      </c>
      <c r="N142" s="161">
        <v>3832</v>
      </c>
      <c r="O142" s="139" t="s">
        <v>1359</v>
      </c>
      <c r="P142" s="235">
        <v>7</v>
      </c>
      <c r="Q142" s="162">
        <v>88545</v>
      </c>
      <c r="R142" s="149" t="s">
        <v>1341</v>
      </c>
      <c r="S142" s="167">
        <v>6325</v>
      </c>
      <c r="T142" s="171" t="s">
        <v>1341</v>
      </c>
      <c r="U142" s="270">
        <v>16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49" t="s">
        <v>885</v>
      </c>
      <c r="F143" s="2">
        <v>31</v>
      </c>
      <c r="G143" s="162">
        <v>29091</v>
      </c>
      <c r="H143" s="149" t="s">
        <v>1341</v>
      </c>
      <c r="I143" s="161">
        <v>2675</v>
      </c>
      <c r="J143" s="139" t="s">
        <v>1356</v>
      </c>
      <c r="K143" s="235">
        <v>8</v>
      </c>
      <c r="L143" s="162">
        <v>28659</v>
      </c>
      <c r="M143" s="149" t="s">
        <v>1341</v>
      </c>
      <c r="N143" s="161">
        <v>2716</v>
      </c>
      <c r="O143" s="139" t="s">
        <v>1359</v>
      </c>
      <c r="P143" s="235">
        <v>17</v>
      </c>
      <c r="Q143" s="162">
        <v>57750</v>
      </c>
      <c r="R143" s="149" t="s">
        <v>1341</v>
      </c>
      <c r="S143" s="167">
        <v>5060</v>
      </c>
      <c r="T143" s="171" t="s">
        <v>1359</v>
      </c>
      <c r="U143" s="270">
        <v>17</v>
      </c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886</v>
      </c>
      <c r="F144" s="2">
        <v>31</v>
      </c>
      <c r="G144" s="162">
        <v>35623</v>
      </c>
      <c r="H144" s="149" t="s">
        <v>1346</v>
      </c>
      <c r="I144" s="161">
        <v>2865</v>
      </c>
      <c r="J144" s="139" t="s">
        <v>1359</v>
      </c>
      <c r="K144" s="235">
        <v>17</v>
      </c>
      <c r="L144" s="162">
        <v>38307</v>
      </c>
      <c r="M144" s="149" t="s">
        <v>1346</v>
      </c>
      <c r="N144" s="161">
        <v>3162</v>
      </c>
      <c r="O144" s="139" t="s">
        <v>1352</v>
      </c>
      <c r="P144" s="235">
        <v>8</v>
      </c>
      <c r="Q144" s="162">
        <v>73930</v>
      </c>
      <c r="R144" s="149" t="s">
        <v>1346</v>
      </c>
      <c r="S144" s="167">
        <v>5912</v>
      </c>
      <c r="T144" s="171" t="s">
        <v>1356</v>
      </c>
      <c r="U144" s="270">
        <v>8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7"/>
      <c r="T145" s="171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25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887</v>
      </c>
      <c r="F146" s="2">
        <v>31</v>
      </c>
      <c r="G146" s="162">
        <v>10700</v>
      </c>
      <c r="H146" s="149" t="s">
        <v>1341</v>
      </c>
      <c r="I146" s="161">
        <v>882</v>
      </c>
      <c r="J146" s="139" t="s">
        <v>1352</v>
      </c>
      <c r="K146" s="235">
        <v>18</v>
      </c>
      <c r="L146" s="162">
        <v>11401</v>
      </c>
      <c r="M146" s="149" t="s">
        <v>1346</v>
      </c>
      <c r="N146" s="161">
        <v>905</v>
      </c>
      <c r="O146" s="139" t="s">
        <v>1342</v>
      </c>
      <c r="P146" s="235">
        <v>7</v>
      </c>
      <c r="Q146" s="162">
        <v>22072</v>
      </c>
      <c r="R146" s="149" t="s">
        <v>1346</v>
      </c>
      <c r="S146" s="167">
        <v>1629</v>
      </c>
      <c r="T146" s="171" t="s">
        <v>1363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25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888</v>
      </c>
      <c r="F147" s="2">
        <v>0</v>
      </c>
      <c r="G147" s="162"/>
      <c r="H147" s="149"/>
      <c r="I147" s="161"/>
      <c r="J147" s="139"/>
      <c r="K147" s="235"/>
      <c r="L147" s="162"/>
      <c r="M147" s="149"/>
      <c r="N147" s="161"/>
      <c r="O147" s="139"/>
      <c r="P147" s="235"/>
      <c r="Q147" s="162"/>
      <c r="R147" s="149"/>
      <c r="S147" s="167"/>
      <c r="T147" s="171"/>
      <c r="U147" s="270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25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889</v>
      </c>
      <c r="F148" s="2">
        <v>31</v>
      </c>
      <c r="G148" s="162">
        <v>7804</v>
      </c>
      <c r="H148" s="149" t="s">
        <v>1346</v>
      </c>
      <c r="I148" s="161">
        <v>791</v>
      </c>
      <c r="J148" s="139" t="s">
        <v>1359</v>
      </c>
      <c r="K148" s="235">
        <v>17</v>
      </c>
      <c r="L148" s="162">
        <v>8312</v>
      </c>
      <c r="M148" s="149" t="s">
        <v>1341</v>
      </c>
      <c r="N148" s="161">
        <v>789</v>
      </c>
      <c r="O148" s="139" t="s">
        <v>1356</v>
      </c>
      <c r="P148" s="235">
        <v>8</v>
      </c>
      <c r="Q148" s="162">
        <v>16102</v>
      </c>
      <c r="R148" s="149" t="s">
        <v>1341</v>
      </c>
      <c r="S148" s="167">
        <v>1512</v>
      </c>
      <c r="T148" s="171" t="s">
        <v>1359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25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890</v>
      </c>
      <c r="F149" s="2">
        <v>31</v>
      </c>
      <c r="G149" s="162">
        <v>11402</v>
      </c>
      <c r="H149" s="149" t="s">
        <v>1346</v>
      </c>
      <c r="I149" s="161">
        <v>1180</v>
      </c>
      <c r="J149" s="139" t="s">
        <v>1353</v>
      </c>
      <c r="K149" s="235">
        <v>17</v>
      </c>
      <c r="L149" s="162">
        <v>11527</v>
      </c>
      <c r="M149" s="149" t="s">
        <v>1346</v>
      </c>
      <c r="N149" s="161">
        <v>1234</v>
      </c>
      <c r="O149" s="139" t="s">
        <v>1359</v>
      </c>
      <c r="P149" s="235">
        <v>8</v>
      </c>
      <c r="Q149" s="162">
        <v>22929</v>
      </c>
      <c r="R149" s="149" t="s">
        <v>1346</v>
      </c>
      <c r="S149" s="167">
        <v>2128</v>
      </c>
      <c r="T149" s="171" t="s">
        <v>1363</v>
      </c>
      <c r="U149" s="270">
        <v>17</v>
      </c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49"/>
      <c r="I150" s="161"/>
      <c r="J150" s="139"/>
      <c r="K150" s="235"/>
      <c r="L150" s="162"/>
      <c r="M150" s="149"/>
      <c r="N150" s="161"/>
      <c r="O150" s="139"/>
      <c r="P150" s="235"/>
      <c r="Q150" s="162"/>
      <c r="R150" s="149"/>
      <c r="S150" s="167"/>
      <c r="T150" s="171"/>
      <c r="U150" s="270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25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891</v>
      </c>
      <c r="F151" s="2">
        <v>31</v>
      </c>
      <c r="G151" s="162">
        <v>4542</v>
      </c>
      <c r="H151" s="149" t="s">
        <v>1341</v>
      </c>
      <c r="I151" s="161">
        <v>482</v>
      </c>
      <c r="J151" s="139" t="s">
        <v>1362</v>
      </c>
      <c r="K151" s="235">
        <v>8</v>
      </c>
      <c r="L151" s="162">
        <v>4423</v>
      </c>
      <c r="M151" s="149" t="s">
        <v>1341</v>
      </c>
      <c r="N151" s="161">
        <v>502</v>
      </c>
      <c r="O151" s="139" t="s">
        <v>1361</v>
      </c>
      <c r="P151" s="235">
        <v>17</v>
      </c>
      <c r="Q151" s="162">
        <v>8965</v>
      </c>
      <c r="R151" s="149" t="s">
        <v>1341</v>
      </c>
      <c r="S151" s="167">
        <v>787</v>
      </c>
      <c r="T151" s="171" t="s">
        <v>1362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25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892</v>
      </c>
      <c r="F152" s="2">
        <v>0</v>
      </c>
      <c r="G152" s="162"/>
      <c r="H152" s="149"/>
      <c r="I152" s="161"/>
      <c r="J152" s="139"/>
      <c r="K152" s="235"/>
      <c r="L152" s="162"/>
      <c r="M152" s="149"/>
      <c r="N152" s="161"/>
      <c r="O152" s="139"/>
      <c r="P152" s="235"/>
      <c r="Q152" s="162"/>
      <c r="R152" s="149"/>
      <c r="S152" s="167"/>
      <c r="T152" s="171"/>
      <c r="U152" s="270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25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893</v>
      </c>
      <c r="F153" s="2">
        <v>0</v>
      </c>
      <c r="G153" s="162"/>
      <c r="H153" s="149"/>
      <c r="I153" s="161"/>
      <c r="J153" s="139"/>
      <c r="K153" s="235"/>
      <c r="L153" s="162"/>
      <c r="M153" s="149"/>
      <c r="N153" s="161"/>
      <c r="O153" s="139"/>
      <c r="P153" s="235"/>
      <c r="Q153" s="162"/>
      <c r="R153" s="149"/>
      <c r="S153" s="167"/>
      <c r="T153" s="171"/>
      <c r="U153" s="270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25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894</v>
      </c>
      <c r="F154" s="2">
        <v>31</v>
      </c>
      <c r="G154" s="162">
        <v>5076</v>
      </c>
      <c r="H154" s="149" t="s">
        <v>1346</v>
      </c>
      <c r="I154" s="161">
        <v>510</v>
      </c>
      <c r="J154" s="139" t="s">
        <v>1365</v>
      </c>
      <c r="K154" s="235">
        <v>18</v>
      </c>
      <c r="L154" s="162">
        <v>4980</v>
      </c>
      <c r="M154" s="149" t="s">
        <v>1362</v>
      </c>
      <c r="N154" s="161">
        <v>538</v>
      </c>
      <c r="O154" s="139" t="s">
        <v>1362</v>
      </c>
      <c r="P154" s="235">
        <v>7</v>
      </c>
      <c r="Q154" s="162">
        <v>9886</v>
      </c>
      <c r="R154" s="149" t="s">
        <v>1346</v>
      </c>
      <c r="S154" s="167">
        <v>849</v>
      </c>
      <c r="T154" s="171" t="s">
        <v>1365</v>
      </c>
      <c r="U154" s="270">
        <v>18</v>
      </c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25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895</v>
      </c>
      <c r="F155" s="2">
        <v>0</v>
      </c>
      <c r="G155" s="162"/>
      <c r="H155" s="149"/>
      <c r="I155" s="161"/>
      <c r="J155" s="139"/>
      <c r="K155" s="235"/>
      <c r="L155" s="162"/>
      <c r="M155" s="149"/>
      <c r="N155" s="161"/>
      <c r="O155" s="139"/>
      <c r="P155" s="235"/>
      <c r="Q155" s="162"/>
      <c r="R155" s="149"/>
      <c r="S155" s="167"/>
      <c r="T155" s="171"/>
      <c r="U155" s="270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49"/>
      <c r="I156" s="161"/>
      <c r="J156" s="139"/>
      <c r="K156" s="235"/>
      <c r="L156" s="162"/>
      <c r="M156" s="149"/>
      <c r="N156" s="161"/>
      <c r="O156" s="139"/>
      <c r="P156" s="235"/>
      <c r="Q156" s="162"/>
      <c r="R156" s="149"/>
      <c r="S156" s="167"/>
      <c r="T156" s="171"/>
      <c r="U156" s="270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25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896</v>
      </c>
      <c r="F157" s="2">
        <v>30</v>
      </c>
      <c r="G157" s="162">
        <v>42610</v>
      </c>
      <c r="H157" s="149" t="s">
        <v>1341</v>
      </c>
      <c r="I157" s="161">
        <v>3918</v>
      </c>
      <c r="J157" s="139" t="s">
        <v>1362</v>
      </c>
      <c r="K157" s="235">
        <v>9</v>
      </c>
      <c r="L157" s="162">
        <v>42368</v>
      </c>
      <c r="M157" s="149" t="s">
        <v>1346</v>
      </c>
      <c r="N157" s="161">
        <v>3818</v>
      </c>
      <c r="O157" s="139" t="s">
        <v>1356</v>
      </c>
      <c r="P157" s="235">
        <v>17</v>
      </c>
      <c r="Q157" s="162">
        <v>84901</v>
      </c>
      <c r="R157" s="149" t="s">
        <v>1341</v>
      </c>
      <c r="S157" s="167">
        <v>6769</v>
      </c>
      <c r="T157" s="171" t="s">
        <v>1362</v>
      </c>
      <c r="U157" s="270">
        <v>9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25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897</v>
      </c>
      <c r="F158" s="2">
        <v>31</v>
      </c>
      <c r="G158" s="162">
        <v>22498</v>
      </c>
      <c r="H158" s="149" t="s">
        <v>1341</v>
      </c>
      <c r="I158" s="161">
        <v>2327</v>
      </c>
      <c r="J158" s="139" t="s">
        <v>1342</v>
      </c>
      <c r="K158" s="235">
        <v>8</v>
      </c>
      <c r="L158" s="162">
        <v>21681</v>
      </c>
      <c r="M158" s="149" t="s">
        <v>1341</v>
      </c>
      <c r="N158" s="161">
        <v>1991</v>
      </c>
      <c r="O158" s="139" t="s">
        <v>1353</v>
      </c>
      <c r="P158" s="235">
        <v>17</v>
      </c>
      <c r="Q158" s="162">
        <v>44179</v>
      </c>
      <c r="R158" s="149" t="s">
        <v>1341</v>
      </c>
      <c r="S158" s="167">
        <v>3345</v>
      </c>
      <c r="T158" s="171" t="s">
        <v>1359</v>
      </c>
      <c r="U158" s="270">
        <v>8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25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898</v>
      </c>
      <c r="F159" s="2">
        <v>31</v>
      </c>
      <c r="G159" s="162">
        <v>10485</v>
      </c>
      <c r="H159" s="149" t="s">
        <v>1359</v>
      </c>
      <c r="I159" s="161">
        <v>1149</v>
      </c>
      <c r="J159" s="139" t="s">
        <v>1359</v>
      </c>
      <c r="K159" s="235">
        <v>12</v>
      </c>
      <c r="L159" s="162">
        <v>9066</v>
      </c>
      <c r="M159" s="149" t="s">
        <v>1346</v>
      </c>
      <c r="N159" s="161">
        <v>848</v>
      </c>
      <c r="O159" s="139" t="s">
        <v>1342</v>
      </c>
      <c r="P159" s="235">
        <v>18</v>
      </c>
      <c r="Q159" s="162">
        <v>19383</v>
      </c>
      <c r="R159" s="149" t="s">
        <v>1359</v>
      </c>
      <c r="S159" s="167">
        <v>1643</v>
      </c>
      <c r="T159" s="171" t="s">
        <v>1359</v>
      </c>
      <c r="U159" s="270">
        <v>17</v>
      </c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25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899</v>
      </c>
      <c r="F160" s="2">
        <v>31</v>
      </c>
      <c r="G160" s="162">
        <v>1773</v>
      </c>
      <c r="H160" s="149" t="s">
        <v>1341</v>
      </c>
      <c r="I160" s="161">
        <v>244</v>
      </c>
      <c r="J160" s="139" t="s">
        <v>1361</v>
      </c>
      <c r="K160" s="235">
        <v>18</v>
      </c>
      <c r="L160" s="162">
        <v>1630</v>
      </c>
      <c r="M160" s="149" t="s">
        <v>1353</v>
      </c>
      <c r="N160" s="161">
        <v>258</v>
      </c>
      <c r="O160" s="139" t="s">
        <v>1358</v>
      </c>
      <c r="P160" s="235">
        <v>7</v>
      </c>
      <c r="Q160" s="162">
        <v>3290</v>
      </c>
      <c r="R160" s="149" t="s">
        <v>1341</v>
      </c>
      <c r="S160" s="167">
        <v>326</v>
      </c>
      <c r="T160" s="171" t="s">
        <v>1361</v>
      </c>
      <c r="U160" s="270">
        <v>18</v>
      </c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25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900</v>
      </c>
      <c r="F161" s="2">
        <v>31</v>
      </c>
      <c r="G161" s="162">
        <v>5570</v>
      </c>
      <c r="H161" s="149" t="s">
        <v>1341</v>
      </c>
      <c r="I161" s="161">
        <v>540</v>
      </c>
      <c r="J161" s="139" t="s">
        <v>1366</v>
      </c>
      <c r="K161" s="235">
        <v>11</v>
      </c>
      <c r="L161" s="162">
        <v>4806</v>
      </c>
      <c r="M161" s="149" t="s">
        <v>1341</v>
      </c>
      <c r="N161" s="161">
        <v>428</v>
      </c>
      <c r="O161" s="139" t="s">
        <v>1359</v>
      </c>
      <c r="P161" s="235">
        <v>7</v>
      </c>
      <c r="Q161" s="162">
        <v>10376</v>
      </c>
      <c r="R161" s="149" t="s">
        <v>1341</v>
      </c>
      <c r="S161" s="167">
        <v>838</v>
      </c>
      <c r="T161" s="171" t="s">
        <v>1341</v>
      </c>
      <c r="U161" s="270">
        <v>18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25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901</v>
      </c>
      <c r="F162" s="2">
        <v>31</v>
      </c>
      <c r="G162" s="162">
        <v>5195</v>
      </c>
      <c r="H162" s="149" t="s">
        <v>1341</v>
      </c>
      <c r="I162" s="161">
        <v>462</v>
      </c>
      <c r="J162" s="139" t="s">
        <v>1341</v>
      </c>
      <c r="K162" s="235">
        <v>18</v>
      </c>
      <c r="L162" s="162">
        <v>5316</v>
      </c>
      <c r="M162" s="149" t="s">
        <v>1341</v>
      </c>
      <c r="N162" s="161">
        <v>480</v>
      </c>
      <c r="O162" s="139" t="s">
        <v>1359</v>
      </c>
      <c r="P162" s="235">
        <v>18</v>
      </c>
      <c r="Q162" s="162">
        <v>10511</v>
      </c>
      <c r="R162" s="149" t="s">
        <v>1341</v>
      </c>
      <c r="S162" s="167">
        <v>901</v>
      </c>
      <c r="T162" s="171" t="s">
        <v>1352</v>
      </c>
      <c r="U162" s="270">
        <v>18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49"/>
      <c r="I163" s="161"/>
      <c r="J163" s="139"/>
      <c r="K163" s="235"/>
      <c r="L163" s="162"/>
      <c r="M163" s="149"/>
      <c r="N163" s="161"/>
      <c r="O163" s="139"/>
      <c r="P163" s="235"/>
      <c r="Q163" s="162"/>
      <c r="R163" s="149"/>
      <c r="S163" s="167"/>
      <c r="T163" s="171"/>
      <c r="U163" s="270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25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902</v>
      </c>
      <c r="F164" s="2">
        <v>27</v>
      </c>
      <c r="G164" s="162">
        <v>19483</v>
      </c>
      <c r="H164" s="149" t="s">
        <v>1351</v>
      </c>
      <c r="I164" s="161">
        <v>1614</v>
      </c>
      <c r="J164" s="139" t="s">
        <v>1343</v>
      </c>
      <c r="K164" s="235">
        <v>16</v>
      </c>
      <c r="L164" s="162">
        <v>18932</v>
      </c>
      <c r="M164" s="149" t="s">
        <v>1351</v>
      </c>
      <c r="N164" s="161">
        <v>1553</v>
      </c>
      <c r="O164" s="139" t="s">
        <v>1347</v>
      </c>
      <c r="P164" s="235">
        <v>18</v>
      </c>
      <c r="Q164" s="162">
        <v>38415</v>
      </c>
      <c r="R164" s="149" t="s">
        <v>1351</v>
      </c>
      <c r="S164" s="167">
        <v>3012</v>
      </c>
      <c r="T164" s="171" t="s">
        <v>1343</v>
      </c>
      <c r="U164" s="270">
        <v>16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25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903</v>
      </c>
      <c r="F165" s="2">
        <v>31</v>
      </c>
      <c r="G165" s="162">
        <v>5021</v>
      </c>
      <c r="H165" s="149" t="s">
        <v>1341</v>
      </c>
      <c r="I165" s="161">
        <v>506</v>
      </c>
      <c r="J165" s="139" t="s">
        <v>1346</v>
      </c>
      <c r="K165" s="235">
        <v>17</v>
      </c>
      <c r="L165" s="162">
        <v>4951</v>
      </c>
      <c r="M165" s="149" t="s">
        <v>1341</v>
      </c>
      <c r="N165" s="161">
        <v>450</v>
      </c>
      <c r="O165" s="139" t="s">
        <v>1359</v>
      </c>
      <c r="P165" s="235">
        <v>8</v>
      </c>
      <c r="Q165" s="162">
        <v>9972</v>
      </c>
      <c r="R165" s="149" t="s">
        <v>1341</v>
      </c>
      <c r="S165" s="167">
        <v>880</v>
      </c>
      <c r="T165" s="171" t="s">
        <v>1362</v>
      </c>
      <c r="U165" s="270">
        <v>17</v>
      </c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25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904</v>
      </c>
      <c r="F166" s="2">
        <v>31</v>
      </c>
      <c r="G166" s="162">
        <v>7316</v>
      </c>
      <c r="H166" s="149" t="s">
        <v>1346</v>
      </c>
      <c r="I166" s="161">
        <v>722</v>
      </c>
      <c r="J166" s="139" t="s">
        <v>1347</v>
      </c>
      <c r="K166" s="235">
        <v>16</v>
      </c>
      <c r="L166" s="162">
        <v>7201</v>
      </c>
      <c r="M166" s="149" t="s">
        <v>1346</v>
      </c>
      <c r="N166" s="161">
        <v>650</v>
      </c>
      <c r="O166" s="139" t="s">
        <v>1359</v>
      </c>
      <c r="P166" s="235">
        <v>8</v>
      </c>
      <c r="Q166" s="162">
        <v>14517</v>
      </c>
      <c r="R166" s="149" t="s">
        <v>1346</v>
      </c>
      <c r="S166" s="167">
        <v>1292</v>
      </c>
      <c r="T166" s="171" t="s">
        <v>1352</v>
      </c>
      <c r="U166" s="270">
        <v>17</v>
      </c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905</v>
      </c>
      <c r="F167" s="2">
        <v>31</v>
      </c>
      <c r="G167" s="162">
        <v>15816</v>
      </c>
      <c r="H167" s="149" t="s">
        <v>1346</v>
      </c>
      <c r="I167" s="161">
        <v>1660</v>
      </c>
      <c r="J167" s="139" t="s">
        <v>1352</v>
      </c>
      <c r="K167" s="235">
        <v>8</v>
      </c>
      <c r="L167" s="162">
        <v>15963</v>
      </c>
      <c r="M167" s="149" t="s">
        <v>1346</v>
      </c>
      <c r="N167" s="161">
        <v>1707</v>
      </c>
      <c r="O167" s="139" t="s">
        <v>1360</v>
      </c>
      <c r="P167" s="235">
        <v>17</v>
      </c>
      <c r="Q167" s="162">
        <v>31779</v>
      </c>
      <c r="R167" s="149" t="s">
        <v>1346</v>
      </c>
      <c r="S167" s="167">
        <v>2625</v>
      </c>
      <c r="T167" s="171" t="s">
        <v>1352</v>
      </c>
      <c r="U167" s="270">
        <v>17</v>
      </c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906</v>
      </c>
      <c r="F168" s="2">
        <v>31</v>
      </c>
      <c r="G168" s="162">
        <v>2199</v>
      </c>
      <c r="H168" s="149" t="s">
        <v>1345</v>
      </c>
      <c r="I168" s="161">
        <v>249</v>
      </c>
      <c r="J168" s="139" t="s">
        <v>1354</v>
      </c>
      <c r="K168" s="235">
        <v>15</v>
      </c>
      <c r="L168" s="162">
        <v>2086</v>
      </c>
      <c r="M168" s="149" t="s">
        <v>1346</v>
      </c>
      <c r="N168" s="161">
        <v>273</v>
      </c>
      <c r="O168" s="139" t="s">
        <v>1342</v>
      </c>
      <c r="P168" s="235">
        <v>18</v>
      </c>
      <c r="Q168" s="162">
        <v>4256</v>
      </c>
      <c r="R168" s="149" t="s">
        <v>1346</v>
      </c>
      <c r="S168" s="167">
        <v>438</v>
      </c>
      <c r="T168" s="171" t="s">
        <v>1342</v>
      </c>
      <c r="U168" s="270">
        <v>18</v>
      </c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907</v>
      </c>
      <c r="F169" s="2">
        <v>30</v>
      </c>
      <c r="G169" s="162">
        <v>33781</v>
      </c>
      <c r="H169" s="149" t="s">
        <v>1346</v>
      </c>
      <c r="I169" s="161">
        <v>3353</v>
      </c>
      <c r="J169" s="139" t="s">
        <v>1353</v>
      </c>
      <c r="K169" s="235">
        <v>7</v>
      </c>
      <c r="L169" s="162">
        <v>34214</v>
      </c>
      <c r="M169" s="149" t="s">
        <v>1346</v>
      </c>
      <c r="N169" s="161">
        <v>3345</v>
      </c>
      <c r="O169" s="139" t="s">
        <v>1353</v>
      </c>
      <c r="P169" s="235">
        <v>17</v>
      </c>
      <c r="Q169" s="162">
        <v>67995</v>
      </c>
      <c r="R169" s="149" t="s">
        <v>1346</v>
      </c>
      <c r="S169" s="167">
        <v>5569</v>
      </c>
      <c r="T169" s="171" t="s">
        <v>1359</v>
      </c>
      <c r="U169" s="270">
        <v>17</v>
      </c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25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908</v>
      </c>
      <c r="F170" s="2">
        <v>31</v>
      </c>
      <c r="G170" s="162">
        <v>13361</v>
      </c>
      <c r="H170" s="149" t="s">
        <v>1352</v>
      </c>
      <c r="I170" s="161">
        <v>1161</v>
      </c>
      <c r="J170" s="139" t="s">
        <v>1353</v>
      </c>
      <c r="K170" s="235">
        <v>8</v>
      </c>
      <c r="L170" s="162">
        <v>14696</v>
      </c>
      <c r="M170" s="149" t="s">
        <v>1341</v>
      </c>
      <c r="N170" s="161">
        <v>1318</v>
      </c>
      <c r="O170" s="139" t="s">
        <v>1352</v>
      </c>
      <c r="P170" s="235">
        <v>17</v>
      </c>
      <c r="Q170" s="162">
        <v>27869</v>
      </c>
      <c r="R170" s="149" t="s">
        <v>1341</v>
      </c>
      <c r="S170" s="167">
        <v>2468</v>
      </c>
      <c r="T170" s="171" t="s">
        <v>1352</v>
      </c>
      <c r="U170" s="270">
        <v>17</v>
      </c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909</v>
      </c>
      <c r="F171" s="168">
        <v>31</v>
      </c>
      <c r="G171" s="170">
        <v>11303</v>
      </c>
      <c r="H171" s="158" t="s">
        <v>1341</v>
      </c>
      <c r="I171" s="169">
        <v>1043</v>
      </c>
      <c r="J171" s="231" t="s">
        <v>1359</v>
      </c>
      <c r="K171" s="236">
        <v>17</v>
      </c>
      <c r="L171" s="170">
        <v>10970</v>
      </c>
      <c r="M171" s="158" t="s">
        <v>1341</v>
      </c>
      <c r="N171" s="169">
        <v>1046</v>
      </c>
      <c r="O171" s="231" t="s">
        <v>1353</v>
      </c>
      <c r="P171" s="236">
        <v>8</v>
      </c>
      <c r="Q171" s="170">
        <v>22273</v>
      </c>
      <c r="R171" s="158" t="s">
        <v>1341</v>
      </c>
      <c r="S171" s="267">
        <v>1745</v>
      </c>
      <c r="T171" s="234" t="s">
        <v>1359</v>
      </c>
      <c r="U171" s="271">
        <v>17</v>
      </c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tr">
        <f>BW_DTV_GQ!A172</f>
        <v>AUSWERTUNG:</v>
      </c>
      <c r="B172" s="43"/>
      <c r="C172" s="43"/>
      <c r="D172" s="139" t="str">
        <f>BW_DTV_GQ!D172</f>
        <v>AVISO GMBH, AM HASSELHOLZ 15,  52074 AACHEN</v>
      </c>
      <c r="E172" s="139"/>
      <c r="F172" s="43"/>
      <c r="G172" s="43"/>
      <c r="H172" s="140"/>
      <c r="I172" s="43"/>
      <c r="J172" s="140"/>
      <c r="K172" s="43"/>
      <c r="L172" s="43"/>
      <c r="M172" s="140"/>
      <c r="N172" s="43"/>
      <c r="O172" s="140"/>
      <c r="P172" s="43"/>
      <c r="R172" s="140"/>
      <c r="S172" s="97"/>
      <c r="T172" s="250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5.75" customHeight="1" x14ac:dyDescent="0.2">
      <c r="A174" s="139"/>
      <c r="B174" s="43"/>
      <c r="C174" s="43"/>
      <c r="D174" s="43"/>
      <c r="E174" s="139"/>
      <c r="F174" s="43"/>
      <c r="G174" s="43"/>
      <c r="H174" s="140"/>
      <c r="I174" s="43"/>
      <c r="J174" s="140"/>
      <c r="K174" s="43"/>
      <c r="L174" s="43"/>
      <c r="M174" s="140"/>
      <c r="N174" s="43"/>
      <c r="O174" s="140"/>
      <c r="P174" s="43"/>
      <c r="R174" s="140"/>
      <c r="S174" s="97"/>
      <c r="T174" s="250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161" customFormat="1" ht="11.25" x14ac:dyDescent="0.2">
      <c r="A175" s="148"/>
      <c r="B175" s="148"/>
      <c r="C175" s="148"/>
      <c r="D175" s="148"/>
      <c r="E175" s="151"/>
      <c r="F175" s="43"/>
      <c r="H175" s="152"/>
      <c r="J175" s="152"/>
      <c r="K175" s="152"/>
      <c r="M175" s="152"/>
      <c r="O175" s="152"/>
      <c r="P175" s="152"/>
      <c r="R175" s="152"/>
      <c r="S175" s="167"/>
      <c r="T175" s="264"/>
      <c r="U175" s="264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140"/>
      <c r="I176" s="43"/>
      <c r="J176" s="140"/>
      <c r="K176" s="43"/>
      <c r="L176" s="43"/>
      <c r="M176" s="140"/>
      <c r="N176" s="43"/>
      <c r="O176" s="140"/>
      <c r="R176" s="140"/>
      <c r="S176" s="97"/>
      <c r="T176" s="250"/>
      <c r="U176" s="251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8.75" customHeight="1" x14ac:dyDescent="0.2">
      <c r="A177" s="139" t="s">
        <v>394</v>
      </c>
      <c r="B177" s="43"/>
      <c r="C177" s="43"/>
      <c r="D177" s="43"/>
      <c r="E177" s="139" t="s">
        <v>396</v>
      </c>
      <c r="G177" s="43"/>
      <c r="H177" s="140"/>
      <c r="I177" s="43"/>
      <c r="J177" s="140"/>
      <c r="K177" s="43"/>
      <c r="L177" s="43"/>
      <c r="M177" s="140" t="s">
        <v>557</v>
      </c>
      <c r="N177" s="43"/>
      <c r="O177" s="192"/>
      <c r="P177" s="43"/>
      <c r="R177" s="140"/>
      <c r="S177" s="97"/>
      <c r="T177" s="250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20.25" customHeight="1" thickBot="1" x14ac:dyDescent="0.25">
      <c r="A178" s="2" t="s">
        <v>141</v>
      </c>
      <c r="H178" s="140"/>
      <c r="J178" s="140"/>
      <c r="K178" s="140"/>
      <c r="M178" s="140"/>
      <c r="N178" s="2" t="s">
        <v>557</v>
      </c>
      <c r="O178" s="140"/>
      <c r="P178" s="140"/>
      <c r="R178" s="140"/>
      <c r="S178" s="97"/>
      <c r="T178" s="250"/>
      <c r="U178" s="272" t="str">
        <f>$U$3</f>
        <v>DEZEMBER  2018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25" x14ac:dyDescent="0.2">
      <c r="A179" s="143"/>
      <c r="B179" s="144"/>
      <c r="C179" s="145"/>
      <c r="D179" s="145"/>
      <c r="E179" s="146"/>
      <c r="F179" s="145"/>
      <c r="G179" s="175" t="s">
        <v>132</v>
      </c>
      <c r="H179" s="193"/>
      <c r="I179" s="176"/>
      <c r="J179" s="193"/>
      <c r="K179" s="193"/>
      <c r="L179" s="175" t="s">
        <v>133</v>
      </c>
      <c r="M179" s="193"/>
      <c r="N179" s="176"/>
      <c r="O179" s="193"/>
      <c r="P179" s="193"/>
      <c r="Q179" s="175" t="s">
        <v>142</v>
      </c>
      <c r="R179" s="193"/>
      <c r="S179" s="261"/>
      <c r="T179" s="262"/>
      <c r="U179" s="263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62"/>
      <c r="H180" s="152"/>
      <c r="I180" s="161"/>
      <c r="J180" s="152"/>
      <c r="K180" s="152"/>
      <c r="L180" s="162"/>
      <c r="M180" s="152"/>
      <c r="N180" s="161"/>
      <c r="O180" s="152"/>
      <c r="P180" s="152"/>
      <c r="Q180" s="162"/>
      <c r="R180" s="152"/>
      <c r="S180" s="167"/>
      <c r="T180" s="264"/>
      <c r="U180" s="265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571</v>
      </c>
      <c r="H181" s="147"/>
      <c r="I181" s="148" t="s">
        <v>571</v>
      </c>
      <c r="J181" s="140"/>
      <c r="K181" s="140" t="s">
        <v>143</v>
      </c>
      <c r="L181" s="150" t="s">
        <v>571</v>
      </c>
      <c r="M181" s="147" t="s">
        <v>557</v>
      </c>
      <c r="N181" s="148" t="s">
        <v>571</v>
      </c>
      <c r="O181" s="140"/>
      <c r="P181" s="140" t="s">
        <v>143</v>
      </c>
      <c r="Q181" s="150" t="s">
        <v>571</v>
      </c>
      <c r="R181" s="147"/>
      <c r="S181" s="266" t="s">
        <v>571</v>
      </c>
      <c r="T181" s="250"/>
      <c r="U181" s="265" t="s">
        <v>144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70" t="s">
        <v>145</v>
      </c>
      <c r="H182" s="194" t="s">
        <v>146</v>
      </c>
      <c r="I182" s="169" t="s">
        <v>147</v>
      </c>
      <c r="J182" s="195" t="s">
        <v>146</v>
      </c>
      <c r="K182" s="195" t="s">
        <v>148</v>
      </c>
      <c r="L182" s="170" t="s">
        <v>145</v>
      </c>
      <c r="M182" s="194" t="s">
        <v>149</v>
      </c>
      <c r="N182" s="169" t="s">
        <v>147</v>
      </c>
      <c r="O182" s="195" t="s">
        <v>146</v>
      </c>
      <c r="P182" s="195" t="s">
        <v>148</v>
      </c>
      <c r="Q182" s="170" t="s">
        <v>145</v>
      </c>
      <c r="R182" s="194" t="s">
        <v>146</v>
      </c>
      <c r="S182" s="267" t="s">
        <v>147</v>
      </c>
      <c r="T182" s="268" t="s">
        <v>146</v>
      </c>
      <c r="U182" s="269" t="s">
        <v>148</v>
      </c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5.0999999999999996" customHeight="1" x14ac:dyDescent="0.2">
      <c r="A183" s="150"/>
      <c r="B183" s="153"/>
      <c r="C183" s="148"/>
      <c r="D183" s="148"/>
      <c r="E183" s="149"/>
      <c r="G183" s="162"/>
      <c r="H183" s="147"/>
      <c r="I183" s="161"/>
      <c r="J183" s="140"/>
      <c r="K183" s="140"/>
      <c r="L183" s="162"/>
      <c r="M183" s="147"/>
      <c r="N183" s="161"/>
      <c r="O183" s="140"/>
      <c r="P183" s="140"/>
      <c r="Q183" s="162"/>
      <c r="R183" s="147"/>
      <c r="S183" s="167"/>
      <c r="T183" s="250"/>
      <c r="U183" s="265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910</v>
      </c>
      <c r="F184" s="2">
        <v>31</v>
      </c>
      <c r="G184" s="162">
        <v>11273</v>
      </c>
      <c r="H184" s="149" t="s">
        <v>1341</v>
      </c>
      <c r="I184" s="161">
        <v>1017</v>
      </c>
      <c r="J184" s="139" t="s">
        <v>1353</v>
      </c>
      <c r="K184" s="235">
        <v>8</v>
      </c>
      <c r="L184" s="162">
        <v>11168</v>
      </c>
      <c r="M184" s="149" t="s">
        <v>1346</v>
      </c>
      <c r="N184" s="161">
        <v>970</v>
      </c>
      <c r="O184" s="139" t="s">
        <v>1348</v>
      </c>
      <c r="P184" s="235">
        <v>15</v>
      </c>
      <c r="Q184" s="162">
        <v>22374</v>
      </c>
      <c r="R184" s="149" t="s">
        <v>1341</v>
      </c>
      <c r="S184" s="167">
        <v>1895</v>
      </c>
      <c r="T184" s="171" t="s">
        <v>1353</v>
      </c>
      <c r="U184" s="270">
        <v>8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911</v>
      </c>
      <c r="F185" s="2">
        <v>31</v>
      </c>
      <c r="G185" s="162">
        <v>8592</v>
      </c>
      <c r="H185" s="149" t="s">
        <v>1343</v>
      </c>
      <c r="I185" s="161">
        <v>867</v>
      </c>
      <c r="J185" s="139" t="s">
        <v>1343</v>
      </c>
      <c r="K185" s="235">
        <v>16</v>
      </c>
      <c r="L185" s="162">
        <v>8582</v>
      </c>
      <c r="M185" s="149" t="s">
        <v>1343</v>
      </c>
      <c r="N185" s="161">
        <v>923</v>
      </c>
      <c r="O185" s="139" t="s">
        <v>1343</v>
      </c>
      <c r="P185" s="235">
        <v>17</v>
      </c>
      <c r="Q185" s="162">
        <v>17174</v>
      </c>
      <c r="R185" s="149" t="s">
        <v>1343</v>
      </c>
      <c r="S185" s="167">
        <v>1696</v>
      </c>
      <c r="T185" s="171" t="s">
        <v>1343</v>
      </c>
      <c r="U185" s="270">
        <v>17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25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912</v>
      </c>
      <c r="F186" s="2">
        <v>31</v>
      </c>
      <c r="G186" s="162">
        <v>11870</v>
      </c>
      <c r="H186" s="149" t="s">
        <v>1346</v>
      </c>
      <c r="I186" s="161">
        <v>1323</v>
      </c>
      <c r="J186" s="139" t="s">
        <v>1353</v>
      </c>
      <c r="K186" s="235">
        <v>8</v>
      </c>
      <c r="L186" s="162">
        <v>12965</v>
      </c>
      <c r="M186" s="149" t="s">
        <v>1346</v>
      </c>
      <c r="N186" s="161">
        <v>1225</v>
      </c>
      <c r="O186" s="139" t="s">
        <v>1346</v>
      </c>
      <c r="P186" s="235">
        <v>17</v>
      </c>
      <c r="Q186" s="162">
        <v>24835</v>
      </c>
      <c r="R186" s="149" t="s">
        <v>1346</v>
      </c>
      <c r="S186" s="167">
        <v>2181</v>
      </c>
      <c r="T186" s="171" t="s">
        <v>1353</v>
      </c>
      <c r="U186" s="270">
        <v>8</v>
      </c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913</v>
      </c>
      <c r="F187" s="2">
        <v>31</v>
      </c>
      <c r="G187" s="162">
        <v>13558</v>
      </c>
      <c r="H187" s="149" t="s">
        <v>1346</v>
      </c>
      <c r="I187" s="161">
        <v>1629</v>
      </c>
      <c r="J187" s="139" t="s">
        <v>1353</v>
      </c>
      <c r="K187" s="235">
        <v>8</v>
      </c>
      <c r="L187" s="162">
        <v>15311</v>
      </c>
      <c r="M187" s="149" t="s">
        <v>1346</v>
      </c>
      <c r="N187" s="161">
        <v>1494</v>
      </c>
      <c r="O187" s="139" t="s">
        <v>1361</v>
      </c>
      <c r="P187" s="235">
        <v>18</v>
      </c>
      <c r="Q187" s="162">
        <v>28869</v>
      </c>
      <c r="R187" s="149" t="s">
        <v>1346</v>
      </c>
      <c r="S187" s="167">
        <v>2582</v>
      </c>
      <c r="T187" s="171" t="s">
        <v>1353</v>
      </c>
      <c r="U187" s="270">
        <v>8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914</v>
      </c>
      <c r="F188" s="2">
        <v>31</v>
      </c>
      <c r="G188" s="162">
        <v>20205</v>
      </c>
      <c r="H188" s="149" t="s">
        <v>1346</v>
      </c>
      <c r="I188" s="161">
        <v>1680</v>
      </c>
      <c r="J188" s="139" t="s">
        <v>1344</v>
      </c>
      <c r="K188" s="235">
        <v>12</v>
      </c>
      <c r="L188" s="162">
        <v>19282</v>
      </c>
      <c r="M188" s="149" t="s">
        <v>1346</v>
      </c>
      <c r="N188" s="161">
        <v>1954</v>
      </c>
      <c r="O188" s="139" t="s">
        <v>1353</v>
      </c>
      <c r="P188" s="235">
        <v>8</v>
      </c>
      <c r="Q188" s="162">
        <v>39487</v>
      </c>
      <c r="R188" s="149" t="s">
        <v>1346</v>
      </c>
      <c r="S188" s="167">
        <v>3142</v>
      </c>
      <c r="T188" s="171" t="s">
        <v>1353</v>
      </c>
      <c r="U188" s="270">
        <v>8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49"/>
      <c r="I189" s="161"/>
      <c r="J189" s="139"/>
      <c r="K189" s="235"/>
      <c r="L189" s="162"/>
      <c r="M189" s="149"/>
      <c r="N189" s="161"/>
      <c r="O189" s="139"/>
      <c r="P189" s="235"/>
      <c r="Q189" s="162"/>
      <c r="R189" s="149"/>
      <c r="S189" s="167"/>
      <c r="T189" s="171"/>
      <c r="U189" s="270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915</v>
      </c>
      <c r="F190" s="2">
        <v>21</v>
      </c>
      <c r="G190" s="162">
        <v>11275</v>
      </c>
      <c r="H190" s="149" t="s">
        <v>1346</v>
      </c>
      <c r="I190" s="161">
        <v>949</v>
      </c>
      <c r="J190" s="139" t="s">
        <v>1346</v>
      </c>
      <c r="K190" s="235">
        <v>16</v>
      </c>
      <c r="L190" s="162">
        <v>10864</v>
      </c>
      <c r="M190" s="149" t="s">
        <v>1346</v>
      </c>
      <c r="N190" s="161">
        <v>1010</v>
      </c>
      <c r="O190" s="139" t="s">
        <v>1344</v>
      </c>
      <c r="P190" s="235">
        <v>18</v>
      </c>
      <c r="Q190" s="162">
        <v>22139</v>
      </c>
      <c r="R190" s="149" t="s">
        <v>1346</v>
      </c>
      <c r="S190" s="167">
        <v>1803</v>
      </c>
      <c r="T190" s="171" t="s">
        <v>1346</v>
      </c>
      <c r="U190" s="270">
        <v>16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916</v>
      </c>
      <c r="F191" s="2">
        <v>31</v>
      </c>
      <c r="G191" s="162">
        <v>12288</v>
      </c>
      <c r="H191" s="149" t="s">
        <v>1346</v>
      </c>
      <c r="I191" s="161">
        <v>1083</v>
      </c>
      <c r="J191" s="139" t="s">
        <v>1344</v>
      </c>
      <c r="K191" s="235">
        <v>12</v>
      </c>
      <c r="L191" s="162">
        <v>12235</v>
      </c>
      <c r="M191" s="149" t="s">
        <v>1346</v>
      </c>
      <c r="N191" s="161">
        <v>1055</v>
      </c>
      <c r="O191" s="139" t="s">
        <v>1346</v>
      </c>
      <c r="P191" s="235">
        <v>16</v>
      </c>
      <c r="Q191" s="162">
        <v>24523</v>
      </c>
      <c r="R191" s="149" t="s">
        <v>1346</v>
      </c>
      <c r="S191" s="167">
        <v>2046</v>
      </c>
      <c r="T191" s="171" t="s">
        <v>1348</v>
      </c>
      <c r="U191" s="270">
        <v>15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25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917</v>
      </c>
      <c r="F192" s="2">
        <v>31</v>
      </c>
      <c r="G192" s="162">
        <v>10513</v>
      </c>
      <c r="H192" s="149" t="s">
        <v>1346</v>
      </c>
      <c r="I192" s="161">
        <v>938</v>
      </c>
      <c r="J192" s="139" t="s">
        <v>1341</v>
      </c>
      <c r="K192" s="235">
        <v>18</v>
      </c>
      <c r="L192" s="162">
        <v>10715</v>
      </c>
      <c r="M192" s="149" t="s">
        <v>1346</v>
      </c>
      <c r="N192" s="161">
        <v>1030</v>
      </c>
      <c r="O192" s="139" t="s">
        <v>1344</v>
      </c>
      <c r="P192" s="235">
        <v>12</v>
      </c>
      <c r="Q192" s="162">
        <v>21228</v>
      </c>
      <c r="R192" s="149" t="s">
        <v>1346</v>
      </c>
      <c r="S192" s="167">
        <v>1890</v>
      </c>
      <c r="T192" s="171" t="s">
        <v>1344</v>
      </c>
      <c r="U192" s="270">
        <v>12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918</v>
      </c>
      <c r="F193" s="2">
        <v>31</v>
      </c>
      <c r="G193" s="162">
        <v>10536</v>
      </c>
      <c r="H193" s="149" t="s">
        <v>1346</v>
      </c>
      <c r="I193" s="161">
        <v>954</v>
      </c>
      <c r="J193" s="139" t="s">
        <v>1341</v>
      </c>
      <c r="K193" s="235">
        <v>18</v>
      </c>
      <c r="L193" s="162">
        <v>10845</v>
      </c>
      <c r="M193" s="149" t="s">
        <v>1346</v>
      </c>
      <c r="N193" s="161">
        <v>992</v>
      </c>
      <c r="O193" s="139" t="s">
        <v>1344</v>
      </c>
      <c r="P193" s="235">
        <v>12</v>
      </c>
      <c r="Q193" s="162">
        <v>21381</v>
      </c>
      <c r="R193" s="149" t="s">
        <v>1346</v>
      </c>
      <c r="S193" s="167">
        <v>1867</v>
      </c>
      <c r="T193" s="171" t="s">
        <v>1344</v>
      </c>
      <c r="U193" s="270">
        <v>12</v>
      </c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919</v>
      </c>
      <c r="F194" s="2">
        <v>31</v>
      </c>
      <c r="G194" s="162">
        <v>9268</v>
      </c>
      <c r="H194" s="149" t="s">
        <v>1341</v>
      </c>
      <c r="I194" s="161">
        <v>821</v>
      </c>
      <c r="J194" s="139" t="s">
        <v>1341</v>
      </c>
      <c r="K194" s="235">
        <v>17</v>
      </c>
      <c r="L194" s="162">
        <v>9975</v>
      </c>
      <c r="M194" s="149" t="s">
        <v>1346</v>
      </c>
      <c r="N194" s="161">
        <v>831</v>
      </c>
      <c r="O194" s="139" t="s">
        <v>1348</v>
      </c>
      <c r="P194" s="235">
        <v>13</v>
      </c>
      <c r="Q194" s="162">
        <v>19007</v>
      </c>
      <c r="R194" s="149" t="s">
        <v>1346</v>
      </c>
      <c r="S194" s="167">
        <v>1531</v>
      </c>
      <c r="T194" s="171" t="s">
        <v>1348</v>
      </c>
      <c r="U194" s="270">
        <v>13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49"/>
      <c r="I195" s="161"/>
      <c r="J195" s="139"/>
      <c r="K195" s="235"/>
      <c r="L195" s="162"/>
      <c r="M195" s="149"/>
      <c r="N195" s="161"/>
      <c r="O195" s="139"/>
      <c r="P195" s="235"/>
      <c r="Q195" s="162"/>
      <c r="R195" s="149"/>
      <c r="S195" s="167"/>
      <c r="T195" s="171"/>
      <c r="U195" s="270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920</v>
      </c>
      <c r="F196" s="2">
        <v>31</v>
      </c>
      <c r="G196" s="162">
        <v>5447</v>
      </c>
      <c r="H196" s="149" t="s">
        <v>1341</v>
      </c>
      <c r="I196" s="161">
        <v>506</v>
      </c>
      <c r="J196" s="139" t="s">
        <v>1341</v>
      </c>
      <c r="K196" s="235">
        <v>15</v>
      </c>
      <c r="L196" s="162">
        <v>5523</v>
      </c>
      <c r="M196" s="149" t="s">
        <v>1346</v>
      </c>
      <c r="N196" s="161">
        <v>521</v>
      </c>
      <c r="O196" s="139" t="s">
        <v>1353</v>
      </c>
      <c r="P196" s="235">
        <v>8</v>
      </c>
      <c r="Q196" s="162">
        <v>10935</v>
      </c>
      <c r="R196" s="149" t="s">
        <v>1346</v>
      </c>
      <c r="S196" s="167">
        <v>889</v>
      </c>
      <c r="T196" s="171" t="s">
        <v>1341</v>
      </c>
      <c r="U196" s="270">
        <v>15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921</v>
      </c>
      <c r="F197" s="2">
        <v>31</v>
      </c>
      <c r="G197" s="162">
        <v>5786</v>
      </c>
      <c r="H197" s="149" t="s">
        <v>1341</v>
      </c>
      <c r="I197" s="161">
        <v>522</v>
      </c>
      <c r="J197" s="139" t="s">
        <v>1341</v>
      </c>
      <c r="K197" s="235">
        <v>14</v>
      </c>
      <c r="L197" s="162">
        <v>5810</v>
      </c>
      <c r="M197" s="149" t="s">
        <v>1346</v>
      </c>
      <c r="N197" s="161">
        <v>493</v>
      </c>
      <c r="O197" s="139" t="s">
        <v>1347</v>
      </c>
      <c r="P197" s="235">
        <v>16</v>
      </c>
      <c r="Q197" s="162">
        <v>11562</v>
      </c>
      <c r="R197" s="149" t="s">
        <v>1346</v>
      </c>
      <c r="S197" s="167">
        <v>938</v>
      </c>
      <c r="T197" s="171" t="s">
        <v>1346</v>
      </c>
      <c r="U197" s="270">
        <v>18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25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922</v>
      </c>
      <c r="F198" s="2">
        <v>31</v>
      </c>
      <c r="G198" s="162">
        <v>2577</v>
      </c>
      <c r="H198" s="149" t="s">
        <v>1359</v>
      </c>
      <c r="I198" s="161">
        <v>251</v>
      </c>
      <c r="J198" s="139" t="s">
        <v>1341</v>
      </c>
      <c r="K198" s="235">
        <v>14</v>
      </c>
      <c r="L198" s="162">
        <v>2646</v>
      </c>
      <c r="M198" s="149" t="s">
        <v>1346</v>
      </c>
      <c r="N198" s="161">
        <v>320</v>
      </c>
      <c r="O198" s="139" t="s">
        <v>1357</v>
      </c>
      <c r="P198" s="235">
        <v>16</v>
      </c>
      <c r="Q198" s="162">
        <v>5175</v>
      </c>
      <c r="R198" s="149" t="s">
        <v>1341</v>
      </c>
      <c r="S198" s="167">
        <v>486</v>
      </c>
      <c r="T198" s="171" t="s">
        <v>1344</v>
      </c>
      <c r="U198" s="270">
        <v>16</v>
      </c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923</v>
      </c>
      <c r="F199" s="2">
        <v>31</v>
      </c>
      <c r="G199" s="162">
        <v>16469</v>
      </c>
      <c r="H199" s="149" t="s">
        <v>1341</v>
      </c>
      <c r="I199" s="161">
        <v>1308</v>
      </c>
      <c r="J199" s="139" t="s">
        <v>1342</v>
      </c>
      <c r="K199" s="235">
        <v>8</v>
      </c>
      <c r="L199" s="162">
        <v>15895</v>
      </c>
      <c r="M199" s="149" t="s">
        <v>1341</v>
      </c>
      <c r="N199" s="161">
        <v>1300</v>
      </c>
      <c r="O199" s="139" t="s">
        <v>1341</v>
      </c>
      <c r="P199" s="235">
        <v>18</v>
      </c>
      <c r="Q199" s="162">
        <v>32364</v>
      </c>
      <c r="R199" s="149" t="s">
        <v>1341</v>
      </c>
      <c r="S199" s="167">
        <v>2535</v>
      </c>
      <c r="T199" s="171" t="s">
        <v>1341</v>
      </c>
      <c r="U199" s="270">
        <v>18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924</v>
      </c>
      <c r="F200" s="2">
        <v>31</v>
      </c>
      <c r="G200" s="162">
        <v>16920</v>
      </c>
      <c r="H200" s="149" t="s">
        <v>1341</v>
      </c>
      <c r="I200" s="161">
        <v>1344</v>
      </c>
      <c r="J200" s="139" t="s">
        <v>1346</v>
      </c>
      <c r="K200" s="235">
        <v>16</v>
      </c>
      <c r="L200" s="162">
        <v>16356</v>
      </c>
      <c r="M200" s="149" t="s">
        <v>1346</v>
      </c>
      <c r="N200" s="161">
        <v>1233</v>
      </c>
      <c r="O200" s="139" t="s">
        <v>1361</v>
      </c>
      <c r="P200" s="235">
        <v>8</v>
      </c>
      <c r="Q200" s="162">
        <v>33254</v>
      </c>
      <c r="R200" s="149" t="s">
        <v>1341</v>
      </c>
      <c r="S200" s="167">
        <v>2532</v>
      </c>
      <c r="T200" s="171" t="s">
        <v>1349</v>
      </c>
      <c r="U200" s="270">
        <v>18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925</v>
      </c>
      <c r="F201" s="2">
        <v>31</v>
      </c>
      <c r="G201" s="162">
        <v>13905</v>
      </c>
      <c r="H201" s="149" t="s">
        <v>1351</v>
      </c>
      <c r="I201" s="161">
        <v>1314</v>
      </c>
      <c r="J201" s="139" t="s">
        <v>1351</v>
      </c>
      <c r="K201" s="235">
        <v>11</v>
      </c>
      <c r="L201" s="162">
        <v>11816</v>
      </c>
      <c r="M201" s="149" t="s">
        <v>1351</v>
      </c>
      <c r="N201" s="161">
        <v>1015</v>
      </c>
      <c r="O201" s="139" t="s">
        <v>1350</v>
      </c>
      <c r="P201" s="235">
        <v>16</v>
      </c>
      <c r="Q201" s="162">
        <v>25721</v>
      </c>
      <c r="R201" s="149" t="s">
        <v>1351</v>
      </c>
      <c r="S201" s="167">
        <v>2067</v>
      </c>
      <c r="T201" s="171" t="s">
        <v>1351</v>
      </c>
      <c r="U201" s="270">
        <v>12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49"/>
      <c r="I202" s="161"/>
      <c r="J202" s="139"/>
      <c r="K202" s="235"/>
      <c r="L202" s="162"/>
      <c r="M202" s="149"/>
      <c r="N202" s="161"/>
      <c r="O202" s="139"/>
      <c r="P202" s="235"/>
      <c r="Q202" s="162"/>
      <c r="R202" s="149"/>
      <c r="S202" s="167"/>
      <c r="T202" s="171"/>
      <c r="U202" s="270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926</v>
      </c>
      <c r="F203" s="2">
        <v>0</v>
      </c>
      <c r="G203" s="162"/>
      <c r="H203" s="149"/>
      <c r="I203" s="161"/>
      <c r="J203" s="139"/>
      <c r="K203" s="235"/>
      <c r="L203" s="162"/>
      <c r="M203" s="149"/>
      <c r="N203" s="161"/>
      <c r="O203" s="139"/>
      <c r="P203" s="235"/>
      <c r="Q203" s="162"/>
      <c r="R203" s="149"/>
      <c r="S203" s="167"/>
      <c r="T203" s="171"/>
      <c r="U203" s="270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25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927</v>
      </c>
      <c r="F204" s="2">
        <v>31</v>
      </c>
      <c r="G204" s="162">
        <v>8850</v>
      </c>
      <c r="H204" s="149" t="s">
        <v>1345</v>
      </c>
      <c r="I204" s="161">
        <v>809</v>
      </c>
      <c r="J204" s="139" t="s">
        <v>1366</v>
      </c>
      <c r="K204" s="235">
        <v>10</v>
      </c>
      <c r="L204" s="162">
        <v>7890</v>
      </c>
      <c r="M204" s="149" t="s">
        <v>1366</v>
      </c>
      <c r="N204" s="161">
        <v>696</v>
      </c>
      <c r="O204" s="139" t="s">
        <v>1343</v>
      </c>
      <c r="P204" s="235">
        <v>18</v>
      </c>
      <c r="Q204" s="162">
        <v>16359</v>
      </c>
      <c r="R204" s="149" t="s">
        <v>1366</v>
      </c>
      <c r="S204" s="167">
        <v>1287</v>
      </c>
      <c r="T204" s="171" t="s">
        <v>1343</v>
      </c>
      <c r="U204" s="270">
        <v>16</v>
      </c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928</v>
      </c>
      <c r="F205" s="2">
        <v>31</v>
      </c>
      <c r="G205" s="162">
        <v>3113</v>
      </c>
      <c r="H205" s="149" t="s">
        <v>1345</v>
      </c>
      <c r="I205" s="161">
        <v>318</v>
      </c>
      <c r="J205" s="139" t="s">
        <v>1352</v>
      </c>
      <c r="K205" s="235">
        <v>18</v>
      </c>
      <c r="L205" s="162">
        <v>3162</v>
      </c>
      <c r="M205" s="149" t="s">
        <v>1341</v>
      </c>
      <c r="N205" s="161">
        <v>305</v>
      </c>
      <c r="O205" s="139" t="s">
        <v>1360</v>
      </c>
      <c r="P205" s="235">
        <v>17</v>
      </c>
      <c r="Q205" s="162">
        <v>6265</v>
      </c>
      <c r="R205" s="149" t="s">
        <v>1345</v>
      </c>
      <c r="S205" s="167">
        <v>612</v>
      </c>
      <c r="T205" s="171" t="s">
        <v>1349</v>
      </c>
      <c r="U205" s="270">
        <v>18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929</v>
      </c>
      <c r="F206" s="2">
        <v>0</v>
      </c>
      <c r="G206" s="162"/>
      <c r="H206" s="149"/>
      <c r="I206" s="161"/>
      <c r="J206" s="139"/>
      <c r="K206" s="235"/>
      <c r="L206" s="162"/>
      <c r="M206" s="149"/>
      <c r="N206" s="161"/>
      <c r="O206" s="139"/>
      <c r="P206" s="235"/>
      <c r="Q206" s="162"/>
      <c r="R206" s="149"/>
      <c r="S206" s="167"/>
      <c r="T206" s="171"/>
      <c r="U206" s="270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49"/>
      <c r="I207" s="161"/>
      <c r="J207" s="139"/>
      <c r="K207" s="235"/>
      <c r="L207" s="162"/>
      <c r="M207" s="149"/>
      <c r="N207" s="161"/>
      <c r="O207" s="139"/>
      <c r="P207" s="235"/>
      <c r="Q207" s="162"/>
      <c r="R207" s="149"/>
      <c r="S207" s="167"/>
      <c r="T207" s="171"/>
      <c r="U207" s="270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2.75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930</v>
      </c>
      <c r="F208" s="2">
        <v>0</v>
      </c>
      <c r="G208" s="162"/>
      <c r="H208" s="149"/>
      <c r="I208" s="161"/>
      <c r="J208" s="139"/>
      <c r="K208" s="235"/>
      <c r="L208" s="162"/>
      <c r="M208" s="149"/>
      <c r="N208" s="161"/>
      <c r="O208" s="139"/>
      <c r="P208" s="235"/>
      <c r="Q208" s="162"/>
      <c r="R208" s="149"/>
      <c r="S208" s="167"/>
      <c r="T208" s="171"/>
      <c r="U208" s="270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2.75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931</v>
      </c>
      <c r="F209" s="2">
        <v>31</v>
      </c>
      <c r="G209" s="162">
        <v>8762</v>
      </c>
      <c r="H209" s="149" t="s">
        <v>1346</v>
      </c>
      <c r="I209" s="161">
        <v>871</v>
      </c>
      <c r="J209" s="139" t="s">
        <v>1363</v>
      </c>
      <c r="K209" s="235">
        <v>17</v>
      </c>
      <c r="L209" s="162">
        <v>8774</v>
      </c>
      <c r="M209" s="149" t="s">
        <v>1346</v>
      </c>
      <c r="N209" s="161">
        <v>943</v>
      </c>
      <c r="O209" s="139" t="s">
        <v>1359</v>
      </c>
      <c r="P209" s="235">
        <v>8</v>
      </c>
      <c r="Q209" s="162">
        <v>17536</v>
      </c>
      <c r="R209" s="149" t="s">
        <v>1346</v>
      </c>
      <c r="S209" s="167">
        <v>1491</v>
      </c>
      <c r="T209" s="171" t="s">
        <v>1349</v>
      </c>
      <c r="U209" s="270">
        <v>17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2.75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932</v>
      </c>
      <c r="F210" s="2">
        <v>31</v>
      </c>
      <c r="G210" s="162">
        <v>4140</v>
      </c>
      <c r="H210" s="149" t="s">
        <v>1346</v>
      </c>
      <c r="I210" s="161">
        <v>466</v>
      </c>
      <c r="J210" s="139" t="s">
        <v>1356</v>
      </c>
      <c r="K210" s="235">
        <v>8</v>
      </c>
      <c r="L210" s="162">
        <v>4092</v>
      </c>
      <c r="M210" s="149" t="s">
        <v>1346</v>
      </c>
      <c r="N210" s="161">
        <v>482</v>
      </c>
      <c r="O210" s="139" t="s">
        <v>1361</v>
      </c>
      <c r="P210" s="235">
        <v>17</v>
      </c>
      <c r="Q210" s="162">
        <v>8232</v>
      </c>
      <c r="R210" s="149" t="s">
        <v>1346</v>
      </c>
      <c r="S210" s="167">
        <v>794</v>
      </c>
      <c r="T210" s="171" t="s">
        <v>1352</v>
      </c>
      <c r="U210" s="270">
        <v>17</v>
      </c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49"/>
      <c r="I211" s="161"/>
      <c r="J211" s="139"/>
      <c r="K211" s="235"/>
      <c r="L211" s="162"/>
      <c r="M211" s="149"/>
      <c r="N211" s="161"/>
      <c r="O211" s="139"/>
      <c r="P211" s="235"/>
      <c r="Q211" s="162"/>
      <c r="R211" s="149"/>
      <c r="S211" s="167"/>
      <c r="T211" s="171"/>
      <c r="U211" s="270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2.75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933</v>
      </c>
      <c r="F212" s="2">
        <v>0</v>
      </c>
      <c r="G212" s="162"/>
      <c r="H212" s="149"/>
      <c r="I212" s="161"/>
      <c r="J212" s="139"/>
      <c r="K212" s="235"/>
      <c r="L212" s="162"/>
      <c r="M212" s="149"/>
      <c r="N212" s="161"/>
      <c r="O212" s="139"/>
      <c r="P212" s="235"/>
      <c r="Q212" s="162"/>
      <c r="R212" s="149"/>
      <c r="S212" s="167"/>
      <c r="T212" s="171"/>
      <c r="U212" s="270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2.75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934</v>
      </c>
      <c r="F213" s="2">
        <v>31</v>
      </c>
      <c r="G213" s="162">
        <v>7068</v>
      </c>
      <c r="H213" s="149" t="s">
        <v>1359</v>
      </c>
      <c r="I213" s="161">
        <v>702</v>
      </c>
      <c r="J213" s="139" t="s">
        <v>1359</v>
      </c>
      <c r="K213" s="235">
        <v>7</v>
      </c>
      <c r="L213" s="162">
        <v>8139</v>
      </c>
      <c r="M213" s="149" t="s">
        <v>1360</v>
      </c>
      <c r="N213" s="161">
        <v>882</v>
      </c>
      <c r="O213" s="139" t="s">
        <v>1360</v>
      </c>
      <c r="P213" s="235">
        <v>18</v>
      </c>
      <c r="Q213" s="162">
        <v>14814</v>
      </c>
      <c r="R213" s="149" t="s">
        <v>1360</v>
      </c>
      <c r="S213" s="167">
        <v>1314</v>
      </c>
      <c r="T213" s="171" t="s">
        <v>1360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2.75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935</v>
      </c>
      <c r="F214" s="2">
        <v>31</v>
      </c>
      <c r="G214" s="162">
        <v>2598</v>
      </c>
      <c r="H214" s="149" t="s">
        <v>1346</v>
      </c>
      <c r="I214" s="161">
        <v>244</v>
      </c>
      <c r="J214" s="139" t="s">
        <v>1361</v>
      </c>
      <c r="K214" s="235">
        <v>17</v>
      </c>
      <c r="L214" s="162">
        <v>2666</v>
      </c>
      <c r="M214" s="149" t="s">
        <v>1346</v>
      </c>
      <c r="N214" s="161">
        <v>246</v>
      </c>
      <c r="O214" s="139" t="s">
        <v>1360</v>
      </c>
      <c r="P214" s="235">
        <v>17</v>
      </c>
      <c r="Q214" s="162">
        <v>5264</v>
      </c>
      <c r="R214" s="149" t="s">
        <v>1346</v>
      </c>
      <c r="S214" s="167">
        <v>485</v>
      </c>
      <c r="T214" s="171" t="s">
        <v>1361</v>
      </c>
      <c r="U214" s="270">
        <v>17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2.75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936</v>
      </c>
      <c r="F215" s="2">
        <v>31</v>
      </c>
      <c r="G215" s="162">
        <v>13777</v>
      </c>
      <c r="H215" s="149" t="s">
        <v>1346</v>
      </c>
      <c r="I215" s="161">
        <v>1581</v>
      </c>
      <c r="J215" s="139" t="s">
        <v>1359</v>
      </c>
      <c r="K215" s="235">
        <v>18</v>
      </c>
      <c r="L215" s="162">
        <v>13175</v>
      </c>
      <c r="M215" s="149" t="s">
        <v>1361</v>
      </c>
      <c r="N215" s="161">
        <v>1763</v>
      </c>
      <c r="O215" s="139" t="s">
        <v>1342</v>
      </c>
      <c r="P215" s="235">
        <v>8</v>
      </c>
      <c r="Q215" s="162">
        <v>26874</v>
      </c>
      <c r="R215" s="149" t="s">
        <v>1346</v>
      </c>
      <c r="S215" s="167">
        <v>2523</v>
      </c>
      <c r="T215" s="171" t="s">
        <v>1342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9"/>
      <c r="S216" s="167"/>
      <c r="T216" s="171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2.75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937</v>
      </c>
      <c r="F217" s="2">
        <v>31</v>
      </c>
      <c r="G217" s="162">
        <v>5878</v>
      </c>
      <c r="H217" s="149" t="s">
        <v>1341</v>
      </c>
      <c r="I217" s="161">
        <v>499</v>
      </c>
      <c r="J217" s="139" t="s">
        <v>1360</v>
      </c>
      <c r="K217" s="235">
        <v>17</v>
      </c>
      <c r="L217" s="162">
        <v>5872</v>
      </c>
      <c r="M217" s="149" t="s">
        <v>1341</v>
      </c>
      <c r="N217" s="161">
        <v>475</v>
      </c>
      <c r="O217" s="139" t="s">
        <v>1341</v>
      </c>
      <c r="P217" s="235">
        <v>14</v>
      </c>
      <c r="Q217" s="162">
        <v>11750</v>
      </c>
      <c r="R217" s="149" t="s">
        <v>1341</v>
      </c>
      <c r="S217" s="167">
        <v>935</v>
      </c>
      <c r="T217" s="171" t="s">
        <v>1360</v>
      </c>
      <c r="U217" s="270">
        <v>17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2.75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938</v>
      </c>
      <c r="F218" s="2">
        <v>31</v>
      </c>
      <c r="G218" s="162">
        <v>5203</v>
      </c>
      <c r="H218" s="149" t="s">
        <v>1346</v>
      </c>
      <c r="I218" s="161">
        <v>522</v>
      </c>
      <c r="J218" s="139" t="s">
        <v>1344</v>
      </c>
      <c r="K218" s="235">
        <v>12</v>
      </c>
      <c r="L218" s="162">
        <v>4909</v>
      </c>
      <c r="M218" s="149" t="s">
        <v>1341</v>
      </c>
      <c r="N218" s="161">
        <v>511</v>
      </c>
      <c r="O218" s="139" t="s">
        <v>1344</v>
      </c>
      <c r="P218" s="235">
        <v>17</v>
      </c>
      <c r="Q218" s="162">
        <v>10104</v>
      </c>
      <c r="R218" s="149" t="s">
        <v>1346</v>
      </c>
      <c r="S218" s="167">
        <v>890</v>
      </c>
      <c r="T218" s="171" t="s">
        <v>1363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2.75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939</v>
      </c>
      <c r="F219" s="2">
        <v>31</v>
      </c>
      <c r="G219" s="162">
        <v>6095</v>
      </c>
      <c r="H219" s="149" t="s">
        <v>1341</v>
      </c>
      <c r="I219" s="161">
        <v>570</v>
      </c>
      <c r="J219" s="139" t="s">
        <v>1345</v>
      </c>
      <c r="K219" s="235">
        <v>10</v>
      </c>
      <c r="L219" s="162">
        <v>7346</v>
      </c>
      <c r="M219" s="149" t="s">
        <v>1341</v>
      </c>
      <c r="N219" s="161">
        <v>735</v>
      </c>
      <c r="O219" s="139" t="s">
        <v>1361</v>
      </c>
      <c r="P219" s="235">
        <v>8</v>
      </c>
      <c r="Q219" s="162">
        <v>13441</v>
      </c>
      <c r="R219" s="149" t="s">
        <v>1341</v>
      </c>
      <c r="S219" s="167">
        <v>1043</v>
      </c>
      <c r="T219" s="171" t="s">
        <v>1345</v>
      </c>
      <c r="U219" s="270">
        <v>10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2.75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940</v>
      </c>
      <c r="F220" s="2">
        <v>31</v>
      </c>
      <c r="G220" s="162">
        <v>7081</v>
      </c>
      <c r="H220" s="149" t="s">
        <v>1343</v>
      </c>
      <c r="I220" s="161">
        <v>836</v>
      </c>
      <c r="J220" s="139" t="s">
        <v>1343</v>
      </c>
      <c r="K220" s="235">
        <v>15</v>
      </c>
      <c r="L220" s="162">
        <v>7324</v>
      </c>
      <c r="M220" s="149" t="s">
        <v>1343</v>
      </c>
      <c r="N220" s="161">
        <v>812</v>
      </c>
      <c r="O220" s="139" t="s">
        <v>1343</v>
      </c>
      <c r="P220" s="235">
        <v>17</v>
      </c>
      <c r="Q220" s="162">
        <v>14405</v>
      </c>
      <c r="R220" s="149" t="s">
        <v>1343</v>
      </c>
      <c r="S220" s="167">
        <v>1485</v>
      </c>
      <c r="T220" s="171" t="s">
        <v>1343</v>
      </c>
      <c r="U220" s="270">
        <v>16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49"/>
      <c r="I221" s="161"/>
      <c r="J221" s="139"/>
      <c r="K221" s="235"/>
      <c r="L221" s="162"/>
      <c r="M221" s="149"/>
      <c r="N221" s="161"/>
      <c r="O221" s="139"/>
      <c r="P221" s="235"/>
      <c r="Q221" s="162"/>
      <c r="R221" s="149"/>
      <c r="S221" s="167"/>
      <c r="T221" s="171"/>
      <c r="U221" s="270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2.75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941</v>
      </c>
      <c r="F222" s="2">
        <v>31</v>
      </c>
      <c r="G222" s="162">
        <v>5683</v>
      </c>
      <c r="H222" s="149" t="s">
        <v>1346</v>
      </c>
      <c r="I222" s="161">
        <v>534</v>
      </c>
      <c r="J222" s="139" t="s">
        <v>1353</v>
      </c>
      <c r="K222" s="235">
        <v>8</v>
      </c>
      <c r="L222" s="162">
        <v>5869</v>
      </c>
      <c r="M222" s="149" t="s">
        <v>1346</v>
      </c>
      <c r="N222" s="161">
        <v>545</v>
      </c>
      <c r="O222" s="139" t="s">
        <v>1365</v>
      </c>
      <c r="P222" s="235">
        <v>18</v>
      </c>
      <c r="Q222" s="162">
        <v>11552</v>
      </c>
      <c r="R222" s="149" t="s">
        <v>1346</v>
      </c>
      <c r="S222" s="167">
        <v>1005</v>
      </c>
      <c r="T222" s="171" t="s">
        <v>1341</v>
      </c>
      <c r="U222" s="270">
        <v>16</v>
      </c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942</v>
      </c>
      <c r="F223" s="2">
        <v>31</v>
      </c>
      <c r="G223" s="162">
        <v>9439</v>
      </c>
      <c r="H223" s="149" t="s">
        <v>1341</v>
      </c>
      <c r="I223" s="161">
        <v>832</v>
      </c>
      <c r="J223" s="139" t="s">
        <v>1341</v>
      </c>
      <c r="K223" s="235">
        <v>15</v>
      </c>
      <c r="L223" s="162">
        <v>7460</v>
      </c>
      <c r="M223" s="149" t="s">
        <v>1341</v>
      </c>
      <c r="N223" s="161">
        <v>580</v>
      </c>
      <c r="O223" s="139" t="s">
        <v>1342</v>
      </c>
      <c r="P223" s="235">
        <v>17</v>
      </c>
      <c r="Q223" s="162">
        <v>16899</v>
      </c>
      <c r="R223" s="149" t="s">
        <v>1341</v>
      </c>
      <c r="S223" s="167">
        <v>1392</v>
      </c>
      <c r="T223" s="171" t="s">
        <v>1362</v>
      </c>
      <c r="U223" s="270">
        <v>17</v>
      </c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2.75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943</v>
      </c>
      <c r="F224" s="2">
        <v>28</v>
      </c>
      <c r="G224" s="162">
        <v>9814</v>
      </c>
      <c r="H224" s="149" t="s">
        <v>1343</v>
      </c>
      <c r="I224" s="161">
        <v>1043</v>
      </c>
      <c r="J224" s="139" t="s">
        <v>1347</v>
      </c>
      <c r="K224" s="235">
        <v>15</v>
      </c>
      <c r="L224" s="162">
        <v>9511</v>
      </c>
      <c r="M224" s="149" t="s">
        <v>1346</v>
      </c>
      <c r="N224" s="161">
        <v>991</v>
      </c>
      <c r="O224" s="139" t="s">
        <v>1363</v>
      </c>
      <c r="P224" s="235">
        <v>17</v>
      </c>
      <c r="Q224" s="162">
        <v>18974</v>
      </c>
      <c r="R224" s="149" t="s">
        <v>1343</v>
      </c>
      <c r="S224" s="167">
        <v>1881</v>
      </c>
      <c r="T224" s="171" t="s">
        <v>1343</v>
      </c>
      <c r="U224" s="270">
        <v>16</v>
      </c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2.75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944</v>
      </c>
      <c r="F225" s="2">
        <v>31</v>
      </c>
      <c r="G225" s="162">
        <v>9602</v>
      </c>
      <c r="H225" s="149" t="s">
        <v>1345</v>
      </c>
      <c r="I225" s="161">
        <v>1058</v>
      </c>
      <c r="J225" s="139" t="s">
        <v>1342</v>
      </c>
      <c r="K225" s="235">
        <v>17</v>
      </c>
      <c r="L225" s="162">
        <v>9805</v>
      </c>
      <c r="M225" s="149" t="s">
        <v>1345</v>
      </c>
      <c r="N225" s="161">
        <v>899</v>
      </c>
      <c r="O225" s="139" t="s">
        <v>1360</v>
      </c>
      <c r="P225" s="235">
        <v>7</v>
      </c>
      <c r="Q225" s="162">
        <v>19407</v>
      </c>
      <c r="R225" s="149" t="s">
        <v>1345</v>
      </c>
      <c r="S225" s="167">
        <v>1645</v>
      </c>
      <c r="T225" s="171" t="s">
        <v>1346</v>
      </c>
      <c r="U225" s="270">
        <v>17</v>
      </c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50" t="s">
        <v>454</v>
      </c>
      <c r="B226" s="153">
        <v>532</v>
      </c>
      <c r="C226" s="148">
        <v>2</v>
      </c>
      <c r="D226" s="148" t="s">
        <v>510</v>
      </c>
      <c r="E226" s="149" t="s">
        <v>945</v>
      </c>
      <c r="F226" s="2">
        <v>31</v>
      </c>
      <c r="G226" s="162">
        <v>11177</v>
      </c>
      <c r="H226" s="149" t="s">
        <v>1341</v>
      </c>
      <c r="I226" s="161">
        <v>1176</v>
      </c>
      <c r="J226" s="139" t="s">
        <v>1353</v>
      </c>
      <c r="K226" s="235">
        <v>7</v>
      </c>
      <c r="L226" s="162">
        <v>11013</v>
      </c>
      <c r="M226" s="149" t="s">
        <v>1345</v>
      </c>
      <c r="N226" s="161">
        <v>1139</v>
      </c>
      <c r="O226" s="139" t="s">
        <v>1342</v>
      </c>
      <c r="P226" s="235">
        <v>18</v>
      </c>
      <c r="Q226" s="162">
        <v>22100</v>
      </c>
      <c r="R226" s="149" t="s">
        <v>1345</v>
      </c>
      <c r="S226" s="167">
        <v>1904</v>
      </c>
      <c r="T226" s="171" t="s">
        <v>1347</v>
      </c>
      <c r="U226" s="270">
        <v>16</v>
      </c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94"/>
      <c r="I227" s="169"/>
      <c r="J227" s="195"/>
      <c r="K227" s="195"/>
      <c r="L227" s="170"/>
      <c r="M227" s="194"/>
      <c r="N227" s="169"/>
      <c r="O227" s="195"/>
      <c r="P227" s="195"/>
      <c r="Q227" s="170"/>
      <c r="R227" s="194"/>
      <c r="S227" s="267"/>
      <c r="T227" s="268"/>
      <c r="U227" s="26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6.5" customHeight="1" x14ac:dyDescent="0.2">
      <c r="A228" s="139" t="str">
        <f>BW_DTV_GQ!A228</f>
        <v>AUSWERTUNG:</v>
      </c>
      <c r="B228" s="148"/>
      <c r="C228" s="150"/>
      <c r="D228" s="151" t="str">
        <f>BW_DTV_GQ!D228</f>
        <v>AVISO GMBH, AM HASSELHOLZ 15,  52074 AACHEN</v>
      </c>
      <c r="E228" s="196"/>
      <c r="F228" s="43"/>
      <c r="G228" s="162"/>
      <c r="H228" s="140"/>
      <c r="I228" s="140"/>
      <c r="J228" s="140"/>
      <c r="K228" s="152"/>
      <c r="L228" s="161"/>
      <c r="M228" s="152"/>
      <c r="N228" s="161"/>
      <c r="O228" s="152"/>
      <c r="P228" s="152"/>
      <c r="Q228" s="161"/>
      <c r="R228" s="152"/>
      <c r="S228" s="167"/>
      <c r="T228" s="264"/>
      <c r="U228" s="264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95" customHeight="1" x14ac:dyDescent="0.2">
      <c r="A231" s="139"/>
      <c r="B231" s="148"/>
      <c r="C231" s="148"/>
      <c r="D231" s="148"/>
      <c r="E231" s="151"/>
      <c r="F231" s="43"/>
      <c r="G231" s="43"/>
      <c r="H231" s="140"/>
      <c r="I231" s="140"/>
      <c r="J231" s="140"/>
      <c r="K231" s="152"/>
      <c r="L231" s="161"/>
      <c r="M231" s="152"/>
      <c r="N231" s="161"/>
      <c r="O231" s="152"/>
      <c r="P231" s="152"/>
      <c r="Q231" s="161"/>
      <c r="R231" s="152"/>
      <c r="S231" s="167"/>
      <c r="T231" s="264"/>
      <c r="U231" s="264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140"/>
      <c r="I232" s="43"/>
      <c r="J232" s="140"/>
      <c r="K232" s="43"/>
      <c r="L232" s="43"/>
      <c r="M232" s="140"/>
      <c r="N232" s="43"/>
      <c r="O232" s="140"/>
      <c r="R232" s="140"/>
      <c r="S232" s="97"/>
      <c r="T232" s="250"/>
      <c r="U232" s="251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399</v>
      </c>
      <c r="B233" s="43"/>
      <c r="C233" s="43"/>
      <c r="D233" s="43"/>
      <c r="E233" s="139" t="s">
        <v>591</v>
      </c>
      <c r="F233" s="43"/>
      <c r="G233" s="43"/>
      <c r="H233" s="140"/>
      <c r="I233" s="43"/>
      <c r="J233" s="140"/>
      <c r="K233" s="43"/>
      <c r="L233" s="43"/>
      <c r="M233" s="140" t="s">
        <v>557</v>
      </c>
      <c r="N233" s="43"/>
      <c r="O233" s="192"/>
      <c r="P233" s="43"/>
      <c r="R233" s="140"/>
      <c r="S233" s="97"/>
      <c r="T233" s="250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5.75" customHeight="1" thickBot="1" x14ac:dyDescent="0.25">
      <c r="A234" s="2" t="s">
        <v>141</v>
      </c>
      <c r="H234" s="140"/>
      <c r="J234" s="140"/>
      <c r="K234" s="140"/>
      <c r="M234" s="140"/>
      <c r="O234" s="140"/>
      <c r="P234" s="140"/>
      <c r="R234" s="140"/>
      <c r="S234" s="97"/>
      <c r="T234" s="250"/>
      <c r="U234" s="272" t="str">
        <f>$U$3</f>
        <v>DEZEMBER  2018</v>
      </c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43"/>
      <c r="B235" s="144"/>
      <c r="C235" s="145"/>
      <c r="D235" s="145"/>
      <c r="E235" s="146"/>
      <c r="F235" s="145"/>
      <c r="G235" s="175" t="s">
        <v>132</v>
      </c>
      <c r="H235" s="193"/>
      <c r="I235" s="176"/>
      <c r="J235" s="193"/>
      <c r="K235" s="193"/>
      <c r="L235" s="175" t="s">
        <v>133</v>
      </c>
      <c r="M235" s="193"/>
      <c r="N235" s="176"/>
      <c r="O235" s="193"/>
      <c r="P235" s="193"/>
      <c r="Q235" s="175" t="s">
        <v>142</v>
      </c>
      <c r="R235" s="193"/>
      <c r="S235" s="261"/>
      <c r="T235" s="262"/>
      <c r="U235" s="263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62"/>
      <c r="H236" s="152"/>
      <c r="I236" s="161"/>
      <c r="J236" s="152"/>
      <c r="K236" s="152"/>
      <c r="L236" s="162"/>
      <c r="M236" s="152"/>
      <c r="N236" s="161"/>
      <c r="O236" s="152"/>
      <c r="P236" s="152"/>
      <c r="Q236" s="162"/>
      <c r="R236" s="152"/>
      <c r="S236" s="167"/>
      <c r="T236" s="264"/>
      <c r="U236" s="265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571</v>
      </c>
      <c r="H237" s="147"/>
      <c r="I237" s="148" t="s">
        <v>571</v>
      </c>
      <c r="J237" s="140"/>
      <c r="K237" s="140" t="s">
        <v>143</v>
      </c>
      <c r="L237" s="162" t="s">
        <v>571</v>
      </c>
      <c r="M237" s="147" t="s">
        <v>557</v>
      </c>
      <c r="N237" s="148" t="s">
        <v>571</v>
      </c>
      <c r="O237" s="140"/>
      <c r="P237" s="140" t="s">
        <v>143</v>
      </c>
      <c r="Q237" s="150" t="s">
        <v>571</v>
      </c>
      <c r="R237" s="147"/>
      <c r="S237" s="266" t="s">
        <v>571</v>
      </c>
      <c r="T237" s="250"/>
      <c r="U237" s="265" t="s">
        <v>144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70" t="s">
        <v>145</v>
      </c>
      <c r="H238" s="194" t="s">
        <v>146</v>
      </c>
      <c r="I238" s="169" t="s">
        <v>147</v>
      </c>
      <c r="J238" s="195" t="s">
        <v>146</v>
      </c>
      <c r="K238" s="195" t="s">
        <v>148</v>
      </c>
      <c r="L238" s="170" t="s">
        <v>145</v>
      </c>
      <c r="M238" s="194" t="s">
        <v>149</v>
      </c>
      <c r="N238" s="169" t="s">
        <v>147</v>
      </c>
      <c r="O238" s="195" t="s">
        <v>146</v>
      </c>
      <c r="P238" s="195" t="s">
        <v>148</v>
      </c>
      <c r="Q238" s="170" t="s">
        <v>145</v>
      </c>
      <c r="R238" s="194" t="s">
        <v>146</v>
      </c>
      <c r="S238" s="267" t="s">
        <v>147</v>
      </c>
      <c r="T238" s="268" t="s">
        <v>146</v>
      </c>
      <c r="U238" s="269" t="s">
        <v>148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" customHeight="1" x14ac:dyDescent="0.2">
      <c r="A239" s="150"/>
      <c r="B239" s="153"/>
      <c r="C239" s="148"/>
      <c r="D239" s="148"/>
      <c r="E239" s="149"/>
      <c r="G239" s="162"/>
      <c r="H239" s="147"/>
      <c r="I239" s="161"/>
      <c r="J239" s="140"/>
      <c r="K239" s="140"/>
      <c r="L239" s="162"/>
      <c r="M239" s="147"/>
      <c r="N239" s="161"/>
      <c r="O239" s="140"/>
      <c r="P239" s="140"/>
      <c r="Q239" s="162"/>
      <c r="R239" s="147"/>
      <c r="S239" s="167"/>
      <c r="T239" s="250"/>
      <c r="U239" s="265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2.75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1025</v>
      </c>
      <c r="F240" s="2">
        <v>31</v>
      </c>
      <c r="G240" s="162">
        <v>5280</v>
      </c>
      <c r="H240" s="149" t="s">
        <v>1354</v>
      </c>
      <c r="I240" s="161">
        <v>600</v>
      </c>
      <c r="J240" s="139" t="s">
        <v>1348</v>
      </c>
      <c r="K240" s="235">
        <v>15</v>
      </c>
      <c r="L240" s="162">
        <v>5082</v>
      </c>
      <c r="M240" s="149" t="s">
        <v>1341</v>
      </c>
      <c r="N240" s="161">
        <v>605</v>
      </c>
      <c r="O240" s="139" t="s">
        <v>1348</v>
      </c>
      <c r="P240" s="235">
        <v>15</v>
      </c>
      <c r="Q240" s="162">
        <v>9992</v>
      </c>
      <c r="R240" s="149" t="s">
        <v>1345</v>
      </c>
      <c r="S240" s="167">
        <v>1205</v>
      </c>
      <c r="T240" s="171" t="s">
        <v>1348</v>
      </c>
      <c r="U240" s="270">
        <v>15</v>
      </c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2.75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1026</v>
      </c>
      <c r="F241" s="2">
        <v>31</v>
      </c>
      <c r="G241" s="162">
        <v>2896</v>
      </c>
      <c r="H241" s="149" t="s">
        <v>1341</v>
      </c>
      <c r="I241" s="161">
        <v>321</v>
      </c>
      <c r="J241" s="139" t="s">
        <v>1361</v>
      </c>
      <c r="K241" s="235">
        <v>8</v>
      </c>
      <c r="L241" s="162">
        <v>2902</v>
      </c>
      <c r="M241" s="149" t="s">
        <v>1341</v>
      </c>
      <c r="N241" s="161">
        <v>354</v>
      </c>
      <c r="O241" s="139" t="s">
        <v>1354</v>
      </c>
      <c r="P241" s="235">
        <v>13</v>
      </c>
      <c r="Q241" s="162">
        <v>5798</v>
      </c>
      <c r="R241" s="149" t="s">
        <v>1341</v>
      </c>
      <c r="S241" s="167">
        <v>537</v>
      </c>
      <c r="T241" s="171" t="s">
        <v>1359</v>
      </c>
      <c r="U241" s="270">
        <v>17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49"/>
      <c r="I242" s="161"/>
      <c r="J242" s="139"/>
      <c r="K242" s="235"/>
      <c r="L242" s="162"/>
      <c r="M242" s="149"/>
      <c r="N242" s="161"/>
      <c r="O242" s="139"/>
      <c r="P242" s="235"/>
      <c r="Q242" s="162"/>
      <c r="R242" s="149"/>
      <c r="S242" s="167"/>
      <c r="T242" s="171"/>
      <c r="U242" s="270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1027</v>
      </c>
      <c r="F243" s="2">
        <v>31</v>
      </c>
      <c r="G243" s="162">
        <v>6156</v>
      </c>
      <c r="H243" s="149" t="s">
        <v>1346</v>
      </c>
      <c r="I243" s="161">
        <v>697</v>
      </c>
      <c r="J243" s="139" t="s">
        <v>1353</v>
      </c>
      <c r="K243" s="235">
        <v>18</v>
      </c>
      <c r="L243" s="162">
        <v>6119</v>
      </c>
      <c r="M243" s="149" t="s">
        <v>1346</v>
      </c>
      <c r="N243" s="161">
        <v>783</v>
      </c>
      <c r="O243" s="139" t="s">
        <v>1356</v>
      </c>
      <c r="P243" s="235">
        <v>8</v>
      </c>
      <c r="Q243" s="162">
        <v>12275</v>
      </c>
      <c r="R243" s="147" t="s">
        <v>1346</v>
      </c>
      <c r="S243" s="167">
        <v>1160</v>
      </c>
      <c r="T243" s="171" t="s">
        <v>1356</v>
      </c>
      <c r="U243" s="270">
        <v>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1028</v>
      </c>
      <c r="F244" s="2">
        <v>0</v>
      </c>
      <c r="G244" s="162"/>
      <c r="H244" s="149"/>
      <c r="I244" s="161"/>
      <c r="J244" s="139"/>
      <c r="K244" s="235"/>
      <c r="L244" s="162"/>
      <c r="M244" s="149"/>
      <c r="N244" s="161"/>
      <c r="O244" s="139"/>
      <c r="P244" s="235"/>
      <c r="Q244" s="162"/>
      <c r="R244" s="147"/>
      <c r="S244" s="167"/>
      <c r="T244" s="171"/>
      <c r="U244" s="270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1029</v>
      </c>
      <c r="F245" s="2">
        <v>31</v>
      </c>
      <c r="G245" s="162">
        <v>9754</v>
      </c>
      <c r="H245" s="149" t="s">
        <v>1354</v>
      </c>
      <c r="I245" s="161">
        <v>1247</v>
      </c>
      <c r="J245" s="139" t="s">
        <v>1348</v>
      </c>
      <c r="K245" s="235">
        <v>15</v>
      </c>
      <c r="L245" s="162">
        <v>10231</v>
      </c>
      <c r="M245" s="149" t="s">
        <v>1348</v>
      </c>
      <c r="N245" s="161">
        <v>1105</v>
      </c>
      <c r="O245" s="139" t="s">
        <v>1348</v>
      </c>
      <c r="P245" s="235">
        <v>15</v>
      </c>
      <c r="Q245" s="162">
        <v>19864</v>
      </c>
      <c r="R245" s="147" t="s">
        <v>1348</v>
      </c>
      <c r="S245" s="167">
        <v>2352</v>
      </c>
      <c r="T245" s="171" t="s">
        <v>1348</v>
      </c>
      <c r="U245" s="270">
        <v>15</v>
      </c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1030</v>
      </c>
      <c r="F246" s="2">
        <v>31</v>
      </c>
      <c r="G246" s="162">
        <v>9494</v>
      </c>
      <c r="H246" s="149" t="s">
        <v>1354</v>
      </c>
      <c r="I246" s="161">
        <v>1190</v>
      </c>
      <c r="J246" s="139" t="s">
        <v>1348</v>
      </c>
      <c r="K246" s="235">
        <v>15</v>
      </c>
      <c r="L246" s="162">
        <v>10067</v>
      </c>
      <c r="M246" s="149" t="s">
        <v>1348</v>
      </c>
      <c r="N246" s="161">
        <v>1063</v>
      </c>
      <c r="O246" s="139" t="s">
        <v>1348</v>
      </c>
      <c r="P246" s="235">
        <v>18</v>
      </c>
      <c r="Q246" s="162">
        <v>19493</v>
      </c>
      <c r="R246" s="147" t="s">
        <v>1348</v>
      </c>
      <c r="S246" s="167">
        <v>2244</v>
      </c>
      <c r="T246" s="171" t="s">
        <v>1348</v>
      </c>
      <c r="U246" s="270">
        <v>15</v>
      </c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25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1031</v>
      </c>
      <c r="F247" s="2">
        <v>31</v>
      </c>
      <c r="G247" s="162">
        <v>6929</v>
      </c>
      <c r="H247" s="149" t="s">
        <v>1348</v>
      </c>
      <c r="I247" s="161">
        <v>832</v>
      </c>
      <c r="J247" s="139" t="s">
        <v>1347</v>
      </c>
      <c r="K247" s="235">
        <v>11</v>
      </c>
      <c r="L247" s="162">
        <v>7210</v>
      </c>
      <c r="M247" s="149" t="s">
        <v>1348</v>
      </c>
      <c r="N247" s="161">
        <v>712</v>
      </c>
      <c r="O247" s="139" t="s">
        <v>1348</v>
      </c>
      <c r="P247" s="235">
        <v>18</v>
      </c>
      <c r="Q247" s="162">
        <v>14139</v>
      </c>
      <c r="R247" s="147" t="s">
        <v>1348</v>
      </c>
      <c r="S247" s="167">
        <v>1447</v>
      </c>
      <c r="T247" s="171" t="s">
        <v>1348</v>
      </c>
      <c r="U247" s="270">
        <v>15</v>
      </c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49"/>
      <c r="I248" s="161"/>
      <c r="J248" s="139"/>
      <c r="K248" s="235"/>
      <c r="L248" s="162"/>
      <c r="M248" s="149"/>
      <c r="N248" s="161"/>
      <c r="O248" s="139"/>
      <c r="P248" s="235"/>
      <c r="Q248" s="162"/>
      <c r="R248" s="147"/>
      <c r="S248" s="167"/>
      <c r="T248" s="171"/>
      <c r="U248" s="270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1032</v>
      </c>
      <c r="F249" s="2">
        <v>31</v>
      </c>
      <c r="G249" s="162">
        <v>2174</v>
      </c>
      <c r="H249" s="149" t="s">
        <v>1346</v>
      </c>
      <c r="I249" s="161">
        <v>416</v>
      </c>
      <c r="J249" s="139" t="s">
        <v>1343</v>
      </c>
      <c r="K249" s="235">
        <v>11</v>
      </c>
      <c r="L249" s="162">
        <v>2074</v>
      </c>
      <c r="M249" s="149" t="s">
        <v>1351</v>
      </c>
      <c r="N249" s="161">
        <v>250</v>
      </c>
      <c r="O249" s="139" t="s">
        <v>1344</v>
      </c>
      <c r="P249" s="235">
        <v>22</v>
      </c>
      <c r="Q249" s="162">
        <v>4233</v>
      </c>
      <c r="R249" s="147" t="s">
        <v>1343</v>
      </c>
      <c r="S249" s="167">
        <v>505</v>
      </c>
      <c r="T249" s="171" t="s">
        <v>1343</v>
      </c>
      <c r="U249" s="270">
        <v>11</v>
      </c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25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1033</v>
      </c>
      <c r="F250" s="2">
        <v>31</v>
      </c>
      <c r="G250" s="162">
        <v>3867</v>
      </c>
      <c r="H250" s="149" t="s">
        <v>1343</v>
      </c>
      <c r="I250" s="161">
        <v>611</v>
      </c>
      <c r="J250" s="139" t="s">
        <v>1343</v>
      </c>
      <c r="K250" s="235">
        <v>11</v>
      </c>
      <c r="L250" s="162">
        <v>3880</v>
      </c>
      <c r="M250" s="149" t="s">
        <v>1343</v>
      </c>
      <c r="N250" s="161">
        <v>445</v>
      </c>
      <c r="O250" s="139" t="s">
        <v>1352</v>
      </c>
      <c r="P250" s="235">
        <v>17</v>
      </c>
      <c r="Q250" s="162">
        <v>7747</v>
      </c>
      <c r="R250" s="147" t="s">
        <v>1343</v>
      </c>
      <c r="S250" s="167">
        <v>844</v>
      </c>
      <c r="T250" s="171" t="s">
        <v>1343</v>
      </c>
      <c r="U250" s="270">
        <v>11</v>
      </c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25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1034</v>
      </c>
      <c r="F251" s="2">
        <v>31</v>
      </c>
      <c r="G251" s="162">
        <v>8192</v>
      </c>
      <c r="H251" s="149" t="s">
        <v>1341</v>
      </c>
      <c r="I251" s="161">
        <v>973</v>
      </c>
      <c r="J251" s="139" t="s">
        <v>1353</v>
      </c>
      <c r="K251" s="235">
        <v>8</v>
      </c>
      <c r="L251" s="162">
        <v>7594</v>
      </c>
      <c r="M251" s="149" t="s">
        <v>1341</v>
      </c>
      <c r="N251" s="161">
        <v>818</v>
      </c>
      <c r="O251" s="139" t="s">
        <v>1352</v>
      </c>
      <c r="P251" s="235">
        <v>17</v>
      </c>
      <c r="Q251" s="162">
        <v>15786</v>
      </c>
      <c r="R251" s="147" t="s">
        <v>1341</v>
      </c>
      <c r="S251" s="167">
        <v>1367</v>
      </c>
      <c r="T251" s="171" t="s">
        <v>1349</v>
      </c>
      <c r="U251" s="270">
        <v>17</v>
      </c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25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1035</v>
      </c>
      <c r="F252" s="2">
        <v>31</v>
      </c>
      <c r="G252" s="162">
        <v>3541</v>
      </c>
      <c r="H252" s="149" t="s">
        <v>1346</v>
      </c>
      <c r="I252" s="161">
        <v>326</v>
      </c>
      <c r="J252" s="139" t="s">
        <v>1352</v>
      </c>
      <c r="K252" s="235">
        <v>18</v>
      </c>
      <c r="L252" s="162">
        <v>3486</v>
      </c>
      <c r="M252" s="149" t="s">
        <v>1346</v>
      </c>
      <c r="N252" s="161">
        <v>306</v>
      </c>
      <c r="O252" s="139" t="s">
        <v>1342</v>
      </c>
      <c r="P252" s="235">
        <v>17</v>
      </c>
      <c r="Q252" s="162">
        <v>7027</v>
      </c>
      <c r="R252" s="147" t="s">
        <v>1346</v>
      </c>
      <c r="S252" s="167">
        <v>583</v>
      </c>
      <c r="T252" s="171" t="s">
        <v>1342</v>
      </c>
      <c r="U252" s="270">
        <v>17</v>
      </c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25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1036</v>
      </c>
      <c r="F253" s="2">
        <v>4</v>
      </c>
      <c r="G253" s="162"/>
      <c r="H253" s="149"/>
      <c r="I253" s="161"/>
      <c r="J253" s="139"/>
      <c r="K253" s="235"/>
      <c r="L253" s="162"/>
      <c r="M253" s="149"/>
      <c r="N253" s="161"/>
      <c r="O253" s="139"/>
      <c r="P253" s="235"/>
      <c r="Q253" s="162"/>
      <c r="R253" s="147"/>
      <c r="S253" s="167"/>
      <c r="T253" s="171"/>
      <c r="U253" s="270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49"/>
      <c r="I254" s="161"/>
      <c r="J254" s="139"/>
      <c r="K254" s="235"/>
      <c r="L254" s="162"/>
      <c r="M254" s="149"/>
      <c r="N254" s="161"/>
      <c r="O254" s="139"/>
      <c r="P254" s="235"/>
      <c r="Q254" s="162"/>
      <c r="R254" s="147"/>
      <c r="S254" s="167"/>
      <c r="T254" s="171"/>
      <c r="U254" s="270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25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1037</v>
      </c>
      <c r="F255" s="2">
        <v>31</v>
      </c>
      <c r="G255" s="162">
        <v>11369</v>
      </c>
      <c r="H255" s="149" t="s">
        <v>1341</v>
      </c>
      <c r="I255" s="161">
        <v>1457</v>
      </c>
      <c r="J255" s="139" t="s">
        <v>1342</v>
      </c>
      <c r="K255" s="235">
        <v>8</v>
      </c>
      <c r="L255" s="162">
        <v>11248</v>
      </c>
      <c r="M255" s="149" t="s">
        <v>1349</v>
      </c>
      <c r="N255" s="161">
        <v>1176</v>
      </c>
      <c r="O255" s="139" t="s">
        <v>1353</v>
      </c>
      <c r="P255" s="235">
        <v>17</v>
      </c>
      <c r="Q255" s="162">
        <v>22468</v>
      </c>
      <c r="R255" s="147" t="s">
        <v>1346</v>
      </c>
      <c r="S255" s="167">
        <v>2095</v>
      </c>
      <c r="T255" s="171" t="s">
        <v>1353</v>
      </c>
      <c r="U255" s="270">
        <v>8</v>
      </c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25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1038</v>
      </c>
      <c r="F256" s="2">
        <v>31</v>
      </c>
      <c r="G256" s="162">
        <v>2080</v>
      </c>
      <c r="H256" s="149" t="s">
        <v>1346</v>
      </c>
      <c r="I256" s="161">
        <v>226</v>
      </c>
      <c r="J256" s="139" t="s">
        <v>1361</v>
      </c>
      <c r="K256" s="235">
        <v>8</v>
      </c>
      <c r="L256" s="162">
        <v>2050</v>
      </c>
      <c r="M256" s="149" t="s">
        <v>1346</v>
      </c>
      <c r="N256" s="161">
        <v>204</v>
      </c>
      <c r="O256" s="139" t="s">
        <v>1342</v>
      </c>
      <c r="P256" s="235">
        <v>18</v>
      </c>
      <c r="Q256" s="162">
        <v>4130</v>
      </c>
      <c r="R256" s="147" t="s">
        <v>1346</v>
      </c>
      <c r="S256" s="167">
        <v>368</v>
      </c>
      <c r="T256" s="171" t="s">
        <v>1342</v>
      </c>
      <c r="U256" s="270">
        <v>18</v>
      </c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25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1039</v>
      </c>
      <c r="F257" s="2">
        <v>31</v>
      </c>
      <c r="G257" s="162">
        <v>7295</v>
      </c>
      <c r="H257" s="149" t="s">
        <v>1345</v>
      </c>
      <c r="I257" s="161">
        <v>900</v>
      </c>
      <c r="J257" s="139" t="s">
        <v>1360</v>
      </c>
      <c r="K257" s="235">
        <v>18</v>
      </c>
      <c r="L257" s="162">
        <v>7480</v>
      </c>
      <c r="M257" s="149" t="s">
        <v>1349</v>
      </c>
      <c r="N257" s="161">
        <v>801</v>
      </c>
      <c r="O257" s="139" t="s">
        <v>1359</v>
      </c>
      <c r="P257" s="235">
        <v>7</v>
      </c>
      <c r="Q257" s="162">
        <v>14766</v>
      </c>
      <c r="R257" s="147" t="s">
        <v>1345</v>
      </c>
      <c r="S257" s="167">
        <v>1291</v>
      </c>
      <c r="T257" s="171" t="s">
        <v>1349</v>
      </c>
      <c r="U257" s="270">
        <v>18</v>
      </c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25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1040</v>
      </c>
      <c r="F258" s="2">
        <v>31</v>
      </c>
      <c r="G258" s="162">
        <v>6297</v>
      </c>
      <c r="H258" s="149" t="s">
        <v>1341</v>
      </c>
      <c r="I258" s="161">
        <v>580</v>
      </c>
      <c r="J258" s="139" t="s">
        <v>1360</v>
      </c>
      <c r="K258" s="235">
        <v>17</v>
      </c>
      <c r="L258" s="162">
        <v>5980</v>
      </c>
      <c r="M258" s="149" t="s">
        <v>1341</v>
      </c>
      <c r="N258" s="161">
        <v>520</v>
      </c>
      <c r="O258" s="139" t="s">
        <v>1353</v>
      </c>
      <c r="P258" s="235">
        <v>8</v>
      </c>
      <c r="Q258" s="162">
        <v>12277</v>
      </c>
      <c r="R258" s="147" t="s">
        <v>1341</v>
      </c>
      <c r="S258" s="167">
        <v>973</v>
      </c>
      <c r="T258" s="171" t="s">
        <v>1360</v>
      </c>
      <c r="U258" s="270">
        <v>17</v>
      </c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25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1041</v>
      </c>
      <c r="F259" s="2">
        <v>31</v>
      </c>
      <c r="G259" s="162">
        <v>3710</v>
      </c>
      <c r="H259" s="149" t="s">
        <v>1341</v>
      </c>
      <c r="I259" s="161">
        <v>397</v>
      </c>
      <c r="J259" s="139" t="s">
        <v>1352</v>
      </c>
      <c r="K259" s="235">
        <v>19</v>
      </c>
      <c r="L259" s="162">
        <v>3754</v>
      </c>
      <c r="M259" s="149" t="s">
        <v>1341</v>
      </c>
      <c r="N259" s="161">
        <v>427</v>
      </c>
      <c r="O259" s="139" t="s">
        <v>1342</v>
      </c>
      <c r="P259" s="235">
        <v>9</v>
      </c>
      <c r="Q259" s="162">
        <v>7464</v>
      </c>
      <c r="R259" s="147" t="s">
        <v>1341</v>
      </c>
      <c r="S259" s="167">
        <v>691</v>
      </c>
      <c r="T259" s="171" t="s">
        <v>1352</v>
      </c>
      <c r="U259" s="270">
        <v>19</v>
      </c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49"/>
      <c r="I260" s="161"/>
      <c r="J260" s="139"/>
      <c r="K260" s="235"/>
      <c r="L260" s="162"/>
      <c r="M260" s="149"/>
      <c r="N260" s="161"/>
      <c r="O260" s="139"/>
      <c r="P260" s="235"/>
      <c r="Q260" s="162"/>
      <c r="R260" s="147"/>
      <c r="S260" s="167"/>
      <c r="T260" s="171"/>
      <c r="U260" s="270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25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1042</v>
      </c>
      <c r="F261" s="2">
        <v>31</v>
      </c>
      <c r="G261" s="162">
        <v>5894</v>
      </c>
      <c r="H261" s="149" t="s">
        <v>1341</v>
      </c>
      <c r="I261" s="161">
        <v>696</v>
      </c>
      <c r="J261" s="139" t="s">
        <v>1362</v>
      </c>
      <c r="K261" s="235">
        <v>17</v>
      </c>
      <c r="L261" s="162">
        <v>5728</v>
      </c>
      <c r="M261" s="149" t="s">
        <v>1341</v>
      </c>
      <c r="N261" s="161">
        <v>730</v>
      </c>
      <c r="O261" s="139" t="s">
        <v>1362</v>
      </c>
      <c r="P261" s="235">
        <v>8</v>
      </c>
      <c r="Q261" s="162">
        <v>11622</v>
      </c>
      <c r="R261" s="147" t="s">
        <v>1341</v>
      </c>
      <c r="S261" s="167">
        <v>1126</v>
      </c>
      <c r="T261" s="171" t="s">
        <v>1362</v>
      </c>
      <c r="U261" s="270">
        <v>17</v>
      </c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25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1043</v>
      </c>
      <c r="F262" s="2">
        <v>31</v>
      </c>
      <c r="G262" s="162">
        <v>5620</v>
      </c>
      <c r="H262" s="149" t="s">
        <v>1349</v>
      </c>
      <c r="I262" s="161">
        <v>524</v>
      </c>
      <c r="J262" s="139" t="s">
        <v>1365</v>
      </c>
      <c r="K262" s="235">
        <v>17</v>
      </c>
      <c r="L262" s="162">
        <v>5352</v>
      </c>
      <c r="M262" s="149" t="s">
        <v>1346</v>
      </c>
      <c r="N262" s="161">
        <v>512</v>
      </c>
      <c r="O262" s="139" t="s">
        <v>1349</v>
      </c>
      <c r="P262" s="235">
        <v>17</v>
      </c>
      <c r="Q262" s="162">
        <v>10903</v>
      </c>
      <c r="R262" s="147" t="s">
        <v>1346</v>
      </c>
      <c r="S262" s="167">
        <v>1009</v>
      </c>
      <c r="T262" s="171" t="s">
        <v>1349</v>
      </c>
      <c r="U262" s="270">
        <v>17</v>
      </c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25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1044</v>
      </c>
      <c r="F263" s="2">
        <v>31</v>
      </c>
      <c r="G263" s="162">
        <v>1944</v>
      </c>
      <c r="H263" s="149" t="s">
        <v>1341</v>
      </c>
      <c r="I263" s="161">
        <v>358</v>
      </c>
      <c r="J263" s="139" t="s">
        <v>1360</v>
      </c>
      <c r="K263" s="235">
        <v>18</v>
      </c>
      <c r="L263" s="162">
        <v>2110</v>
      </c>
      <c r="M263" s="149" t="s">
        <v>1359</v>
      </c>
      <c r="N263" s="161">
        <v>462</v>
      </c>
      <c r="O263" s="139" t="s">
        <v>1356</v>
      </c>
      <c r="P263" s="235">
        <v>8</v>
      </c>
      <c r="Q263" s="162">
        <v>4012</v>
      </c>
      <c r="R263" s="147" t="s">
        <v>1359</v>
      </c>
      <c r="S263" s="167">
        <v>582</v>
      </c>
      <c r="T263" s="171" t="s">
        <v>1356</v>
      </c>
      <c r="U263" s="270">
        <v>8</v>
      </c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25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1045</v>
      </c>
      <c r="F264" s="2">
        <v>31</v>
      </c>
      <c r="G264" s="162">
        <v>1179</v>
      </c>
      <c r="H264" s="149" t="s">
        <v>1345</v>
      </c>
      <c r="I264" s="161">
        <v>123</v>
      </c>
      <c r="J264" s="139" t="s">
        <v>1351</v>
      </c>
      <c r="K264" s="235">
        <v>12</v>
      </c>
      <c r="L264" s="162">
        <v>3195</v>
      </c>
      <c r="M264" s="149" t="s">
        <v>1362</v>
      </c>
      <c r="N264" s="161">
        <v>440</v>
      </c>
      <c r="O264" s="139" t="s">
        <v>1362</v>
      </c>
      <c r="P264" s="235">
        <v>17</v>
      </c>
      <c r="Q264" s="162">
        <v>4289</v>
      </c>
      <c r="R264" s="147" t="s">
        <v>1362</v>
      </c>
      <c r="S264" s="167">
        <v>548</v>
      </c>
      <c r="T264" s="171" t="s">
        <v>1362</v>
      </c>
      <c r="U264" s="270">
        <v>17</v>
      </c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25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1046</v>
      </c>
      <c r="F265" s="2">
        <v>31</v>
      </c>
      <c r="G265" s="162">
        <v>1129</v>
      </c>
      <c r="H265" s="149" t="s">
        <v>1341</v>
      </c>
      <c r="I265" s="161">
        <v>130</v>
      </c>
      <c r="J265" s="139" t="s">
        <v>1342</v>
      </c>
      <c r="K265" s="235">
        <v>8</v>
      </c>
      <c r="L265" s="162">
        <v>1221</v>
      </c>
      <c r="M265" s="149" t="s">
        <v>1346</v>
      </c>
      <c r="N265" s="161">
        <v>133</v>
      </c>
      <c r="O265" s="139" t="s">
        <v>1341</v>
      </c>
      <c r="P265" s="235">
        <v>16</v>
      </c>
      <c r="Q265" s="162">
        <v>2330</v>
      </c>
      <c r="R265" s="147" t="s">
        <v>1341</v>
      </c>
      <c r="S265" s="167">
        <v>213</v>
      </c>
      <c r="T265" s="171" t="s">
        <v>1349</v>
      </c>
      <c r="U265" s="270">
        <v>18</v>
      </c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49"/>
      <c r="I266" s="161"/>
      <c r="J266" s="139"/>
      <c r="K266" s="235"/>
      <c r="L266" s="162"/>
      <c r="M266" s="149"/>
      <c r="N266" s="161"/>
      <c r="O266" s="139"/>
      <c r="P266" s="235"/>
      <c r="Q266" s="162"/>
      <c r="R266" s="147"/>
      <c r="S266" s="167"/>
      <c r="T266" s="171"/>
      <c r="U266" s="270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25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1047</v>
      </c>
      <c r="F267" s="2">
        <v>0</v>
      </c>
      <c r="G267" s="162"/>
      <c r="H267" s="149"/>
      <c r="I267" s="161"/>
      <c r="J267" s="139"/>
      <c r="K267" s="235"/>
      <c r="L267" s="162"/>
      <c r="M267" s="149"/>
      <c r="N267" s="161"/>
      <c r="O267" s="139"/>
      <c r="P267" s="235"/>
      <c r="Q267" s="162"/>
      <c r="R267" s="147"/>
      <c r="S267" s="167"/>
      <c r="T267" s="171"/>
      <c r="U267" s="270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25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1048</v>
      </c>
      <c r="F268" s="2">
        <v>31</v>
      </c>
      <c r="G268" s="162">
        <v>5960</v>
      </c>
      <c r="H268" s="149" t="s">
        <v>1341</v>
      </c>
      <c r="I268" s="161">
        <v>565</v>
      </c>
      <c r="J268" s="139" t="s">
        <v>1356</v>
      </c>
      <c r="K268" s="235">
        <v>8</v>
      </c>
      <c r="L268" s="162">
        <v>6067</v>
      </c>
      <c r="M268" s="149" t="s">
        <v>1341</v>
      </c>
      <c r="N268" s="161">
        <v>552</v>
      </c>
      <c r="O268" s="139" t="s">
        <v>1341</v>
      </c>
      <c r="P268" s="235">
        <v>17</v>
      </c>
      <c r="Q268" s="162">
        <v>12027</v>
      </c>
      <c r="R268" s="147" t="s">
        <v>1341</v>
      </c>
      <c r="S268" s="167">
        <v>1031</v>
      </c>
      <c r="T268" s="171" t="s">
        <v>1359</v>
      </c>
      <c r="U268" s="270">
        <v>17</v>
      </c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25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1049</v>
      </c>
      <c r="F269" s="2">
        <v>31</v>
      </c>
      <c r="G269" s="162">
        <v>6279</v>
      </c>
      <c r="H269" s="149" t="s">
        <v>1341</v>
      </c>
      <c r="I269" s="161">
        <v>562</v>
      </c>
      <c r="J269" s="139" t="s">
        <v>1359</v>
      </c>
      <c r="K269" s="235">
        <v>17</v>
      </c>
      <c r="L269" s="162">
        <v>6435</v>
      </c>
      <c r="M269" s="149" t="s">
        <v>1341</v>
      </c>
      <c r="N269" s="161">
        <v>683</v>
      </c>
      <c r="O269" s="139" t="s">
        <v>1356</v>
      </c>
      <c r="P269" s="235">
        <v>8</v>
      </c>
      <c r="Q269" s="162">
        <v>12714</v>
      </c>
      <c r="R269" s="147" t="s">
        <v>1341</v>
      </c>
      <c r="S269" s="167">
        <v>1084</v>
      </c>
      <c r="T269" s="171" t="s">
        <v>1356</v>
      </c>
      <c r="U269" s="270">
        <v>8</v>
      </c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25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1050</v>
      </c>
      <c r="F270" s="2">
        <v>31</v>
      </c>
      <c r="G270" s="162">
        <v>2627</v>
      </c>
      <c r="H270" s="149" t="s">
        <v>1341</v>
      </c>
      <c r="I270" s="161">
        <v>259</v>
      </c>
      <c r="J270" s="139" t="s">
        <v>1352</v>
      </c>
      <c r="K270" s="235">
        <v>8</v>
      </c>
      <c r="L270" s="162">
        <v>2481</v>
      </c>
      <c r="M270" s="149" t="s">
        <v>1341</v>
      </c>
      <c r="N270" s="161">
        <v>240</v>
      </c>
      <c r="O270" s="139" t="s">
        <v>1359</v>
      </c>
      <c r="P270" s="235">
        <v>18</v>
      </c>
      <c r="Q270" s="162">
        <v>5108</v>
      </c>
      <c r="R270" s="147" t="s">
        <v>1341</v>
      </c>
      <c r="S270" s="167">
        <v>452</v>
      </c>
      <c r="T270" s="171" t="s">
        <v>1341</v>
      </c>
      <c r="U270" s="270">
        <v>17</v>
      </c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25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1051</v>
      </c>
      <c r="F271" s="2">
        <v>31</v>
      </c>
      <c r="G271" s="162">
        <v>6370</v>
      </c>
      <c r="H271" s="149" t="s">
        <v>1346</v>
      </c>
      <c r="I271" s="161">
        <v>557</v>
      </c>
      <c r="J271" s="139" t="s">
        <v>1346</v>
      </c>
      <c r="K271" s="235">
        <v>13</v>
      </c>
      <c r="L271" s="162">
        <v>6587</v>
      </c>
      <c r="M271" s="149" t="s">
        <v>1341</v>
      </c>
      <c r="N271" s="161">
        <v>601</v>
      </c>
      <c r="O271" s="139" t="s">
        <v>1352</v>
      </c>
      <c r="P271" s="235">
        <v>17</v>
      </c>
      <c r="Q271" s="162">
        <v>12947</v>
      </c>
      <c r="R271" s="147" t="s">
        <v>1341</v>
      </c>
      <c r="S271" s="167">
        <v>1120</v>
      </c>
      <c r="T271" s="171" t="s">
        <v>1352</v>
      </c>
      <c r="U271" s="270">
        <v>17</v>
      </c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49"/>
      <c r="I272" s="161"/>
      <c r="J272" s="139"/>
      <c r="K272" s="235"/>
      <c r="L272" s="162"/>
      <c r="M272" s="149"/>
      <c r="N272" s="161"/>
      <c r="O272" s="139"/>
      <c r="P272" s="235"/>
      <c r="Q272" s="162"/>
      <c r="R272" s="147"/>
      <c r="S272" s="167"/>
      <c r="T272" s="171"/>
      <c r="U272" s="270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25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1052</v>
      </c>
      <c r="F273" s="2">
        <v>31</v>
      </c>
      <c r="G273" s="162">
        <v>2883</v>
      </c>
      <c r="H273" s="149" t="s">
        <v>1341</v>
      </c>
      <c r="I273" s="161">
        <v>308</v>
      </c>
      <c r="J273" s="139" t="s">
        <v>1356</v>
      </c>
      <c r="K273" s="235">
        <v>8</v>
      </c>
      <c r="L273" s="162">
        <v>3000</v>
      </c>
      <c r="M273" s="149" t="s">
        <v>1341</v>
      </c>
      <c r="N273" s="161">
        <v>298</v>
      </c>
      <c r="O273" s="139" t="s">
        <v>1359</v>
      </c>
      <c r="P273" s="235">
        <v>18</v>
      </c>
      <c r="Q273" s="162">
        <v>5883</v>
      </c>
      <c r="R273" s="147" t="s">
        <v>1341</v>
      </c>
      <c r="S273" s="167">
        <v>554</v>
      </c>
      <c r="T273" s="171" t="s">
        <v>1360</v>
      </c>
      <c r="U273" s="270">
        <v>8</v>
      </c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25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1053</v>
      </c>
      <c r="F274" s="2">
        <v>31</v>
      </c>
      <c r="G274" s="162">
        <v>2265</v>
      </c>
      <c r="H274" s="149" t="s">
        <v>1346</v>
      </c>
      <c r="I274" s="161">
        <v>242</v>
      </c>
      <c r="J274" s="139" t="s">
        <v>1344</v>
      </c>
      <c r="K274" s="235">
        <v>15</v>
      </c>
      <c r="L274" s="162">
        <v>2267</v>
      </c>
      <c r="M274" s="149" t="s">
        <v>1345</v>
      </c>
      <c r="N274" s="161">
        <v>255</v>
      </c>
      <c r="O274" s="139" t="s">
        <v>1344</v>
      </c>
      <c r="P274" s="235">
        <v>13</v>
      </c>
      <c r="Q274" s="162">
        <v>4528</v>
      </c>
      <c r="R274" s="147" t="s">
        <v>1346</v>
      </c>
      <c r="S274" s="167">
        <v>458</v>
      </c>
      <c r="T274" s="171" t="s">
        <v>1343</v>
      </c>
      <c r="U274" s="270">
        <v>15</v>
      </c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25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1054</v>
      </c>
      <c r="F275" s="2">
        <v>31</v>
      </c>
      <c r="G275" s="162">
        <v>1151</v>
      </c>
      <c r="H275" s="149" t="s">
        <v>1359</v>
      </c>
      <c r="I275" s="161">
        <v>121</v>
      </c>
      <c r="J275" s="139" t="s">
        <v>1361</v>
      </c>
      <c r="K275" s="235">
        <v>8</v>
      </c>
      <c r="L275" s="162">
        <v>1062</v>
      </c>
      <c r="M275" s="149" t="s">
        <v>1341</v>
      </c>
      <c r="N275" s="161">
        <v>124</v>
      </c>
      <c r="O275" s="139" t="s">
        <v>1342</v>
      </c>
      <c r="P275" s="235">
        <v>17</v>
      </c>
      <c r="Q275" s="162">
        <v>2187</v>
      </c>
      <c r="R275" s="147" t="s">
        <v>1359</v>
      </c>
      <c r="S275" s="167">
        <v>209</v>
      </c>
      <c r="T275" s="171" t="s">
        <v>1362</v>
      </c>
      <c r="U275" s="270">
        <v>17</v>
      </c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25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1055</v>
      </c>
      <c r="F276" s="2">
        <v>31</v>
      </c>
      <c r="G276" s="162">
        <v>140</v>
      </c>
      <c r="H276" s="149" t="s">
        <v>1361</v>
      </c>
      <c r="I276" s="161">
        <v>21</v>
      </c>
      <c r="J276" s="139" t="s">
        <v>1341</v>
      </c>
      <c r="K276" s="235">
        <v>8</v>
      </c>
      <c r="L276" s="162">
        <v>147</v>
      </c>
      <c r="M276" s="149" t="s">
        <v>1342</v>
      </c>
      <c r="N276" s="161">
        <v>20</v>
      </c>
      <c r="O276" s="139" t="s">
        <v>1353</v>
      </c>
      <c r="P276" s="235">
        <v>12</v>
      </c>
      <c r="Q276" s="162">
        <v>287</v>
      </c>
      <c r="R276" s="147" t="s">
        <v>1361</v>
      </c>
      <c r="S276" s="167">
        <v>33</v>
      </c>
      <c r="T276" s="171" t="s">
        <v>1353</v>
      </c>
      <c r="U276" s="270">
        <v>12</v>
      </c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25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1056</v>
      </c>
      <c r="F277" s="2">
        <v>0</v>
      </c>
      <c r="G277" s="162"/>
      <c r="H277" s="149"/>
      <c r="I277" s="161"/>
      <c r="J277" s="139"/>
      <c r="K277" s="235"/>
      <c r="L277" s="162"/>
      <c r="M277" s="149"/>
      <c r="N277" s="161"/>
      <c r="O277" s="139"/>
      <c r="P277" s="235"/>
      <c r="Q277" s="162"/>
      <c r="R277" s="147"/>
      <c r="S277" s="167"/>
      <c r="T277" s="171"/>
      <c r="U277" s="270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49"/>
      <c r="I278" s="161"/>
      <c r="J278" s="139"/>
      <c r="K278" s="235"/>
      <c r="L278" s="162"/>
      <c r="M278" s="149"/>
      <c r="N278" s="161"/>
      <c r="O278" s="139"/>
      <c r="P278" s="235"/>
      <c r="Q278" s="162"/>
      <c r="R278" s="147"/>
      <c r="S278" s="167"/>
      <c r="T278" s="171"/>
      <c r="U278" s="270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25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1057</v>
      </c>
      <c r="F279" s="2">
        <v>31</v>
      </c>
      <c r="G279" s="162">
        <v>7804</v>
      </c>
      <c r="H279" s="149" t="s">
        <v>1349</v>
      </c>
      <c r="I279" s="161">
        <v>853</v>
      </c>
      <c r="J279" s="139" t="s">
        <v>1343</v>
      </c>
      <c r="K279" s="235">
        <v>18</v>
      </c>
      <c r="L279" s="162">
        <v>8961</v>
      </c>
      <c r="M279" s="149" t="s">
        <v>1349</v>
      </c>
      <c r="N279" s="161">
        <v>847</v>
      </c>
      <c r="O279" s="139" t="s">
        <v>1360</v>
      </c>
      <c r="P279" s="235">
        <v>18</v>
      </c>
      <c r="Q279" s="162">
        <v>16765</v>
      </c>
      <c r="R279" s="147" t="s">
        <v>1349</v>
      </c>
      <c r="S279" s="167">
        <v>1600</v>
      </c>
      <c r="T279" s="171" t="s">
        <v>1343</v>
      </c>
      <c r="U279" s="270">
        <v>18</v>
      </c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25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1058</v>
      </c>
      <c r="F280" s="2">
        <v>31</v>
      </c>
      <c r="G280" s="162">
        <v>2705</v>
      </c>
      <c r="H280" s="149" t="s">
        <v>1352</v>
      </c>
      <c r="I280" s="161">
        <v>334</v>
      </c>
      <c r="J280" s="139" t="s">
        <v>1362</v>
      </c>
      <c r="K280" s="235">
        <v>17</v>
      </c>
      <c r="L280" s="162">
        <v>2687</v>
      </c>
      <c r="M280" s="149" t="s">
        <v>1359</v>
      </c>
      <c r="N280" s="161">
        <v>357</v>
      </c>
      <c r="O280" s="139" t="s">
        <v>1359</v>
      </c>
      <c r="P280" s="235">
        <v>8</v>
      </c>
      <c r="Q280" s="162">
        <v>5335</v>
      </c>
      <c r="R280" s="147" t="s">
        <v>1352</v>
      </c>
      <c r="S280" s="167">
        <v>545</v>
      </c>
      <c r="T280" s="171" t="s">
        <v>1342</v>
      </c>
      <c r="U280" s="270">
        <v>8</v>
      </c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25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1059</v>
      </c>
      <c r="F281" s="2">
        <v>31</v>
      </c>
      <c r="G281" s="162">
        <v>1677</v>
      </c>
      <c r="H281" s="149" t="s">
        <v>1341</v>
      </c>
      <c r="I281" s="161">
        <v>208</v>
      </c>
      <c r="J281" s="139" t="s">
        <v>1363</v>
      </c>
      <c r="K281" s="235">
        <v>17</v>
      </c>
      <c r="L281" s="162">
        <v>1638</v>
      </c>
      <c r="M281" s="149" t="s">
        <v>1341</v>
      </c>
      <c r="N281" s="161">
        <v>234</v>
      </c>
      <c r="O281" s="139" t="s">
        <v>1352</v>
      </c>
      <c r="P281" s="235">
        <v>8</v>
      </c>
      <c r="Q281" s="162">
        <v>3315</v>
      </c>
      <c r="R281" s="147" t="s">
        <v>1341</v>
      </c>
      <c r="S281" s="167">
        <v>341</v>
      </c>
      <c r="T281" s="171" t="s">
        <v>1362</v>
      </c>
      <c r="U281" s="270">
        <v>8</v>
      </c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25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1060</v>
      </c>
      <c r="F282" s="2">
        <v>31</v>
      </c>
      <c r="G282" s="162">
        <v>3161</v>
      </c>
      <c r="H282" s="149" t="s">
        <v>1341</v>
      </c>
      <c r="I282" s="161">
        <v>303</v>
      </c>
      <c r="J282" s="139" t="s">
        <v>1360</v>
      </c>
      <c r="K282" s="235">
        <v>8</v>
      </c>
      <c r="L282" s="162">
        <v>3054</v>
      </c>
      <c r="M282" s="149" t="s">
        <v>1359</v>
      </c>
      <c r="N282" s="161">
        <v>282</v>
      </c>
      <c r="O282" s="139" t="s">
        <v>1365</v>
      </c>
      <c r="P282" s="235">
        <v>18</v>
      </c>
      <c r="Q282" s="162">
        <v>6159</v>
      </c>
      <c r="R282" s="147" t="s">
        <v>1341</v>
      </c>
      <c r="S282" s="167">
        <v>551</v>
      </c>
      <c r="T282" s="171" t="s">
        <v>1359</v>
      </c>
      <c r="U282" s="270">
        <v>8</v>
      </c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25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1061</v>
      </c>
      <c r="F283" s="2">
        <v>31</v>
      </c>
      <c r="G283" s="162">
        <v>7507</v>
      </c>
      <c r="H283" s="149" t="s">
        <v>1346</v>
      </c>
      <c r="I283" s="161">
        <v>652</v>
      </c>
      <c r="J283" s="139" t="s">
        <v>1361</v>
      </c>
      <c r="K283" s="235">
        <v>8</v>
      </c>
      <c r="L283" s="162">
        <v>7596</v>
      </c>
      <c r="M283" s="149" t="s">
        <v>1346</v>
      </c>
      <c r="N283" s="161">
        <v>663</v>
      </c>
      <c r="O283" s="139" t="s">
        <v>1342</v>
      </c>
      <c r="P283" s="235">
        <v>17</v>
      </c>
      <c r="Q283" s="162">
        <v>15103</v>
      </c>
      <c r="R283" s="147" t="s">
        <v>1346</v>
      </c>
      <c r="S283" s="167">
        <v>1185</v>
      </c>
      <c r="T283" s="171" t="s">
        <v>1342</v>
      </c>
      <c r="U283" s="270">
        <v>17</v>
      </c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94"/>
      <c r="I284" s="169"/>
      <c r="J284" s="195"/>
      <c r="K284" s="195"/>
      <c r="L284" s="170"/>
      <c r="M284" s="194"/>
      <c r="N284" s="169"/>
      <c r="O284" s="195"/>
      <c r="P284" s="195"/>
      <c r="Q284" s="170"/>
      <c r="R284" s="194"/>
      <c r="S284" s="267"/>
      <c r="T284" s="268"/>
      <c r="U284" s="269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6.5" customHeight="1" x14ac:dyDescent="0.2">
      <c r="A285" s="139" t="str">
        <f>BW_DTV_GQ!A285</f>
        <v>AUSWERTUNG:</v>
      </c>
      <c r="B285" s="148"/>
      <c r="C285" s="150"/>
      <c r="D285" s="151" t="str">
        <f>BW_DTV_GQ!D285</f>
        <v>AVISO GMBH, AM HASSELHOLZ 15,  52074 AACHEN</v>
      </c>
      <c r="E285" s="196"/>
      <c r="F285" s="43"/>
      <c r="G285" s="162"/>
      <c r="H285" s="140"/>
      <c r="I285" s="140"/>
      <c r="J285" s="140"/>
      <c r="K285" s="303"/>
      <c r="L285" s="161"/>
      <c r="M285" s="303"/>
      <c r="N285" s="161"/>
      <c r="O285" s="303"/>
      <c r="P285" s="303"/>
      <c r="Q285" s="161"/>
      <c r="R285" s="303"/>
      <c r="S285" s="167"/>
      <c r="T285" s="264"/>
      <c r="U285" s="264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95" customHeight="1" x14ac:dyDescent="0.2">
      <c r="A288" s="139"/>
      <c r="B288" s="148"/>
      <c r="C288" s="148"/>
      <c r="D288" s="148"/>
      <c r="E288" s="151"/>
      <c r="F288" s="43"/>
      <c r="G288" s="43"/>
      <c r="H288" s="140"/>
      <c r="I288" s="140"/>
      <c r="J288" s="140"/>
      <c r="K288" s="303"/>
      <c r="L288" s="161"/>
      <c r="M288" s="303"/>
      <c r="N288" s="161"/>
      <c r="O288" s="303"/>
      <c r="P288" s="303"/>
      <c r="Q288" s="161"/>
      <c r="R288" s="303"/>
      <c r="S288" s="167"/>
      <c r="T288" s="264"/>
      <c r="U288" s="264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140"/>
      <c r="I289" s="43"/>
      <c r="J289" s="140"/>
      <c r="K289" s="43"/>
      <c r="L289" s="43"/>
      <c r="M289" s="140"/>
      <c r="N289" s="43"/>
      <c r="O289" s="140"/>
      <c r="R289" s="140"/>
      <c r="S289" s="97"/>
      <c r="T289" s="250"/>
      <c r="U289" s="251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399</v>
      </c>
      <c r="B290" s="43"/>
      <c r="C290" s="43"/>
      <c r="D290" s="43"/>
      <c r="E290" s="139" t="s">
        <v>407</v>
      </c>
      <c r="F290" s="43"/>
      <c r="G290" s="43"/>
      <c r="H290" s="140"/>
      <c r="I290" s="43"/>
      <c r="J290" s="140"/>
      <c r="K290" s="43"/>
      <c r="L290" s="43"/>
      <c r="M290" s="140" t="s">
        <v>557</v>
      </c>
      <c r="N290" s="43"/>
      <c r="O290" s="192"/>
      <c r="P290" s="43"/>
      <c r="R290" s="140"/>
      <c r="S290" s="97"/>
      <c r="T290" s="250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5.75" customHeight="1" thickBot="1" x14ac:dyDescent="0.25">
      <c r="A291" s="2" t="s">
        <v>141</v>
      </c>
      <c r="H291" s="140"/>
      <c r="J291" s="140"/>
      <c r="K291" s="140"/>
      <c r="M291" s="140"/>
      <c r="O291" s="140"/>
      <c r="P291" s="140"/>
      <c r="R291" s="140"/>
      <c r="S291" s="97"/>
      <c r="T291" s="250"/>
      <c r="U291" s="272" t="str">
        <f>$U$3</f>
        <v>DEZEMBER  2018</v>
      </c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1.25" x14ac:dyDescent="0.2">
      <c r="A292" s="143"/>
      <c r="B292" s="144"/>
      <c r="C292" s="145"/>
      <c r="D292" s="145"/>
      <c r="E292" s="146"/>
      <c r="F292" s="145"/>
      <c r="G292" s="175" t="s">
        <v>132</v>
      </c>
      <c r="H292" s="301"/>
      <c r="I292" s="176"/>
      <c r="J292" s="301"/>
      <c r="K292" s="301"/>
      <c r="L292" s="175" t="s">
        <v>133</v>
      </c>
      <c r="M292" s="301"/>
      <c r="N292" s="176"/>
      <c r="O292" s="301"/>
      <c r="P292" s="301"/>
      <c r="Q292" s="175" t="s">
        <v>142</v>
      </c>
      <c r="R292" s="301"/>
      <c r="S292" s="261"/>
      <c r="T292" s="262"/>
      <c r="U292" s="263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62"/>
      <c r="H293" s="303"/>
      <c r="I293" s="161"/>
      <c r="J293" s="303"/>
      <c r="K293" s="303"/>
      <c r="L293" s="162"/>
      <c r="M293" s="303"/>
      <c r="N293" s="161"/>
      <c r="O293" s="303"/>
      <c r="P293" s="303"/>
      <c r="Q293" s="162"/>
      <c r="R293" s="303"/>
      <c r="S293" s="167"/>
      <c r="T293" s="264"/>
      <c r="U293" s="265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571</v>
      </c>
      <c r="H294" s="302"/>
      <c r="I294" s="148" t="s">
        <v>571</v>
      </c>
      <c r="J294" s="140"/>
      <c r="K294" s="140" t="s">
        <v>143</v>
      </c>
      <c r="L294" s="162" t="s">
        <v>571</v>
      </c>
      <c r="M294" s="302" t="s">
        <v>557</v>
      </c>
      <c r="N294" s="148" t="s">
        <v>571</v>
      </c>
      <c r="O294" s="140"/>
      <c r="P294" s="140" t="s">
        <v>143</v>
      </c>
      <c r="Q294" s="150" t="s">
        <v>571</v>
      </c>
      <c r="R294" s="302"/>
      <c r="S294" s="266" t="s">
        <v>571</v>
      </c>
      <c r="T294" s="250"/>
      <c r="U294" s="265" t="s">
        <v>144</v>
      </c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70" t="s">
        <v>145</v>
      </c>
      <c r="H295" s="194" t="s">
        <v>146</v>
      </c>
      <c r="I295" s="169" t="s">
        <v>147</v>
      </c>
      <c r="J295" s="195" t="s">
        <v>146</v>
      </c>
      <c r="K295" s="195" t="s">
        <v>148</v>
      </c>
      <c r="L295" s="170" t="s">
        <v>145</v>
      </c>
      <c r="M295" s="194" t="s">
        <v>149</v>
      </c>
      <c r="N295" s="169" t="s">
        <v>147</v>
      </c>
      <c r="O295" s="195" t="s">
        <v>146</v>
      </c>
      <c r="P295" s="195" t="s">
        <v>148</v>
      </c>
      <c r="Q295" s="170" t="s">
        <v>145</v>
      </c>
      <c r="R295" s="194" t="s">
        <v>146</v>
      </c>
      <c r="S295" s="267" t="s">
        <v>147</v>
      </c>
      <c r="T295" s="268" t="s">
        <v>146</v>
      </c>
      <c r="U295" s="269" t="s">
        <v>148</v>
      </c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" customHeight="1" x14ac:dyDescent="0.2">
      <c r="A296" s="150"/>
      <c r="B296" s="153"/>
      <c r="C296" s="148"/>
      <c r="D296" s="148"/>
      <c r="E296" s="149"/>
      <c r="G296" s="162"/>
      <c r="H296" s="302"/>
      <c r="I296" s="161"/>
      <c r="J296" s="140"/>
      <c r="K296" s="140"/>
      <c r="L296" s="162"/>
      <c r="M296" s="302"/>
      <c r="N296" s="161"/>
      <c r="O296" s="140"/>
      <c r="P296" s="140"/>
      <c r="Q296" s="162"/>
      <c r="R296" s="302"/>
      <c r="S296" s="167"/>
      <c r="T296" s="250"/>
      <c r="U296" s="265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25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1062</v>
      </c>
      <c r="F297" s="2">
        <v>31</v>
      </c>
      <c r="G297" s="162">
        <v>5719</v>
      </c>
      <c r="H297" s="149" t="s">
        <v>1346</v>
      </c>
      <c r="I297" s="161">
        <v>665</v>
      </c>
      <c r="J297" s="139" t="s">
        <v>1352</v>
      </c>
      <c r="K297" s="235">
        <v>17</v>
      </c>
      <c r="L297" s="162">
        <v>5595</v>
      </c>
      <c r="M297" s="149" t="s">
        <v>1346</v>
      </c>
      <c r="N297" s="161">
        <v>778</v>
      </c>
      <c r="O297" s="139" t="s">
        <v>1362</v>
      </c>
      <c r="P297" s="235">
        <v>7</v>
      </c>
      <c r="Q297" s="162">
        <v>11314</v>
      </c>
      <c r="R297" s="147" t="s">
        <v>1346</v>
      </c>
      <c r="S297" s="167">
        <v>940</v>
      </c>
      <c r="T297" s="171" t="s">
        <v>1346</v>
      </c>
      <c r="U297" s="270">
        <v>16</v>
      </c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25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1063</v>
      </c>
      <c r="F298" s="2">
        <v>31</v>
      </c>
      <c r="G298" s="162">
        <v>7161</v>
      </c>
      <c r="H298" s="149" t="s">
        <v>1345</v>
      </c>
      <c r="I298" s="161">
        <v>1048</v>
      </c>
      <c r="J298" s="139" t="s">
        <v>1356</v>
      </c>
      <c r="K298" s="235">
        <v>8</v>
      </c>
      <c r="L298" s="162">
        <v>7173</v>
      </c>
      <c r="M298" s="149" t="s">
        <v>1345</v>
      </c>
      <c r="N298" s="161">
        <v>776</v>
      </c>
      <c r="O298" s="139" t="s">
        <v>1363</v>
      </c>
      <c r="P298" s="235">
        <v>18</v>
      </c>
      <c r="Q298" s="162">
        <v>14334</v>
      </c>
      <c r="R298" s="147" t="s">
        <v>1345</v>
      </c>
      <c r="S298" s="167">
        <v>1336</v>
      </c>
      <c r="T298" s="171" t="s">
        <v>1360</v>
      </c>
      <c r="U298" s="270">
        <v>18</v>
      </c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25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1064</v>
      </c>
      <c r="F299" s="2">
        <v>31</v>
      </c>
      <c r="G299" s="162">
        <v>8176</v>
      </c>
      <c r="H299" s="149" t="s">
        <v>1341</v>
      </c>
      <c r="I299" s="161">
        <v>766</v>
      </c>
      <c r="J299" s="139" t="s">
        <v>1355</v>
      </c>
      <c r="K299" s="235">
        <v>13</v>
      </c>
      <c r="L299" s="162">
        <v>8255</v>
      </c>
      <c r="M299" s="149" t="s">
        <v>1341</v>
      </c>
      <c r="N299" s="161">
        <v>955</v>
      </c>
      <c r="O299" s="139" t="s">
        <v>1355</v>
      </c>
      <c r="P299" s="235">
        <v>17</v>
      </c>
      <c r="Q299" s="162">
        <v>16431</v>
      </c>
      <c r="R299" s="147" t="s">
        <v>1341</v>
      </c>
      <c r="S299" s="167">
        <v>1393</v>
      </c>
      <c r="T299" s="171" t="s">
        <v>1355</v>
      </c>
      <c r="U299" s="270">
        <v>17</v>
      </c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25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1065</v>
      </c>
      <c r="F300" s="2">
        <v>31</v>
      </c>
      <c r="G300" s="162">
        <v>12659</v>
      </c>
      <c r="H300" s="149" t="s">
        <v>1341</v>
      </c>
      <c r="I300" s="161">
        <v>1118</v>
      </c>
      <c r="J300" s="139" t="s">
        <v>1353</v>
      </c>
      <c r="K300" s="235">
        <v>8</v>
      </c>
      <c r="L300" s="162">
        <v>10062</v>
      </c>
      <c r="M300" s="149" t="s">
        <v>1341</v>
      </c>
      <c r="N300" s="161">
        <v>807</v>
      </c>
      <c r="O300" s="139" t="s">
        <v>1342</v>
      </c>
      <c r="P300" s="235">
        <v>17</v>
      </c>
      <c r="Q300" s="162">
        <v>22721</v>
      </c>
      <c r="R300" s="147" t="s">
        <v>1341</v>
      </c>
      <c r="S300" s="167">
        <v>1710</v>
      </c>
      <c r="T300" s="171" t="s">
        <v>1353</v>
      </c>
      <c r="U300" s="270">
        <v>8</v>
      </c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1.25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1066</v>
      </c>
      <c r="F301" s="2">
        <v>31</v>
      </c>
      <c r="G301" s="162">
        <v>1560</v>
      </c>
      <c r="H301" s="149" t="s">
        <v>1341</v>
      </c>
      <c r="I301" s="161">
        <v>189</v>
      </c>
      <c r="J301" s="139" t="s">
        <v>1352</v>
      </c>
      <c r="K301" s="235">
        <v>17</v>
      </c>
      <c r="L301" s="162">
        <v>1657</v>
      </c>
      <c r="M301" s="149" t="s">
        <v>1341</v>
      </c>
      <c r="N301" s="161">
        <v>206</v>
      </c>
      <c r="O301" s="139" t="s">
        <v>1362</v>
      </c>
      <c r="P301" s="235">
        <v>8</v>
      </c>
      <c r="Q301" s="162">
        <v>3217</v>
      </c>
      <c r="R301" s="147" t="s">
        <v>1341</v>
      </c>
      <c r="S301" s="167">
        <v>321</v>
      </c>
      <c r="T301" s="171" t="s">
        <v>1362</v>
      </c>
      <c r="U301" s="270">
        <v>8</v>
      </c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49"/>
      <c r="I302" s="161"/>
      <c r="J302" s="139"/>
      <c r="K302" s="235"/>
      <c r="L302" s="162"/>
      <c r="M302" s="149"/>
      <c r="N302" s="161"/>
      <c r="O302" s="139"/>
      <c r="P302" s="235"/>
      <c r="Q302" s="162"/>
      <c r="R302" s="147"/>
      <c r="S302" s="167"/>
      <c r="T302" s="171"/>
      <c r="U302" s="270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25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1067</v>
      </c>
      <c r="F303" s="2">
        <v>31</v>
      </c>
      <c r="G303" s="162">
        <v>3747</v>
      </c>
      <c r="H303" s="149" t="s">
        <v>1342</v>
      </c>
      <c r="I303" s="161">
        <v>375</v>
      </c>
      <c r="J303" s="139" t="s">
        <v>1353</v>
      </c>
      <c r="K303" s="235">
        <v>18</v>
      </c>
      <c r="L303" s="162">
        <v>3824</v>
      </c>
      <c r="M303" s="149" t="s">
        <v>1341</v>
      </c>
      <c r="N303" s="161">
        <v>357</v>
      </c>
      <c r="O303" s="139" t="s">
        <v>1341</v>
      </c>
      <c r="P303" s="235">
        <v>18</v>
      </c>
      <c r="Q303" s="162">
        <v>7496</v>
      </c>
      <c r="R303" s="147" t="s">
        <v>1341</v>
      </c>
      <c r="S303" s="167">
        <v>676</v>
      </c>
      <c r="T303" s="171" t="s">
        <v>1353</v>
      </c>
      <c r="U303" s="270">
        <v>18</v>
      </c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25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1068</v>
      </c>
      <c r="F304" s="2">
        <v>31</v>
      </c>
      <c r="G304" s="162">
        <v>20826</v>
      </c>
      <c r="H304" s="149" t="s">
        <v>1341</v>
      </c>
      <c r="I304" s="161">
        <v>2218</v>
      </c>
      <c r="J304" s="139" t="s">
        <v>1359</v>
      </c>
      <c r="K304" s="235">
        <v>18</v>
      </c>
      <c r="L304" s="162">
        <v>20589</v>
      </c>
      <c r="M304" s="149" t="s">
        <v>1342</v>
      </c>
      <c r="N304" s="161">
        <v>2382</v>
      </c>
      <c r="O304" s="139" t="s">
        <v>1362</v>
      </c>
      <c r="P304" s="235">
        <v>8</v>
      </c>
      <c r="Q304" s="162">
        <v>40320</v>
      </c>
      <c r="R304" s="147" t="s">
        <v>1341</v>
      </c>
      <c r="S304" s="167">
        <v>4078</v>
      </c>
      <c r="T304" s="171" t="s">
        <v>1341</v>
      </c>
      <c r="U304" s="270">
        <v>18</v>
      </c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25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1069</v>
      </c>
      <c r="F305" s="2">
        <v>31</v>
      </c>
      <c r="G305" s="162">
        <v>2228</v>
      </c>
      <c r="H305" s="149" t="s">
        <v>1354</v>
      </c>
      <c r="I305" s="161">
        <v>319</v>
      </c>
      <c r="J305" s="151" t="s">
        <v>1354</v>
      </c>
      <c r="K305" s="237">
        <v>16</v>
      </c>
      <c r="L305" s="162">
        <v>3390</v>
      </c>
      <c r="M305" s="149" t="s">
        <v>1352</v>
      </c>
      <c r="N305" s="161">
        <v>633</v>
      </c>
      <c r="O305" s="151" t="s">
        <v>1352</v>
      </c>
      <c r="P305" s="237">
        <v>17</v>
      </c>
      <c r="Q305" s="162">
        <v>5396</v>
      </c>
      <c r="R305" s="147" t="s">
        <v>1352</v>
      </c>
      <c r="S305" s="167">
        <v>841</v>
      </c>
      <c r="T305" s="273" t="s">
        <v>1352</v>
      </c>
      <c r="U305" s="270">
        <v>17</v>
      </c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25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1070</v>
      </c>
      <c r="F306" s="2">
        <v>31</v>
      </c>
      <c r="G306" s="162">
        <v>2441</v>
      </c>
      <c r="H306" s="149" t="s">
        <v>1346</v>
      </c>
      <c r="I306" s="161">
        <v>248</v>
      </c>
      <c r="J306" s="151" t="s">
        <v>1346</v>
      </c>
      <c r="K306" s="237">
        <v>15</v>
      </c>
      <c r="L306" s="162">
        <v>2344</v>
      </c>
      <c r="M306" s="149" t="s">
        <v>1346</v>
      </c>
      <c r="N306" s="161">
        <v>239</v>
      </c>
      <c r="O306" s="151" t="s">
        <v>1362</v>
      </c>
      <c r="P306" s="237">
        <v>17</v>
      </c>
      <c r="Q306" s="162">
        <v>4785</v>
      </c>
      <c r="R306" s="302" t="s">
        <v>1346</v>
      </c>
      <c r="S306" s="167">
        <v>457</v>
      </c>
      <c r="T306" s="273" t="s">
        <v>1346</v>
      </c>
      <c r="U306" s="270">
        <v>15</v>
      </c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25" x14ac:dyDescent="0.2">
      <c r="A307" s="150"/>
      <c r="B307" s="153"/>
      <c r="C307" s="148"/>
      <c r="D307" s="148"/>
      <c r="E307" s="149"/>
      <c r="G307" s="162"/>
      <c r="H307" s="149"/>
      <c r="I307" s="161"/>
      <c r="J307" s="151"/>
      <c r="K307" s="237"/>
      <c r="L307" s="162"/>
      <c r="M307" s="149"/>
      <c r="N307" s="161"/>
      <c r="O307" s="151"/>
      <c r="P307" s="237"/>
      <c r="Q307" s="162"/>
      <c r="R307" s="306"/>
      <c r="S307" s="167"/>
      <c r="T307" s="273"/>
      <c r="U307" s="270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25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1071</v>
      </c>
      <c r="F308" s="2">
        <v>0</v>
      </c>
      <c r="G308" s="162"/>
      <c r="H308" s="149"/>
      <c r="I308" s="161"/>
      <c r="J308" s="151"/>
      <c r="K308" s="237"/>
      <c r="L308" s="162"/>
      <c r="M308" s="149"/>
      <c r="N308" s="161"/>
      <c r="O308" s="151"/>
      <c r="P308" s="237"/>
      <c r="Q308" s="162"/>
      <c r="R308" s="306"/>
      <c r="S308" s="167"/>
      <c r="T308" s="273"/>
      <c r="U308" s="270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58"/>
      <c r="I309" s="169"/>
      <c r="J309" s="231"/>
      <c r="K309" s="236"/>
      <c r="L309" s="170"/>
      <c r="M309" s="158"/>
      <c r="N309" s="169"/>
      <c r="O309" s="231"/>
      <c r="P309" s="236"/>
      <c r="Q309" s="170"/>
      <c r="R309" s="194"/>
      <c r="S309" s="267"/>
      <c r="T309" s="234"/>
      <c r="U309" s="271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4.25" customHeight="1" x14ac:dyDescent="0.2">
      <c r="A310" s="139" t="str">
        <f>BW_DTV_GQ!A310</f>
        <v>AUSWERTUNG:</v>
      </c>
      <c r="B310" s="148"/>
      <c r="C310" s="150"/>
      <c r="D310" s="151" t="str">
        <f>BW_DTV_GQ!D310</f>
        <v>AVISO GMBH, AM HASSELHOLZ 15,  52074 AACHEN</v>
      </c>
      <c r="E310" s="196"/>
      <c r="F310" s="43"/>
      <c r="G310" s="162"/>
      <c r="H310" s="140"/>
      <c r="I310" s="140"/>
      <c r="J310" s="140"/>
      <c r="K310" s="152"/>
      <c r="L310" s="161"/>
      <c r="M310" s="152"/>
      <c r="N310" s="161"/>
      <c r="O310" s="152"/>
      <c r="P310" s="237"/>
      <c r="Q310" s="161"/>
      <c r="R310" s="152"/>
      <c r="S310" s="167"/>
      <c r="T310" s="264"/>
      <c r="U310" s="264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4" orientation="landscape" r:id="rId1"/>
  <headerFooter alignWithMargins="0"/>
  <rowBreaks count="5" manualBreakCount="5">
    <brk id="59" max="16383" man="1"/>
    <brk id="124" max="16383" man="1"/>
    <brk id="175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</row>
    <row r="4" spans="1:28" x14ac:dyDescent="0.2">
      <c r="A4" s="54"/>
      <c r="B4" s="55"/>
      <c r="C4" s="88"/>
      <c r="D4" s="321" t="s">
        <v>569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  <c r="V4" s="241"/>
      <c r="X4" s="242"/>
    </row>
    <row r="5" spans="1:28" ht="9" customHeight="1" x14ac:dyDescent="0.2">
      <c r="A5" s="89" t="s">
        <v>565</v>
      </c>
      <c r="B5" s="90" t="s">
        <v>567</v>
      </c>
      <c r="C5" s="42" t="s">
        <v>570</v>
      </c>
      <c r="D5" s="133" t="s">
        <v>568</v>
      </c>
      <c r="E5" s="131" t="s">
        <v>571</v>
      </c>
      <c r="F5" s="60"/>
      <c r="G5" s="59" t="s">
        <v>557</v>
      </c>
      <c r="H5" s="131" t="s">
        <v>558</v>
      </c>
      <c r="I5" s="131" t="s">
        <v>557</v>
      </c>
      <c r="J5" s="59"/>
      <c r="K5" s="131" t="s">
        <v>561</v>
      </c>
      <c r="L5" s="131" t="s">
        <v>561</v>
      </c>
      <c r="M5" s="60"/>
      <c r="N5" s="58"/>
      <c r="O5" s="131" t="s">
        <v>562</v>
      </c>
      <c r="P5" s="132" t="s">
        <v>409</v>
      </c>
      <c r="Q5" s="56"/>
      <c r="V5" s="241"/>
    </row>
    <row r="6" spans="1:28" ht="9" customHeight="1" x14ac:dyDescent="0.2">
      <c r="A6" s="89" t="s">
        <v>566</v>
      </c>
      <c r="B6" s="27"/>
      <c r="C6" s="42" t="s">
        <v>555</v>
      </c>
      <c r="D6" s="134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31</v>
      </c>
      <c r="E8" s="99">
        <v>68473</v>
      </c>
      <c r="F8" s="99">
        <v>25</v>
      </c>
      <c r="G8" s="121">
        <v>56368</v>
      </c>
      <c r="H8" s="99">
        <v>390</v>
      </c>
      <c r="I8" s="99">
        <v>223</v>
      </c>
      <c r="J8" s="121">
        <v>4956</v>
      </c>
      <c r="K8" s="99">
        <v>1136</v>
      </c>
      <c r="L8" s="99">
        <v>1225</v>
      </c>
      <c r="M8" s="121">
        <v>4111</v>
      </c>
      <c r="N8" s="99">
        <v>37</v>
      </c>
      <c r="O8" s="26">
        <v>6472</v>
      </c>
      <c r="P8" s="94">
        <v>6695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0</v>
      </c>
      <c r="G9" s="34">
        <v>0.82299999999999995</v>
      </c>
      <c r="H9" s="33">
        <v>6.0000000000000001E-3</v>
      </c>
      <c r="I9" s="35">
        <v>3.0000000000000001E-3</v>
      </c>
      <c r="J9" s="34">
        <v>7.1999999999999995E-2</v>
      </c>
      <c r="K9" s="35">
        <v>1.7000000000000001E-2</v>
      </c>
      <c r="L9" s="35">
        <v>1.7999999999999999E-2</v>
      </c>
      <c r="M9" s="34">
        <v>0.06</v>
      </c>
      <c r="N9" s="33">
        <v>1E-3</v>
      </c>
      <c r="O9" s="33">
        <v>9.5000000000000001E-2</v>
      </c>
      <c r="P9" s="33">
        <v>9.8000000000000004E-2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103950</v>
      </c>
      <c r="F10" s="99">
        <v>33</v>
      </c>
      <c r="G10" s="121">
        <v>79022</v>
      </c>
      <c r="H10" s="99">
        <v>789</v>
      </c>
      <c r="I10" s="99">
        <v>390</v>
      </c>
      <c r="J10" s="121">
        <v>8792</v>
      </c>
      <c r="K10" s="99">
        <v>1619</v>
      </c>
      <c r="L10" s="99">
        <v>2829</v>
      </c>
      <c r="M10" s="121">
        <v>10330</v>
      </c>
      <c r="N10" s="99">
        <v>146</v>
      </c>
      <c r="O10" s="26">
        <v>14778</v>
      </c>
      <c r="P10" s="94">
        <v>15168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0</v>
      </c>
      <c r="G11" s="34">
        <v>0.76</v>
      </c>
      <c r="H11" s="33">
        <v>8.0000000000000002E-3</v>
      </c>
      <c r="I11" s="35">
        <v>4.0000000000000001E-3</v>
      </c>
      <c r="J11" s="34">
        <v>8.5000000000000006E-2</v>
      </c>
      <c r="K11" s="35">
        <v>1.6E-2</v>
      </c>
      <c r="L11" s="35">
        <v>2.7E-2</v>
      </c>
      <c r="M11" s="34">
        <v>9.9000000000000005E-2</v>
      </c>
      <c r="N11" s="33">
        <v>1E-3</v>
      </c>
      <c r="O11" s="33">
        <v>0.14199999999999999</v>
      </c>
      <c r="P11" s="33">
        <v>0.14599999999999999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28</v>
      </c>
      <c r="E12" s="99">
        <v>135737</v>
      </c>
      <c r="F12" s="99">
        <v>58</v>
      </c>
      <c r="G12" s="121">
        <v>105186</v>
      </c>
      <c r="H12" s="99">
        <v>994</v>
      </c>
      <c r="I12" s="99">
        <v>381</v>
      </c>
      <c r="J12" s="121">
        <v>10682</v>
      </c>
      <c r="K12" s="99">
        <v>3173</v>
      </c>
      <c r="L12" s="99">
        <v>3001</v>
      </c>
      <c r="M12" s="121">
        <v>12262</v>
      </c>
      <c r="N12" s="99">
        <v>1</v>
      </c>
      <c r="O12" s="26">
        <v>18436</v>
      </c>
      <c r="P12" s="94">
        <v>18817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0</v>
      </c>
      <c r="G13" s="34">
        <v>0.77500000000000002</v>
      </c>
      <c r="H13" s="33">
        <v>7.0000000000000001E-3</v>
      </c>
      <c r="I13" s="35">
        <v>3.0000000000000001E-3</v>
      </c>
      <c r="J13" s="34">
        <v>7.9000000000000001E-2</v>
      </c>
      <c r="K13" s="35">
        <v>2.3E-2</v>
      </c>
      <c r="L13" s="35">
        <v>2.1999999999999999E-2</v>
      </c>
      <c r="M13" s="34">
        <v>0.09</v>
      </c>
      <c r="N13" s="33">
        <v>0</v>
      </c>
      <c r="O13" s="33">
        <v>0.13600000000000001</v>
      </c>
      <c r="P13" s="33">
        <v>0.13900000000000001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30</v>
      </c>
      <c r="E14" s="99">
        <v>65855</v>
      </c>
      <c r="F14" s="99">
        <v>23</v>
      </c>
      <c r="G14" s="99">
        <v>49223</v>
      </c>
      <c r="H14" s="121">
        <v>518</v>
      </c>
      <c r="I14" s="99">
        <v>271</v>
      </c>
      <c r="J14" s="121">
        <v>5509</v>
      </c>
      <c r="K14" s="99">
        <v>1275</v>
      </c>
      <c r="L14" s="99">
        <v>1940</v>
      </c>
      <c r="M14" s="121">
        <v>7027</v>
      </c>
      <c r="N14" s="99">
        <v>70</v>
      </c>
      <c r="O14" s="199">
        <v>10242</v>
      </c>
      <c r="P14" s="99">
        <v>10513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0</v>
      </c>
      <c r="G15" s="34">
        <v>0.747</v>
      </c>
      <c r="H15" s="33">
        <v>8.0000000000000002E-3</v>
      </c>
      <c r="I15" s="35">
        <v>4.0000000000000001E-3</v>
      </c>
      <c r="J15" s="34">
        <v>8.4000000000000005E-2</v>
      </c>
      <c r="K15" s="35">
        <v>1.9E-2</v>
      </c>
      <c r="L15" s="35">
        <v>2.9000000000000001E-2</v>
      </c>
      <c r="M15" s="34">
        <v>0.107</v>
      </c>
      <c r="N15" s="33">
        <v>1E-3</v>
      </c>
      <c r="O15" s="33">
        <v>0.156</v>
      </c>
      <c r="P15" s="33">
        <v>0.16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67882</v>
      </c>
      <c r="F16" s="99">
        <v>32</v>
      </c>
      <c r="G16" s="121">
        <v>52762</v>
      </c>
      <c r="H16" s="99">
        <v>525</v>
      </c>
      <c r="I16" s="99">
        <v>229</v>
      </c>
      <c r="J16" s="121">
        <v>6213</v>
      </c>
      <c r="K16" s="99">
        <v>1300</v>
      </c>
      <c r="L16" s="99">
        <v>1454</v>
      </c>
      <c r="M16" s="121">
        <v>5275</v>
      </c>
      <c r="N16" s="99">
        <v>94</v>
      </c>
      <c r="O16" s="26">
        <v>8029</v>
      </c>
      <c r="P16" s="94">
        <v>8258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0</v>
      </c>
      <c r="G17" s="34">
        <v>0.77700000000000002</v>
      </c>
      <c r="H17" s="33">
        <v>8.0000000000000002E-3</v>
      </c>
      <c r="I17" s="35">
        <v>3.0000000000000001E-3</v>
      </c>
      <c r="J17" s="34">
        <v>9.1999999999999998E-2</v>
      </c>
      <c r="K17" s="35">
        <v>1.9E-2</v>
      </c>
      <c r="L17" s="35">
        <v>2.1000000000000001E-2</v>
      </c>
      <c r="M17" s="34">
        <v>7.8E-2</v>
      </c>
      <c r="N17" s="33">
        <v>1E-3</v>
      </c>
      <c r="O17" s="33">
        <v>0.11799999999999999</v>
      </c>
      <c r="P17" s="33">
        <v>0.122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31</v>
      </c>
      <c r="E18" s="99">
        <v>60986</v>
      </c>
      <c r="F18" s="99">
        <v>21</v>
      </c>
      <c r="G18" s="121">
        <v>46778</v>
      </c>
      <c r="H18" s="99">
        <v>409</v>
      </c>
      <c r="I18" s="99">
        <v>242</v>
      </c>
      <c r="J18" s="121">
        <v>5464</v>
      </c>
      <c r="K18" s="99">
        <v>1348</v>
      </c>
      <c r="L18" s="99">
        <v>1245</v>
      </c>
      <c r="M18" s="121">
        <v>5409</v>
      </c>
      <c r="N18" s="99">
        <v>70</v>
      </c>
      <c r="O18" s="26">
        <v>8002</v>
      </c>
      <c r="P18" s="94">
        <v>8244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0</v>
      </c>
      <c r="G19" s="34">
        <v>0.76700000000000002</v>
      </c>
      <c r="H19" s="33">
        <v>7.0000000000000001E-3</v>
      </c>
      <c r="I19" s="35">
        <v>4.0000000000000001E-3</v>
      </c>
      <c r="J19" s="34">
        <v>0.09</v>
      </c>
      <c r="K19" s="35">
        <v>2.1999999999999999E-2</v>
      </c>
      <c r="L19" s="35">
        <v>0.02</v>
      </c>
      <c r="M19" s="34">
        <v>8.8999999999999996E-2</v>
      </c>
      <c r="N19" s="33">
        <v>1E-3</v>
      </c>
      <c r="O19" s="33">
        <v>0.13100000000000001</v>
      </c>
      <c r="P19" s="33">
        <v>0.13500000000000001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31</v>
      </c>
      <c r="E20" s="99">
        <v>15637</v>
      </c>
      <c r="F20" s="99">
        <v>6</v>
      </c>
      <c r="G20" s="121">
        <v>9897</v>
      </c>
      <c r="H20" s="99">
        <v>104</v>
      </c>
      <c r="I20" s="99">
        <v>91</v>
      </c>
      <c r="J20" s="121">
        <v>1324</v>
      </c>
      <c r="K20" s="99">
        <v>230</v>
      </c>
      <c r="L20" s="99">
        <v>427</v>
      </c>
      <c r="M20" s="121">
        <v>3545</v>
      </c>
      <c r="N20" s="99">
        <v>14</v>
      </c>
      <c r="O20" s="26">
        <v>4202</v>
      </c>
      <c r="P20" s="94">
        <v>4293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0</v>
      </c>
      <c r="G21" s="34">
        <v>0.63300000000000001</v>
      </c>
      <c r="H21" s="33">
        <v>7.0000000000000001E-3</v>
      </c>
      <c r="I21" s="35">
        <v>6.0000000000000001E-3</v>
      </c>
      <c r="J21" s="34">
        <v>8.5000000000000006E-2</v>
      </c>
      <c r="K21" s="35">
        <v>1.4999999999999999E-2</v>
      </c>
      <c r="L21" s="35">
        <v>2.7E-2</v>
      </c>
      <c r="M21" s="34">
        <v>0.22700000000000001</v>
      </c>
      <c r="N21" s="33">
        <v>1E-3</v>
      </c>
      <c r="O21" s="33">
        <v>0.26900000000000002</v>
      </c>
      <c r="P21" s="33">
        <v>0.27500000000000002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31</v>
      </c>
      <c r="E22" s="99">
        <v>40044</v>
      </c>
      <c r="F22" s="99">
        <v>23</v>
      </c>
      <c r="G22" s="121">
        <v>32695</v>
      </c>
      <c r="H22" s="99">
        <v>200</v>
      </c>
      <c r="I22" s="99">
        <v>125</v>
      </c>
      <c r="J22" s="121">
        <v>3188</v>
      </c>
      <c r="K22" s="99">
        <v>615</v>
      </c>
      <c r="L22" s="99">
        <v>674</v>
      </c>
      <c r="M22" s="121">
        <v>2487</v>
      </c>
      <c r="N22" s="99">
        <v>34</v>
      </c>
      <c r="O22" s="26">
        <v>3776</v>
      </c>
      <c r="P22" s="94">
        <v>3901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1E-3</v>
      </c>
      <c r="G23" s="34">
        <v>0.81599999999999995</v>
      </c>
      <c r="H23" s="33">
        <v>5.0000000000000001E-3</v>
      </c>
      <c r="I23" s="35">
        <v>3.0000000000000001E-3</v>
      </c>
      <c r="J23" s="34">
        <v>0.08</v>
      </c>
      <c r="K23" s="35">
        <v>1.4999999999999999E-2</v>
      </c>
      <c r="L23" s="35">
        <v>1.7000000000000001E-2</v>
      </c>
      <c r="M23" s="34">
        <v>6.2E-2</v>
      </c>
      <c r="N23" s="33">
        <v>1E-3</v>
      </c>
      <c r="O23" s="33">
        <v>9.4E-2</v>
      </c>
      <c r="P23" s="33">
        <v>9.7000000000000003E-2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0</v>
      </c>
      <c r="E24" s="99">
        <v>28888</v>
      </c>
      <c r="F24" s="99">
        <v>68</v>
      </c>
      <c r="G24" s="121">
        <v>24998</v>
      </c>
      <c r="H24" s="99">
        <v>90</v>
      </c>
      <c r="I24" s="99">
        <v>105</v>
      </c>
      <c r="J24" s="121">
        <v>1958</v>
      </c>
      <c r="K24" s="99">
        <v>208</v>
      </c>
      <c r="L24" s="99">
        <v>223</v>
      </c>
      <c r="M24" s="121">
        <v>1229</v>
      </c>
      <c r="N24" s="99">
        <v>9</v>
      </c>
      <c r="O24" s="26">
        <v>1660</v>
      </c>
      <c r="P24" s="94">
        <v>1765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2E-3</v>
      </c>
      <c r="G25" s="34">
        <v>0.86499999999999999</v>
      </c>
      <c r="H25" s="33">
        <v>3.0000000000000001E-3</v>
      </c>
      <c r="I25" s="35">
        <v>4.0000000000000001E-3</v>
      </c>
      <c r="J25" s="34">
        <v>6.8000000000000005E-2</v>
      </c>
      <c r="K25" s="35">
        <v>7.0000000000000001E-3</v>
      </c>
      <c r="L25" s="35">
        <v>8.0000000000000002E-3</v>
      </c>
      <c r="M25" s="34">
        <v>4.2999999999999997E-2</v>
      </c>
      <c r="N25" s="33">
        <v>0</v>
      </c>
      <c r="O25" s="33">
        <v>5.7000000000000002E-2</v>
      </c>
      <c r="P25" s="33">
        <v>6.0999999999999999E-2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89362</v>
      </c>
      <c r="F26" s="99">
        <v>24</v>
      </c>
      <c r="G26" s="121">
        <v>67386</v>
      </c>
      <c r="H26" s="99">
        <v>770</v>
      </c>
      <c r="I26" s="99">
        <v>290</v>
      </c>
      <c r="J26" s="121">
        <v>7829</v>
      </c>
      <c r="K26" s="99">
        <v>1377</v>
      </c>
      <c r="L26" s="99">
        <v>2481</v>
      </c>
      <c r="M26" s="121">
        <v>9127</v>
      </c>
      <c r="N26" s="99">
        <v>79</v>
      </c>
      <c r="O26" s="26">
        <v>12985</v>
      </c>
      <c r="P26" s="94">
        <v>13275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0</v>
      </c>
      <c r="G27" s="34">
        <v>0.754</v>
      </c>
      <c r="H27" s="33">
        <v>8.9999999999999993E-3</v>
      </c>
      <c r="I27" s="35">
        <v>3.0000000000000001E-3</v>
      </c>
      <c r="J27" s="34">
        <v>8.7999999999999995E-2</v>
      </c>
      <c r="K27" s="35">
        <v>1.4999999999999999E-2</v>
      </c>
      <c r="L27" s="35">
        <v>2.8000000000000001E-2</v>
      </c>
      <c r="M27" s="34">
        <v>0.10199999999999999</v>
      </c>
      <c r="N27" s="33">
        <v>1E-3</v>
      </c>
      <c r="O27" s="33">
        <v>0.14499999999999999</v>
      </c>
      <c r="P27" s="33">
        <v>0.14899999999999999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31</v>
      </c>
      <c r="E28" s="99">
        <v>75283</v>
      </c>
      <c r="F28" s="99">
        <v>15</v>
      </c>
      <c r="G28" s="121">
        <v>56629</v>
      </c>
      <c r="H28" s="99">
        <v>604</v>
      </c>
      <c r="I28" s="99">
        <v>197</v>
      </c>
      <c r="J28" s="121">
        <v>6069</v>
      </c>
      <c r="K28" s="99">
        <v>1797</v>
      </c>
      <c r="L28" s="99">
        <v>2124</v>
      </c>
      <c r="M28" s="121">
        <v>7849</v>
      </c>
      <c r="N28" s="99">
        <v>0</v>
      </c>
      <c r="O28" s="26">
        <v>11770</v>
      </c>
      <c r="P28" s="94">
        <v>11967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0</v>
      </c>
      <c r="G29" s="34">
        <v>0.752</v>
      </c>
      <c r="H29" s="33">
        <v>8.0000000000000002E-3</v>
      </c>
      <c r="I29" s="35">
        <v>3.0000000000000001E-3</v>
      </c>
      <c r="J29" s="34">
        <v>8.1000000000000003E-2</v>
      </c>
      <c r="K29" s="35">
        <v>2.4E-2</v>
      </c>
      <c r="L29" s="35">
        <v>2.8000000000000001E-2</v>
      </c>
      <c r="M29" s="34">
        <v>0.104</v>
      </c>
      <c r="N29" s="33">
        <v>0</v>
      </c>
      <c r="O29" s="33">
        <v>0.156</v>
      </c>
      <c r="P29" s="33">
        <v>0.159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86487</v>
      </c>
      <c r="F30" s="99">
        <v>21</v>
      </c>
      <c r="G30" s="121">
        <v>62244</v>
      </c>
      <c r="H30" s="99">
        <v>1094</v>
      </c>
      <c r="I30" s="99">
        <v>114</v>
      </c>
      <c r="J30" s="121">
        <v>7021</v>
      </c>
      <c r="K30" s="99">
        <v>2436</v>
      </c>
      <c r="L30" s="99">
        <v>3218</v>
      </c>
      <c r="M30" s="121">
        <v>8986</v>
      </c>
      <c r="N30" s="99">
        <v>1354</v>
      </c>
      <c r="O30" s="26">
        <v>14640</v>
      </c>
      <c r="P30" s="94">
        <v>14754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0.72</v>
      </c>
      <c r="H31" s="33">
        <v>1.2999999999999999E-2</v>
      </c>
      <c r="I31" s="35">
        <v>1E-3</v>
      </c>
      <c r="J31" s="34">
        <v>8.1000000000000003E-2</v>
      </c>
      <c r="K31" s="35">
        <v>2.8000000000000001E-2</v>
      </c>
      <c r="L31" s="35">
        <v>3.6999999999999998E-2</v>
      </c>
      <c r="M31" s="34">
        <v>0.104</v>
      </c>
      <c r="N31" s="33">
        <v>1.6E-2</v>
      </c>
      <c r="O31" s="33">
        <v>0.16900000000000001</v>
      </c>
      <c r="P31" s="33">
        <v>0.17100000000000001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31</v>
      </c>
      <c r="E32" s="99">
        <v>57562</v>
      </c>
      <c r="F32" s="99">
        <v>10</v>
      </c>
      <c r="G32" s="121">
        <v>39896</v>
      </c>
      <c r="H32" s="99">
        <v>681</v>
      </c>
      <c r="I32" s="99">
        <v>195</v>
      </c>
      <c r="J32" s="121">
        <v>5545</v>
      </c>
      <c r="K32" s="99">
        <v>965</v>
      </c>
      <c r="L32" s="99">
        <v>2165</v>
      </c>
      <c r="M32" s="121">
        <v>8036</v>
      </c>
      <c r="N32" s="99">
        <v>68</v>
      </c>
      <c r="O32" s="26">
        <v>11166</v>
      </c>
      <c r="P32" s="94">
        <v>11361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0</v>
      </c>
      <c r="G33" s="34">
        <v>0.69299999999999995</v>
      </c>
      <c r="H33" s="33">
        <v>1.2E-2</v>
      </c>
      <c r="I33" s="35">
        <v>3.0000000000000001E-3</v>
      </c>
      <c r="J33" s="34">
        <v>9.6000000000000002E-2</v>
      </c>
      <c r="K33" s="35">
        <v>1.7000000000000001E-2</v>
      </c>
      <c r="L33" s="35">
        <v>3.7999999999999999E-2</v>
      </c>
      <c r="M33" s="34">
        <v>0.14000000000000001</v>
      </c>
      <c r="N33" s="33">
        <v>1E-3</v>
      </c>
      <c r="O33" s="33">
        <v>0.19400000000000001</v>
      </c>
      <c r="P33" s="33">
        <v>0.19700000000000001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12</v>
      </c>
      <c r="B34" s="26" t="s">
        <v>598</v>
      </c>
      <c r="C34" s="50">
        <v>68251095</v>
      </c>
      <c r="D34" s="229">
        <v>31</v>
      </c>
      <c r="E34" s="99">
        <v>45524</v>
      </c>
      <c r="F34" s="99">
        <v>4</v>
      </c>
      <c r="G34" s="121">
        <v>29693</v>
      </c>
      <c r="H34" s="99">
        <v>564</v>
      </c>
      <c r="I34" s="99">
        <v>177</v>
      </c>
      <c r="J34" s="121">
        <v>4079</v>
      </c>
      <c r="K34" s="99">
        <v>1437</v>
      </c>
      <c r="L34" s="99">
        <v>1889</v>
      </c>
      <c r="M34" s="121">
        <v>7681</v>
      </c>
      <c r="N34" s="99">
        <v>0</v>
      </c>
      <c r="O34" s="26">
        <v>11007</v>
      </c>
      <c r="P34" s="94">
        <v>11184</v>
      </c>
      <c r="Q34" s="93"/>
      <c r="R34" s="94"/>
      <c r="S34" s="243"/>
      <c r="T34" s="243"/>
      <c r="U34" s="243"/>
      <c r="V34" s="201"/>
      <c r="W34" s="201"/>
      <c r="X34" s="201"/>
    </row>
    <row r="35" spans="1:33" s="37" customFormat="1" ht="12" customHeight="1" x14ac:dyDescent="0.2">
      <c r="A35" s="40"/>
      <c r="B35" s="32"/>
      <c r="C35" s="46"/>
      <c r="D35" s="229"/>
      <c r="E35" s="229"/>
      <c r="F35" s="35">
        <v>0</v>
      </c>
      <c r="G35" s="34">
        <v>0.65200000000000002</v>
      </c>
      <c r="H35" s="33">
        <v>1.2E-2</v>
      </c>
      <c r="I35" s="35">
        <v>4.0000000000000001E-3</v>
      </c>
      <c r="J35" s="34">
        <v>0.09</v>
      </c>
      <c r="K35" s="35">
        <v>3.2000000000000001E-2</v>
      </c>
      <c r="L35" s="35">
        <v>4.1000000000000002E-2</v>
      </c>
      <c r="M35" s="34">
        <v>0.16900000000000001</v>
      </c>
      <c r="N35" s="33">
        <v>0</v>
      </c>
      <c r="O35" s="33">
        <v>0.24199999999999999</v>
      </c>
      <c r="P35" s="33">
        <v>0.246</v>
      </c>
      <c r="Q35" s="36"/>
      <c r="R35" s="29"/>
      <c r="S35" s="243"/>
      <c r="T35" s="243"/>
      <c r="U35" s="243"/>
      <c r="V35" s="201"/>
      <c r="W35" s="201"/>
      <c r="X35" s="201"/>
      <c r="Y35" s="244"/>
      <c r="Z35" s="244"/>
      <c r="AA35" s="244"/>
      <c r="AB35" s="244"/>
    </row>
    <row r="36" spans="1:33" ht="12" customHeight="1" x14ac:dyDescent="0.2">
      <c r="A36" s="39" t="s">
        <v>46</v>
      </c>
      <c r="B36" s="26" t="s">
        <v>47</v>
      </c>
      <c r="C36" s="50" t="s">
        <v>48</v>
      </c>
      <c r="D36" s="229">
        <v>0</v>
      </c>
      <c r="E36" s="99">
        <v>42497</v>
      </c>
      <c r="F36" s="99">
        <v>2</v>
      </c>
      <c r="G36" s="121">
        <v>32896</v>
      </c>
      <c r="H36" s="99">
        <v>473</v>
      </c>
      <c r="I36" s="99">
        <v>143</v>
      </c>
      <c r="J36" s="121">
        <v>3751</v>
      </c>
      <c r="K36" s="99">
        <v>638</v>
      </c>
      <c r="L36" s="99">
        <v>1218</v>
      </c>
      <c r="M36" s="121">
        <v>3337</v>
      </c>
      <c r="N36" s="99">
        <v>41</v>
      </c>
      <c r="O36" s="26">
        <v>5193</v>
      </c>
      <c r="P36" s="94">
        <v>5336</v>
      </c>
      <c r="Q36" s="93"/>
      <c r="R36" s="94"/>
      <c r="S36" s="243"/>
      <c r="T36" s="243"/>
      <c r="U36" s="243"/>
      <c r="V36" s="201"/>
      <c r="W36" s="201"/>
      <c r="X36" s="201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0.77400000000000002</v>
      </c>
      <c r="H37" s="33">
        <v>1.0999999999999999E-2</v>
      </c>
      <c r="I37" s="35">
        <v>3.0000000000000001E-3</v>
      </c>
      <c r="J37" s="34">
        <v>8.7999999999999995E-2</v>
      </c>
      <c r="K37" s="35">
        <v>1.4999999999999999E-2</v>
      </c>
      <c r="L37" s="35">
        <v>2.9000000000000001E-2</v>
      </c>
      <c r="M37" s="34">
        <v>7.9000000000000001E-2</v>
      </c>
      <c r="N37" s="33">
        <v>1E-3</v>
      </c>
      <c r="O37" s="33">
        <v>0.122</v>
      </c>
      <c r="P37" s="33">
        <v>0.126</v>
      </c>
      <c r="Q37" s="93"/>
      <c r="R37" s="29"/>
      <c r="S37" s="243"/>
      <c r="T37" s="243"/>
      <c r="U37" s="243"/>
      <c r="V37" s="201"/>
      <c r="W37" s="201"/>
      <c r="X37" s="201"/>
    </row>
    <row r="38" spans="1:33" s="37" customFormat="1" ht="12" customHeight="1" x14ac:dyDescent="0.2">
      <c r="A38" s="39" t="s">
        <v>49</v>
      </c>
      <c r="B38" s="26" t="s">
        <v>54</v>
      </c>
      <c r="C38" s="50" t="s">
        <v>55</v>
      </c>
      <c r="D38" s="229">
        <v>31</v>
      </c>
      <c r="E38" s="99">
        <v>78229</v>
      </c>
      <c r="F38" s="99">
        <v>18</v>
      </c>
      <c r="G38" s="121">
        <v>59147</v>
      </c>
      <c r="H38" s="99">
        <v>563</v>
      </c>
      <c r="I38" s="99">
        <v>276</v>
      </c>
      <c r="J38" s="121">
        <v>6564</v>
      </c>
      <c r="K38" s="99">
        <v>1451</v>
      </c>
      <c r="L38" s="99">
        <v>2175</v>
      </c>
      <c r="M38" s="121">
        <v>7988</v>
      </c>
      <c r="N38" s="99">
        <v>47</v>
      </c>
      <c r="O38" s="26">
        <v>11614</v>
      </c>
      <c r="P38" s="94">
        <v>11890</v>
      </c>
      <c r="Q38" s="36"/>
      <c r="R38" s="94"/>
      <c r="S38" s="243"/>
      <c r="T38" s="243"/>
      <c r="U38" s="243"/>
      <c r="V38" s="201"/>
      <c r="W38" s="201"/>
      <c r="X38" s="201"/>
      <c r="Y38" s="244"/>
      <c r="Z38" s="244"/>
      <c r="AA38" s="244"/>
      <c r="AB38" s="244"/>
    </row>
    <row r="39" spans="1:33" ht="12" customHeight="1" x14ac:dyDescent="0.2">
      <c r="A39" s="39"/>
      <c r="B39" s="26"/>
      <c r="C39" s="50"/>
      <c r="D39" s="229"/>
      <c r="E39" s="229"/>
      <c r="F39" s="35">
        <v>0</v>
      </c>
      <c r="G39" s="34">
        <v>0.75600000000000001</v>
      </c>
      <c r="H39" s="33">
        <v>7.0000000000000001E-3</v>
      </c>
      <c r="I39" s="35">
        <v>4.0000000000000001E-3</v>
      </c>
      <c r="J39" s="34">
        <v>8.4000000000000005E-2</v>
      </c>
      <c r="K39" s="35">
        <v>1.9E-2</v>
      </c>
      <c r="L39" s="35">
        <v>2.8000000000000001E-2</v>
      </c>
      <c r="M39" s="34">
        <v>0.10199999999999999</v>
      </c>
      <c r="N39" s="33">
        <v>1E-3</v>
      </c>
      <c r="O39" s="33">
        <v>0.14799999999999999</v>
      </c>
      <c r="P39" s="33">
        <v>0.152</v>
      </c>
      <c r="Q39" s="93"/>
      <c r="R39" s="29"/>
      <c r="S39" s="243"/>
      <c r="T39" s="243"/>
      <c r="U39" s="243"/>
      <c r="V39" s="201"/>
      <c r="W39" s="201"/>
      <c r="X39" s="201"/>
    </row>
    <row r="40" spans="1:33" s="101" customFormat="1" ht="12" customHeight="1" x14ac:dyDescent="0.2">
      <c r="A40" s="102" t="s">
        <v>49</v>
      </c>
      <c r="B40" s="103" t="s">
        <v>52</v>
      </c>
      <c r="C40" s="117" t="s">
        <v>53</v>
      </c>
      <c r="D40" s="229">
        <v>31</v>
      </c>
      <c r="E40" s="99">
        <v>142683</v>
      </c>
      <c r="F40" s="99">
        <v>62</v>
      </c>
      <c r="G40" s="121">
        <v>113590</v>
      </c>
      <c r="H40" s="99">
        <v>1064</v>
      </c>
      <c r="I40" s="99">
        <v>412</v>
      </c>
      <c r="J40" s="121">
        <v>11648</v>
      </c>
      <c r="K40" s="99">
        <v>2717</v>
      </c>
      <c r="L40" s="99">
        <v>3074</v>
      </c>
      <c r="M40" s="121">
        <v>9775</v>
      </c>
      <c r="N40" s="99">
        <v>341</v>
      </c>
      <c r="O40" s="26">
        <v>15566</v>
      </c>
      <c r="P40" s="94">
        <v>15978</v>
      </c>
      <c r="Q40" s="36"/>
      <c r="R40" s="94"/>
      <c r="S40" s="243"/>
      <c r="T40" s="243"/>
      <c r="U40" s="243"/>
      <c r="V40" s="201"/>
      <c r="W40" s="201"/>
      <c r="X40" s="201"/>
      <c r="Y40" s="76"/>
      <c r="Z40" s="76"/>
      <c r="AA40" s="76"/>
      <c r="AB40" s="76"/>
      <c r="AC40" s="31"/>
      <c r="AD40" s="31"/>
      <c r="AE40" s="31"/>
      <c r="AF40" s="31"/>
      <c r="AG40" s="31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0</v>
      </c>
      <c r="G41" s="34">
        <v>0.79600000000000004</v>
      </c>
      <c r="H41" s="33">
        <v>7.0000000000000001E-3</v>
      </c>
      <c r="I41" s="35">
        <v>3.0000000000000001E-3</v>
      </c>
      <c r="J41" s="34">
        <v>8.2000000000000003E-2</v>
      </c>
      <c r="K41" s="35">
        <v>1.9E-2</v>
      </c>
      <c r="L41" s="35">
        <v>2.1999999999999999E-2</v>
      </c>
      <c r="M41" s="34">
        <v>6.9000000000000006E-2</v>
      </c>
      <c r="N41" s="33">
        <v>2E-3</v>
      </c>
      <c r="O41" s="33">
        <v>0.109</v>
      </c>
      <c r="P41" s="33">
        <v>0.112</v>
      </c>
      <c r="Q41" s="36"/>
      <c r="R41" s="94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s="37" customFormat="1" ht="12" customHeight="1" x14ac:dyDescent="0.2">
      <c r="A42" s="102" t="s">
        <v>49</v>
      </c>
      <c r="B42" s="103" t="s">
        <v>352</v>
      </c>
      <c r="C42" s="117">
        <v>73211075</v>
      </c>
      <c r="D42" s="229">
        <v>31</v>
      </c>
      <c r="E42" s="99">
        <v>98842</v>
      </c>
      <c r="F42" s="99">
        <v>34</v>
      </c>
      <c r="G42" s="121">
        <v>78378</v>
      </c>
      <c r="H42" s="99">
        <v>737</v>
      </c>
      <c r="I42" s="99">
        <v>451</v>
      </c>
      <c r="J42" s="121">
        <v>6356</v>
      </c>
      <c r="K42" s="99">
        <v>2451</v>
      </c>
      <c r="L42" s="99">
        <v>1972</v>
      </c>
      <c r="M42" s="121">
        <v>6819</v>
      </c>
      <c r="N42" s="99">
        <v>1642</v>
      </c>
      <c r="O42" s="26">
        <v>11242</v>
      </c>
      <c r="P42" s="94">
        <v>11693</v>
      </c>
      <c r="Q42" s="36"/>
      <c r="R42" s="94"/>
      <c r="S42" s="243"/>
      <c r="T42" s="243"/>
      <c r="U42" s="243"/>
      <c r="V42" s="201"/>
      <c r="W42" s="201"/>
      <c r="X42" s="201"/>
      <c r="Y42" s="244"/>
      <c r="Z42" s="243"/>
      <c r="AA42" s="244"/>
      <c r="AB42" s="244"/>
    </row>
    <row r="43" spans="1:33" s="37" customFormat="1" ht="12" customHeight="1" x14ac:dyDescent="0.2">
      <c r="A43" s="102"/>
      <c r="B43" s="103"/>
      <c r="C43" s="117"/>
      <c r="D43" s="229"/>
      <c r="E43" s="229"/>
      <c r="F43" s="35">
        <v>0</v>
      </c>
      <c r="G43" s="34">
        <v>0.79300000000000004</v>
      </c>
      <c r="H43" s="33">
        <v>7.0000000000000001E-3</v>
      </c>
      <c r="I43" s="35">
        <v>5.0000000000000001E-3</v>
      </c>
      <c r="J43" s="34">
        <v>6.4000000000000001E-2</v>
      </c>
      <c r="K43" s="35">
        <v>2.5000000000000001E-2</v>
      </c>
      <c r="L43" s="35">
        <v>0.02</v>
      </c>
      <c r="M43" s="34">
        <v>6.9000000000000006E-2</v>
      </c>
      <c r="N43" s="33">
        <v>1.7000000000000001E-2</v>
      </c>
      <c r="O43" s="33">
        <v>0.114</v>
      </c>
      <c r="P43" s="33">
        <v>0.11799999999999999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50</v>
      </c>
      <c r="C44" s="50" t="s">
        <v>51</v>
      </c>
      <c r="D44" s="229">
        <v>0</v>
      </c>
      <c r="E44" s="99">
        <v>63321</v>
      </c>
      <c r="F44" s="99">
        <v>215</v>
      </c>
      <c r="G44" s="121">
        <v>49614</v>
      </c>
      <c r="H44" s="99">
        <v>677</v>
      </c>
      <c r="I44" s="99">
        <v>306</v>
      </c>
      <c r="J44" s="121">
        <v>3356</v>
      </c>
      <c r="K44" s="99">
        <v>4451</v>
      </c>
      <c r="L44" s="99">
        <v>1007</v>
      </c>
      <c r="M44" s="121">
        <v>3458</v>
      </c>
      <c r="N44" s="99">
        <v>237</v>
      </c>
      <c r="O44" s="26">
        <v>8916</v>
      </c>
      <c r="P44" s="94">
        <v>9222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3.0000000000000001E-3</v>
      </c>
      <c r="G45" s="34">
        <v>0.78400000000000003</v>
      </c>
      <c r="H45" s="33">
        <v>1.0999999999999999E-2</v>
      </c>
      <c r="I45" s="35">
        <v>5.0000000000000001E-3</v>
      </c>
      <c r="J45" s="34">
        <v>5.2999999999999999E-2</v>
      </c>
      <c r="K45" s="35">
        <v>7.0000000000000007E-2</v>
      </c>
      <c r="L45" s="35">
        <v>1.6E-2</v>
      </c>
      <c r="M45" s="34">
        <v>5.5E-2</v>
      </c>
      <c r="N45" s="33">
        <v>4.0000000000000001E-3</v>
      </c>
      <c r="O45" s="33">
        <v>0.14099999999999999</v>
      </c>
      <c r="P45" s="33">
        <v>0.14599999999999999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49</v>
      </c>
      <c r="B46" s="26" t="s">
        <v>204</v>
      </c>
      <c r="C46" s="50" t="s">
        <v>596</v>
      </c>
      <c r="D46" s="229">
        <v>0</v>
      </c>
      <c r="E46" s="99">
        <v>67378</v>
      </c>
      <c r="F46" s="99">
        <v>142</v>
      </c>
      <c r="G46" s="121">
        <v>52919</v>
      </c>
      <c r="H46" s="99">
        <v>708</v>
      </c>
      <c r="I46" s="99">
        <v>320</v>
      </c>
      <c r="J46" s="121">
        <v>4497</v>
      </c>
      <c r="K46" s="99">
        <v>1773</v>
      </c>
      <c r="L46" s="99">
        <v>1778</v>
      </c>
      <c r="M46" s="121">
        <v>5241</v>
      </c>
      <c r="N46" s="99">
        <v>0</v>
      </c>
      <c r="O46" s="26">
        <v>8792</v>
      </c>
      <c r="P46" s="94">
        <v>9112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2E-3</v>
      </c>
      <c r="G47" s="34">
        <v>0.78500000000000003</v>
      </c>
      <c r="H47" s="33">
        <v>1.0999999999999999E-2</v>
      </c>
      <c r="I47" s="35">
        <v>5.0000000000000001E-3</v>
      </c>
      <c r="J47" s="34">
        <v>6.7000000000000004E-2</v>
      </c>
      <c r="K47" s="35">
        <v>2.5999999999999999E-2</v>
      </c>
      <c r="L47" s="35">
        <v>2.5999999999999999E-2</v>
      </c>
      <c r="M47" s="34">
        <v>7.8E-2</v>
      </c>
      <c r="N47" s="33">
        <v>0</v>
      </c>
      <c r="O47" s="33">
        <v>0.13</v>
      </c>
      <c r="P47" s="33">
        <v>0.13500000000000001</v>
      </c>
      <c r="Q47" s="36"/>
      <c r="R47" s="29"/>
      <c r="S47" s="243"/>
      <c r="T47" s="243"/>
      <c r="U47" s="243"/>
      <c r="V47" s="244"/>
      <c r="W47" s="244"/>
      <c r="X47" s="244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56</v>
      </c>
      <c r="C48" s="50" t="s">
        <v>57</v>
      </c>
      <c r="D48" s="229">
        <v>0</v>
      </c>
      <c r="E48" s="99">
        <v>35832</v>
      </c>
      <c r="F48" s="99">
        <v>4</v>
      </c>
      <c r="G48" s="121">
        <v>27951</v>
      </c>
      <c r="H48" s="99">
        <v>306</v>
      </c>
      <c r="I48" s="99">
        <v>46</v>
      </c>
      <c r="J48" s="121">
        <v>2967</v>
      </c>
      <c r="K48" s="99">
        <v>565</v>
      </c>
      <c r="L48" s="99">
        <v>945</v>
      </c>
      <c r="M48" s="121">
        <v>3015</v>
      </c>
      <c r="N48" s="99">
        <v>32</v>
      </c>
      <c r="O48" s="26">
        <v>4525</v>
      </c>
      <c r="P48" s="94">
        <v>4571</v>
      </c>
      <c r="Q48" s="93"/>
      <c r="R48" s="94"/>
      <c r="S48" s="243"/>
      <c r="T48" s="243"/>
      <c r="U48" s="243"/>
      <c r="V48" s="201"/>
      <c r="W48" s="201"/>
      <c r="X48" s="201"/>
    </row>
    <row r="49" spans="1:33" s="37" customFormat="1" ht="12" customHeight="1" x14ac:dyDescent="0.2">
      <c r="A49" s="40"/>
      <c r="B49" s="32"/>
      <c r="C49" s="46"/>
      <c r="D49" s="229"/>
      <c r="E49" s="229"/>
      <c r="F49" s="35">
        <v>0</v>
      </c>
      <c r="G49" s="34">
        <v>0.78</v>
      </c>
      <c r="H49" s="33">
        <v>8.9999999999999993E-3</v>
      </c>
      <c r="I49" s="35">
        <v>1E-3</v>
      </c>
      <c r="J49" s="34">
        <v>8.3000000000000004E-2</v>
      </c>
      <c r="K49" s="35">
        <v>1.6E-2</v>
      </c>
      <c r="L49" s="35">
        <v>2.5999999999999999E-2</v>
      </c>
      <c r="M49" s="34">
        <v>8.4000000000000005E-2</v>
      </c>
      <c r="N49" s="33">
        <v>1E-3</v>
      </c>
      <c r="O49" s="33">
        <v>0.126</v>
      </c>
      <c r="P49" s="33">
        <v>0.128</v>
      </c>
      <c r="Q49" s="36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</row>
    <row r="50" spans="1:33" ht="12" customHeight="1" x14ac:dyDescent="0.2">
      <c r="A50" s="39" t="s">
        <v>21</v>
      </c>
      <c r="B50" s="26" t="s">
        <v>58</v>
      </c>
      <c r="C50" s="50" t="s">
        <v>59</v>
      </c>
      <c r="D50" s="229">
        <v>31</v>
      </c>
      <c r="E50" s="99">
        <v>98381</v>
      </c>
      <c r="F50" s="99">
        <v>32</v>
      </c>
      <c r="G50" s="121">
        <v>79903</v>
      </c>
      <c r="H50" s="99">
        <v>688</v>
      </c>
      <c r="I50" s="99">
        <v>187</v>
      </c>
      <c r="J50" s="121">
        <v>8291</v>
      </c>
      <c r="K50" s="99">
        <v>1748</v>
      </c>
      <c r="L50" s="99">
        <v>2042</v>
      </c>
      <c r="M50" s="121">
        <v>5400</v>
      </c>
      <c r="N50" s="99">
        <v>88</v>
      </c>
      <c r="O50" s="26">
        <v>9190</v>
      </c>
      <c r="P50" s="94">
        <v>9377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0</v>
      </c>
      <c r="G51" s="34">
        <v>0.81200000000000006</v>
      </c>
      <c r="H51" s="33">
        <v>7.0000000000000001E-3</v>
      </c>
      <c r="I51" s="35">
        <v>2E-3</v>
      </c>
      <c r="J51" s="34">
        <v>8.4000000000000005E-2</v>
      </c>
      <c r="K51" s="35">
        <v>1.7999999999999999E-2</v>
      </c>
      <c r="L51" s="35">
        <v>2.1000000000000001E-2</v>
      </c>
      <c r="M51" s="34">
        <v>5.5E-2</v>
      </c>
      <c r="N51" s="33">
        <v>1E-3</v>
      </c>
      <c r="O51" s="33">
        <v>9.2999999999999999E-2</v>
      </c>
      <c r="P51" s="33">
        <v>9.5000000000000001E-2</v>
      </c>
      <c r="Q51" s="93"/>
      <c r="R51" s="249"/>
      <c r="S51" s="243"/>
      <c r="T51" s="243"/>
      <c r="U51" s="243"/>
      <c r="V51" s="201"/>
      <c r="W51" s="201"/>
      <c r="X51" s="201"/>
    </row>
    <row r="52" spans="1:33" ht="12" customHeight="1" x14ac:dyDescent="0.2">
      <c r="A52" s="39" t="s">
        <v>21</v>
      </c>
      <c r="B52" s="26" t="s">
        <v>120</v>
      </c>
      <c r="C52" s="50">
        <v>70201001</v>
      </c>
      <c r="D52" s="229">
        <v>31</v>
      </c>
      <c r="E52" s="99">
        <v>116372</v>
      </c>
      <c r="F52" s="99">
        <v>54</v>
      </c>
      <c r="G52" s="121">
        <v>95782</v>
      </c>
      <c r="H52" s="99">
        <v>750</v>
      </c>
      <c r="I52" s="99">
        <v>317</v>
      </c>
      <c r="J52" s="121">
        <v>6727</v>
      </c>
      <c r="K52" s="99">
        <v>3080</v>
      </c>
      <c r="L52" s="99">
        <v>1942</v>
      </c>
      <c r="M52" s="121">
        <v>5484</v>
      </c>
      <c r="N52" s="99">
        <v>2236</v>
      </c>
      <c r="O52" s="26">
        <v>10506</v>
      </c>
      <c r="P52" s="94">
        <v>10823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0</v>
      </c>
      <c r="G53" s="34">
        <v>0.82299999999999995</v>
      </c>
      <c r="H53" s="33">
        <v>6.0000000000000001E-3</v>
      </c>
      <c r="I53" s="35">
        <v>3.0000000000000001E-3</v>
      </c>
      <c r="J53" s="34">
        <v>5.8000000000000003E-2</v>
      </c>
      <c r="K53" s="35">
        <v>2.5999999999999999E-2</v>
      </c>
      <c r="L53" s="35">
        <v>1.7000000000000001E-2</v>
      </c>
      <c r="M53" s="34">
        <v>4.7E-2</v>
      </c>
      <c r="N53" s="33">
        <v>1.9E-2</v>
      </c>
      <c r="O53" s="33">
        <v>0.09</v>
      </c>
      <c r="P53" s="33">
        <v>9.2999999999999999E-2</v>
      </c>
      <c r="Q53" s="93"/>
      <c r="R53" s="29"/>
      <c r="S53" s="260"/>
      <c r="T53" s="243"/>
      <c r="U53" s="243"/>
    </row>
    <row r="54" spans="1:33" ht="12" customHeight="1" x14ac:dyDescent="0.2">
      <c r="A54" s="39" t="s">
        <v>21</v>
      </c>
      <c r="B54" s="26" t="s">
        <v>564</v>
      </c>
      <c r="C54" s="50">
        <v>71201088</v>
      </c>
      <c r="D54" s="229">
        <v>0</v>
      </c>
      <c r="E54" s="99">
        <v>101032</v>
      </c>
      <c r="F54" s="99">
        <v>420</v>
      </c>
      <c r="G54" s="121">
        <v>80904</v>
      </c>
      <c r="H54" s="99">
        <v>609</v>
      </c>
      <c r="I54" s="99">
        <v>211</v>
      </c>
      <c r="J54" s="121">
        <v>7505</v>
      </c>
      <c r="K54" s="99">
        <v>3358</v>
      </c>
      <c r="L54" s="99">
        <v>1999</v>
      </c>
      <c r="M54" s="121">
        <v>5011</v>
      </c>
      <c r="N54" s="99">
        <v>1014</v>
      </c>
      <c r="O54" s="26">
        <v>10368</v>
      </c>
      <c r="P54" s="94">
        <v>10579</v>
      </c>
      <c r="Q54" s="93"/>
      <c r="R54" s="249"/>
      <c r="S54" s="243"/>
      <c r="T54" s="243"/>
      <c r="U54" s="243"/>
      <c r="V54" s="201"/>
      <c r="W54" s="201"/>
      <c r="X54" s="201"/>
    </row>
    <row r="55" spans="1:33" ht="12" customHeight="1" x14ac:dyDescent="0.2">
      <c r="A55" s="39"/>
      <c r="B55" s="26"/>
      <c r="C55" s="50"/>
      <c r="D55" s="229"/>
      <c r="E55" s="229"/>
      <c r="F55" s="35">
        <v>4.0000000000000001E-3</v>
      </c>
      <c r="G55" s="34">
        <v>0.80100000000000005</v>
      </c>
      <c r="H55" s="33">
        <v>6.0000000000000001E-3</v>
      </c>
      <c r="I55" s="35">
        <v>2E-3</v>
      </c>
      <c r="J55" s="34">
        <v>7.3999999999999996E-2</v>
      </c>
      <c r="K55" s="35">
        <v>3.3000000000000002E-2</v>
      </c>
      <c r="L55" s="35">
        <v>0.02</v>
      </c>
      <c r="M55" s="34">
        <v>0.05</v>
      </c>
      <c r="N55" s="33">
        <v>0.01</v>
      </c>
      <c r="O55" s="33">
        <v>0.10299999999999999</v>
      </c>
      <c r="P55" s="33">
        <v>0.105</v>
      </c>
      <c r="Q55" s="93"/>
      <c r="R55" s="29"/>
      <c r="S55" s="243"/>
      <c r="T55" s="243"/>
      <c r="U55" s="243"/>
      <c r="Y55" s="244"/>
    </row>
    <row r="56" spans="1:33" s="37" customFormat="1" ht="12" customHeight="1" x14ac:dyDescent="0.2">
      <c r="A56" s="39" t="s">
        <v>21</v>
      </c>
      <c r="B56" s="26" t="s">
        <v>67</v>
      </c>
      <c r="C56" s="50" t="s">
        <v>68</v>
      </c>
      <c r="D56" s="229">
        <v>31</v>
      </c>
      <c r="E56" s="99">
        <v>118982</v>
      </c>
      <c r="F56" s="99">
        <v>59</v>
      </c>
      <c r="G56" s="121">
        <v>101742</v>
      </c>
      <c r="H56" s="99">
        <v>617</v>
      </c>
      <c r="I56" s="99">
        <v>190</v>
      </c>
      <c r="J56" s="121">
        <v>8738</v>
      </c>
      <c r="K56" s="99">
        <v>1875</v>
      </c>
      <c r="L56" s="99">
        <v>1527</v>
      </c>
      <c r="M56" s="121">
        <v>4091</v>
      </c>
      <c r="N56" s="99">
        <v>143</v>
      </c>
      <c r="O56" s="26">
        <v>7493</v>
      </c>
      <c r="P56" s="94">
        <v>7683</v>
      </c>
      <c r="Q56" s="36"/>
      <c r="R56" s="249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</row>
    <row r="57" spans="1:33" s="37" customFormat="1" ht="12" customHeight="1" x14ac:dyDescent="0.2">
      <c r="A57" s="39"/>
      <c r="B57" s="26"/>
      <c r="C57" s="50"/>
      <c r="D57" s="229"/>
      <c r="E57" s="229"/>
      <c r="F57" s="35">
        <v>0</v>
      </c>
      <c r="G57" s="34">
        <v>0.85499999999999998</v>
      </c>
      <c r="H57" s="33">
        <v>5.0000000000000001E-3</v>
      </c>
      <c r="I57" s="35">
        <v>2E-3</v>
      </c>
      <c r="J57" s="34">
        <v>7.2999999999999995E-2</v>
      </c>
      <c r="K57" s="35">
        <v>1.6E-2</v>
      </c>
      <c r="L57" s="35">
        <v>1.2999999999999999E-2</v>
      </c>
      <c r="M57" s="34">
        <v>3.4000000000000002E-2</v>
      </c>
      <c r="N57" s="33">
        <v>1E-3</v>
      </c>
      <c r="O57" s="33">
        <v>6.3E-2</v>
      </c>
      <c r="P57" s="33">
        <v>6.5000000000000002E-2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ht="12" customHeight="1" x14ac:dyDescent="0.2">
      <c r="A58" s="39" t="s">
        <v>21</v>
      </c>
      <c r="B58" s="26" t="s">
        <v>22</v>
      </c>
      <c r="C58" s="50" t="s">
        <v>23</v>
      </c>
      <c r="D58" s="229">
        <v>26</v>
      </c>
      <c r="E58" s="99">
        <v>50835</v>
      </c>
      <c r="F58" s="99">
        <v>8</v>
      </c>
      <c r="G58" s="121">
        <v>40730</v>
      </c>
      <c r="H58" s="99">
        <v>427</v>
      </c>
      <c r="I58" s="99">
        <v>132</v>
      </c>
      <c r="J58" s="121">
        <v>4442</v>
      </c>
      <c r="K58" s="99">
        <v>881</v>
      </c>
      <c r="L58" s="99">
        <v>1080</v>
      </c>
      <c r="M58" s="121">
        <v>3105</v>
      </c>
      <c r="N58" s="99">
        <v>29</v>
      </c>
      <c r="O58" s="26">
        <v>5066</v>
      </c>
      <c r="P58" s="94">
        <v>5198</v>
      </c>
      <c r="Q58" s="93"/>
      <c r="R58" s="94"/>
      <c r="S58" s="243"/>
      <c r="T58" s="243"/>
      <c r="U58" s="243"/>
      <c r="V58" s="201"/>
      <c r="W58" s="201"/>
      <c r="X58" s="201"/>
      <c r="Y58" s="244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0</v>
      </c>
      <c r="G59" s="34">
        <v>0.80100000000000005</v>
      </c>
      <c r="H59" s="33">
        <v>8.0000000000000002E-3</v>
      </c>
      <c r="I59" s="35">
        <v>3.0000000000000001E-3</v>
      </c>
      <c r="J59" s="34">
        <v>8.6999999999999994E-2</v>
      </c>
      <c r="K59" s="35">
        <v>1.7000000000000001E-2</v>
      </c>
      <c r="L59" s="35">
        <v>2.1000000000000001E-2</v>
      </c>
      <c r="M59" s="34">
        <v>6.0999999999999999E-2</v>
      </c>
      <c r="N59" s="33">
        <v>1E-3</v>
      </c>
      <c r="O59" s="33">
        <v>0.1</v>
      </c>
      <c r="P59" s="33">
        <v>0.10199999999999999</v>
      </c>
      <c r="Q59" s="36"/>
      <c r="R59" s="29"/>
      <c r="S59" s="243"/>
      <c r="T59" s="243"/>
      <c r="U59" s="243"/>
      <c r="V59" s="201"/>
      <c r="W59" s="201"/>
      <c r="X59" s="201"/>
      <c r="Y59" s="76"/>
      <c r="Z59" s="244"/>
      <c r="AA59" s="244"/>
      <c r="AB59" s="244"/>
    </row>
    <row r="60" spans="1:33" s="101" customFormat="1" ht="12" customHeight="1" x14ac:dyDescent="0.2">
      <c r="A60" s="102" t="s">
        <v>21</v>
      </c>
      <c r="B60" s="103" t="s">
        <v>26</v>
      </c>
      <c r="C60" s="117">
        <v>81181038</v>
      </c>
      <c r="D60" s="229">
        <v>0</v>
      </c>
      <c r="E60" s="99">
        <v>32912</v>
      </c>
      <c r="F60" s="99">
        <v>4</v>
      </c>
      <c r="G60" s="121">
        <v>25983</v>
      </c>
      <c r="H60" s="99">
        <v>292</v>
      </c>
      <c r="I60" s="99">
        <v>85</v>
      </c>
      <c r="J60" s="121">
        <v>2860</v>
      </c>
      <c r="K60" s="99">
        <v>700</v>
      </c>
      <c r="L60" s="99">
        <v>691</v>
      </c>
      <c r="M60" s="121">
        <v>2268</v>
      </c>
      <c r="N60" s="99">
        <v>28</v>
      </c>
      <c r="O60" s="26">
        <v>3659</v>
      </c>
      <c r="P60" s="94">
        <v>3744</v>
      </c>
      <c r="Q60" s="104"/>
      <c r="R60" s="94"/>
      <c r="S60" s="243"/>
      <c r="T60" s="243"/>
      <c r="U60" s="243"/>
      <c r="V60" s="201"/>
      <c r="W60" s="201"/>
      <c r="X60" s="201"/>
      <c r="Y60" s="244"/>
      <c r="Z60" s="76"/>
      <c r="AA60" s="76"/>
      <c r="AB60" s="76"/>
      <c r="AC60" s="31"/>
      <c r="AD60" s="31"/>
      <c r="AE60" s="31"/>
      <c r="AF60" s="31"/>
      <c r="AG60" s="31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0.78900000000000003</v>
      </c>
      <c r="H61" s="33">
        <v>8.9999999999999993E-3</v>
      </c>
      <c r="I61" s="35">
        <v>3.0000000000000001E-3</v>
      </c>
      <c r="J61" s="34">
        <v>8.6999999999999994E-2</v>
      </c>
      <c r="K61" s="35">
        <v>2.1000000000000001E-2</v>
      </c>
      <c r="L61" s="35">
        <v>2.1000000000000001E-2</v>
      </c>
      <c r="M61" s="34">
        <v>6.9000000000000006E-2</v>
      </c>
      <c r="N61" s="33">
        <v>1E-3</v>
      </c>
      <c r="O61" s="33">
        <v>0.111</v>
      </c>
      <c r="P61" s="33">
        <v>0.114</v>
      </c>
      <c r="Q61" s="36"/>
      <c r="R61" s="29"/>
      <c r="S61" s="243"/>
      <c r="T61" s="243"/>
      <c r="U61" s="243"/>
      <c r="V61" s="201"/>
      <c r="W61" s="201"/>
      <c r="X61" s="201"/>
      <c r="Y61" s="242"/>
      <c r="Z61" s="244"/>
      <c r="AA61" s="244"/>
      <c r="AB61" s="244"/>
    </row>
    <row r="62" spans="1:33" ht="12" customHeight="1" x14ac:dyDescent="0.2">
      <c r="A62" s="102" t="s">
        <v>21</v>
      </c>
      <c r="B62" s="103" t="s">
        <v>24</v>
      </c>
      <c r="C62" s="117" t="s">
        <v>25</v>
      </c>
      <c r="D62" s="229">
        <v>0</v>
      </c>
      <c r="E62" s="99">
        <v>36445</v>
      </c>
      <c r="F62" s="99">
        <v>2</v>
      </c>
      <c r="G62" s="121">
        <v>29608</v>
      </c>
      <c r="H62" s="99">
        <v>276</v>
      </c>
      <c r="I62" s="99">
        <v>63</v>
      </c>
      <c r="J62" s="121">
        <v>2781</v>
      </c>
      <c r="K62" s="99">
        <v>872</v>
      </c>
      <c r="L62" s="99">
        <v>700</v>
      </c>
      <c r="M62" s="121">
        <v>2145</v>
      </c>
      <c r="N62" s="99">
        <v>0</v>
      </c>
      <c r="O62" s="26">
        <v>3717</v>
      </c>
      <c r="P62" s="94">
        <v>3780</v>
      </c>
      <c r="Q62" s="93"/>
      <c r="R62" s="94"/>
      <c r="S62" s="245"/>
      <c r="T62" s="245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0.81200000000000006</v>
      </c>
      <c r="H63" s="33">
        <v>8.0000000000000002E-3</v>
      </c>
      <c r="I63" s="35">
        <v>2E-3</v>
      </c>
      <c r="J63" s="35">
        <v>7.5999999999999998E-2</v>
      </c>
      <c r="K63" s="35">
        <v>2.4E-2</v>
      </c>
      <c r="L63" s="35">
        <v>1.9E-2</v>
      </c>
      <c r="M63" s="35">
        <v>5.8999999999999997E-2</v>
      </c>
      <c r="N63" s="33">
        <v>0</v>
      </c>
      <c r="O63" s="33">
        <v>0.10199999999999999</v>
      </c>
      <c r="P63" s="33">
        <v>0.104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80</v>
      </c>
      <c r="C64" s="50" t="s">
        <v>81</v>
      </c>
      <c r="D64" s="229">
        <v>31</v>
      </c>
      <c r="E64" s="99">
        <v>37416</v>
      </c>
      <c r="F64" s="99">
        <v>5</v>
      </c>
      <c r="G64" s="121">
        <v>29652</v>
      </c>
      <c r="H64" s="99">
        <v>365</v>
      </c>
      <c r="I64" s="99">
        <v>215</v>
      </c>
      <c r="J64" s="121">
        <v>3190</v>
      </c>
      <c r="K64" s="99">
        <v>535</v>
      </c>
      <c r="L64" s="99">
        <v>762</v>
      </c>
      <c r="M64" s="121">
        <v>2669</v>
      </c>
      <c r="N64" s="99">
        <v>22</v>
      </c>
      <c r="O64" s="26">
        <v>3966</v>
      </c>
      <c r="P64" s="94">
        <v>4181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0</v>
      </c>
      <c r="G65" s="34">
        <v>0.79200000000000004</v>
      </c>
      <c r="H65" s="33">
        <v>0.01</v>
      </c>
      <c r="I65" s="35">
        <v>6.0000000000000001E-3</v>
      </c>
      <c r="J65" s="34">
        <v>8.5000000000000006E-2</v>
      </c>
      <c r="K65" s="35">
        <v>1.4E-2</v>
      </c>
      <c r="L65" s="35">
        <v>0.02</v>
      </c>
      <c r="M65" s="34">
        <v>7.0999999999999994E-2</v>
      </c>
      <c r="N65" s="33">
        <v>1E-3</v>
      </c>
      <c r="O65" s="33">
        <v>0.106</v>
      </c>
      <c r="P65" s="33">
        <v>0.112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77</v>
      </c>
      <c r="B66" s="26" t="s">
        <v>78</v>
      </c>
      <c r="C66" s="50" t="s">
        <v>79</v>
      </c>
      <c r="D66" s="229">
        <v>31</v>
      </c>
      <c r="E66" s="99">
        <v>31481</v>
      </c>
      <c r="F66" s="99">
        <v>5</v>
      </c>
      <c r="G66" s="121">
        <v>25367</v>
      </c>
      <c r="H66" s="99">
        <v>258</v>
      </c>
      <c r="I66" s="99">
        <v>201</v>
      </c>
      <c r="J66" s="121">
        <v>2556</v>
      </c>
      <c r="K66" s="99">
        <v>373</v>
      </c>
      <c r="L66" s="99">
        <v>527</v>
      </c>
      <c r="M66" s="121">
        <v>2177</v>
      </c>
      <c r="N66" s="99">
        <v>18</v>
      </c>
      <c r="O66" s="26">
        <v>3077</v>
      </c>
      <c r="P66" s="94">
        <v>3278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0</v>
      </c>
      <c r="G67" s="34">
        <v>0.80600000000000005</v>
      </c>
      <c r="H67" s="33">
        <v>8.0000000000000002E-3</v>
      </c>
      <c r="I67" s="35">
        <v>6.0000000000000001E-3</v>
      </c>
      <c r="J67" s="34">
        <v>8.1000000000000003E-2</v>
      </c>
      <c r="K67" s="35">
        <v>1.2E-2</v>
      </c>
      <c r="L67" s="35">
        <v>1.7000000000000001E-2</v>
      </c>
      <c r="M67" s="34">
        <v>6.9000000000000006E-2</v>
      </c>
      <c r="N67" s="33">
        <v>1E-3</v>
      </c>
      <c r="O67" s="33">
        <v>9.8000000000000004E-2</v>
      </c>
      <c r="P67" s="33">
        <v>0.104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</v>
      </c>
      <c r="C68" s="50" t="s">
        <v>4</v>
      </c>
      <c r="D68" s="229">
        <v>0</v>
      </c>
      <c r="E68" s="99">
        <v>27195</v>
      </c>
      <c r="F68" s="99">
        <v>171</v>
      </c>
      <c r="G68" s="121">
        <v>22487</v>
      </c>
      <c r="H68" s="99">
        <v>297</v>
      </c>
      <c r="I68" s="99">
        <v>41</v>
      </c>
      <c r="J68" s="121">
        <v>2298</v>
      </c>
      <c r="K68" s="99">
        <v>435</v>
      </c>
      <c r="L68" s="99">
        <v>317</v>
      </c>
      <c r="M68" s="121">
        <v>1096</v>
      </c>
      <c r="N68" s="99">
        <v>51</v>
      </c>
      <c r="O68" s="26">
        <v>1848</v>
      </c>
      <c r="P68" s="94">
        <v>1889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6.0000000000000001E-3</v>
      </c>
      <c r="G69" s="34">
        <v>0.82699999999999996</v>
      </c>
      <c r="H69" s="33">
        <v>1.0999999999999999E-2</v>
      </c>
      <c r="I69" s="35">
        <v>2E-3</v>
      </c>
      <c r="J69" s="34">
        <v>8.5000000000000006E-2</v>
      </c>
      <c r="K69" s="35">
        <v>1.6E-2</v>
      </c>
      <c r="L69" s="35">
        <v>1.2E-2</v>
      </c>
      <c r="M69" s="34">
        <v>0.04</v>
      </c>
      <c r="N69" s="33">
        <v>2E-3</v>
      </c>
      <c r="O69" s="33">
        <v>6.8000000000000005E-2</v>
      </c>
      <c r="P69" s="33">
        <v>6.9000000000000006E-2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388</v>
      </c>
      <c r="C70" s="50">
        <v>84141001</v>
      </c>
      <c r="D70" s="229">
        <v>4</v>
      </c>
      <c r="E70" s="99">
        <v>6567</v>
      </c>
      <c r="F70" s="99">
        <v>3</v>
      </c>
      <c r="G70" s="121">
        <v>5374</v>
      </c>
      <c r="H70" s="99">
        <v>51</v>
      </c>
      <c r="I70" s="99">
        <v>7</v>
      </c>
      <c r="J70" s="121">
        <v>516</v>
      </c>
      <c r="K70" s="99">
        <v>189</v>
      </c>
      <c r="L70" s="99">
        <v>126</v>
      </c>
      <c r="M70" s="121">
        <v>300</v>
      </c>
      <c r="N70" s="99">
        <v>0</v>
      </c>
      <c r="O70" s="26">
        <v>615</v>
      </c>
      <c r="P70" s="94">
        <v>622</v>
      </c>
      <c r="Q70" s="93"/>
      <c r="R70" s="94"/>
      <c r="S70" s="243"/>
      <c r="T70" s="243"/>
      <c r="U70" s="243"/>
      <c r="V70" s="201"/>
      <c r="W70" s="201"/>
      <c r="X70" s="201"/>
      <c r="Y70" s="244"/>
    </row>
    <row r="71" spans="1:33" s="37" customFormat="1" ht="12" customHeight="1" x14ac:dyDescent="0.2">
      <c r="A71" s="40"/>
      <c r="B71" s="32"/>
      <c r="C71" s="46"/>
      <c r="D71" s="229"/>
      <c r="E71" s="229"/>
      <c r="F71" s="35">
        <v>0</v>
      </c>
      <c r="G71" s="34">
        <v>0.81799999999999995</v>
      </c>
      <c r="H71" s="33">
        <v>8.0000000000000002E-3</v>
      </c>
      <c r="I71" s="35">
        <v>1E-3</v>
      </c>
      <c r="J71" s="34">
        <v>7.9000000000000001E-2</v>
      </c>
      <c r="K71" s="35">
        <v>2.9000000000000001E-2</v>
      </c>
      <c r="L71" s="35">
        <v>1.9E-2</v>
      </c>
      <c r="M71" s="34">
        <v>4.5999999999999999E-2</v>
      </c>
      <c r="N71" s="33">
        <v>0</v>
      </c>
      <c r="O71" s="33">
        <v>9.4E-2</v>
      </c>
      <c r="P71" s="33">
        <v>9.5000000000000001E-2</v>
      </c>
      <c r="Q71" s="36"/>
      <c r="R71" s="29"/>
      <c r="S71" s="243"/>
      <c r="T71" s="243"/>
      <c r="U71" s="243"/>
      <c r="V71" s="201"/>
      <c r="W71" s="201"/>
      <c r="X71" s="201"/>
      <c r="Y71" s="76"/>
      <c r="Z71" s="244"/>
      <c r="AA71" s="244"/>
      <c r="AB71" s="244"/>
    </row>
    <row r="72" spans="1:33" ht="12" customHeight="1" x14ac:dyDescent="0.2">
      <c r="A72" s="39" t="s">
        <v>2</v>
      </c>
      <c r="B72" s="26" t="s">
        <v>340</v>
      </c>
      <c r="C72" s="50" t="s">
        <v>341</v>
      </c>
      <c r="D72" s="229">
        <v>31</v>
      </c>
      <c r="E72" s="99">
        <v>9911</v>
      </c>
      <c r="F72" s="99">
        <v>6</v>
      </c>
      <c r="G72" s="121">
        <v>8015</v>
      </c>
      <c r="H72" s="99">
        <v>83</v>
      </c>
      <c r="I72" s="99">
        <v>11</v>
      </c>
      <c r="J72" s="121">
        <v>689</v>
      </c>
      <c r="K72" s="99">
        <v>230</v>
      </c>
      <c r="L72" s="99">
        <v>207</v>
      </c>
      <c r="M72" s="121">
        <v>659</v>
      </c>
      <c r="N72" s="99">
        <v>10</v>
      </c>
      <c r="O72" s="26">
        <v>1096</v>
      </c>
      <c r="P72" s="94">
        <v>1107</v>
      </c>
      <c r="Q72" s="93"/>
      <c r="R72" s="94"/>
      <c r="S72" s="243"/>
      <c r="T72" s="243"/>
      <c r="U72" s="243"/>
      <c r="V72" s="201"/>
      <c r="W72" s="201"/>
      <c r="X72" s="201"/>
    </row>
    <row r="73" spans="1:33" ht="12" customHeight="1" x14ac:dyDescent="0.2">
      <c r="A73" s="39"/>
      <c r="B73" s="26"/>
      <c r="C73" s="50"/>
      <c r="D73" s="229"/>
      <c r="E73" s="229"/>
      <c r="F73" s="35">
        <v>1E-3</v>
      </c>
      <c r="G73" s="34">
        <v>0.80900000000000005</v>
      </c>
      <c r="H73" s="33">
        <v>8.0000000000000002E-3</v>
      </c>
      <c r="I73" s="35">
        <v>1E-3</v>
      </c>
      <c r="J73" s="34">
        <v>7.0000000000000007E-2</v>
      </c>
      <c r="K73" s="35">
        <v>2.3E-2</v>
      </c>
      <c r="L73" s="35">
        <v>2.1000000000000001E-2</v>
      </c>
      <c r="M73" s="34">
        <v>6.6000000000000003E-2</v>
      </c>
      <c r="N73" s="33">
        <v>1E-3</v>
      </c>
      <c r="O73" s="33">
        <v>0.111</v>
      </c>
      <c r="P73" s="33">
        <v>0.112</v>
      </c>
      <c r="Q73" s="93"/>
      <c r="R73" s="29"/>
      <c r="S73" s="243"/>
      <c r="T73" s="243"/>
      <c r="U73" s="243"/>
      <c r="Y73" s="244"/>
    </row>
    <row r="74" spans="1:33" s="37" customFormat="1" ht="12" customHeight="1" x14ac:dyDescent="0.2">
      <c r="A74" s="39" t="s">
        <v>2</v>
      </c>
      <c r="B74" s="26" t="s">
        <v>32</v>
      </c>
      <c r="C74" s="50" t="s">
        <v>33</v>
      </c>
      <c r="D74" s="229">
        <v>31</v>
      </c>
      <c r="E74" s="99">
        <v>21497</v>
      </c>
      <c r="F74" s="99">
        <v>6</v>
      </c>
      <c r="G74" s="121">
        <v>16970</v>
      </c>
      <c r="H74" s="99">
        <v>196</v>
      </c>
      <c r="I74" s="99">
        <v>46</v>
      </c>
      <c r="J74" s="121">
        <v>1862</v>
      </c>
      <c r="K74" s="99">
        <v>373</v>
      </c>
      <c r="L74" s="99">
        <v>414</v>
      </c>
      <c r="M74" s="121">
        <v>1619</v>
      </c>
      <c r="N74" s="99">
        <v>12</v>
      </c>
      <c r="O74" s="26">
        <v>2406</v>
      </c>
      <c r="P74" s="94">
        <v>2452</v>
      </c>
      <c r="Q74" s="36"/>
      <c r="R74" s="94"/>
      <c r="S74" s="243"/>
      <c r="T74" s="243"/>
      <c r="U74" s="243"/>
      <c r="V74" s="201"/>
      <c r="W74" s="201"/>
      <c r="X74" s="201"/>
      <c r="Y74" s="244"/>
      <c r="Z74" s="244"/>
      <c r="AA74" s="244"/>
      <c r="AB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0</v>
      </c>
      <c r="G75" s="34">
        <v>0.78900000000000003</v>
      </c>
      <c r="H75" s="33">
        <v>8.9999999999999993E-3</v>
      </c>
      <c r="I75" s="35">
        <v>2E-3</v>
      </c>
      <c r="J75" s="34">
        <v>8.6999999999999994E-2</v>
      </c>
      <c r="K75" s="35">
        <v>1.7000000000000001E-2</v>
      </c>
      <c r="L75" s="35">
        <v>1.9E-2</v>
      </c>
      <c r="M75" s="34">
        <v>7.4999999999999997E-2</v>
      </c>
      <c r="N75" s="33">
        <v>1E-3</v>
      </c>
      <c r="O75" s="33">
        <v>0.112</v>
      </c>
      <c r="P75" s="33">
        <v>0.114</v>
      </c>
      <c r="Q75" s="36"/>
      <c r="R75" s="29"/>
      <c r="S75" s="243"/>
      <c r="T75" s="243"/>
      <c r="U75" s="243"/>
      <c r="V75" s="201"/>
      <c r="W75" s="201"/>
      <c r="X75" s="201"/>
      <c r="Y75" s="76"/>
      <c r="Z75" s="244"/>
      <c r="AA75" s="244"/>
      <c r="AB75" s="244"/>
    </row>
    <row r="76" spans="1:33" ht="12" customHeight="1" x14ac:dyDescent="0.2">
      <c r="A76" s="39" t="s">
        <v>6</v>
      </c>
      <c r="B76" s="26" t="s">
        <v>7</v>
      </c>
      <c r="C76" s="50" t="s">
        <v>8</v>
      </c>
      <c r="D76" s="229">
        <v>31</v>
      </c>
      <c r="E76" s="99">
        <v>41850</v>
      </c>
      <c r="F76" s="99">
        <v>44</v>
      </c>
      <c r="G76" s="121">
        <v>35815</v>
      </c>
      <c r="H76" s="99">
        <v>147</v>
      </c>
      <c r="I76" s="99">
        <v>123</v>
      </c>
      <c r="J76" s="121">
        <v>3725</v>
      </c>
      <c r="K76" s="99">
        <v>886</v>
      </c>
      <c r="L76" s="99">
        <v>263</v>
      </c>
      <c r="M76" s="121">
        <v>692</v>
      </c>
      <c r="N76" s="99">
        <v>158</v>
      </c>
      <c r="O76" s="26">
        <v>1841</v>
      </c>
      <c r="P76" s="94">
        <v>1964</v>
      </c>
      <c r="Q76" s="93"/>
      <c r="R76" s="94"/>
      <c r="S76" s="243"/>
      <c r="T76" s="243"/>
      <c r="U76" s="243"/>
      <c r="V76" s="201"/>
      <c r="W76" s="201"/>
      <c r="X76" s="201"/>
      <c r="Y76" s="244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1E-3</v>
      </c>
      <c r="G77" s="34">
        <v>0.85599999999999998</v>
      </c>
      <c r="H77" s="33">
        <v>4.0000000000000001E-3</v>
      </c>
      <c r="I77" s="35">
        <v>3.0000000000000001E-3</v>
      </c>
      <c r="J77" s="34">
        <v>8.8999999999999996E-2</v>
      </c>
      <c r="K77" s="35">
        <v>2.1000000000000001E-2</v>
      </c>
      <c r="L77" s="35">
        <v>6.0000000000000001E-3</v>
      </c>
      <c r="M77" s="34">
        <v>1.7000000000000001E-2</v>
      </c>
      <c r="N77" s="33">
        <v>4.0000000000000001E-3</v>
      </c>
      <c r="O77" s="33">
        <v>4.3999999999999997E-2</v>
      </c>
      <c r="P77" s="33">
        <v>4.7E-2</v>
      </c>
      <c r="Q77" s="36"/>
      <c r="R77" s="260"/>
      <c r="S77" s="243"/>
      <c r="T77" s="243"/>
      <c r="U77" s="243"/>
      <c r="V77" s="244"/>
      <c r="W77" s="244"/>
      <c r="X77" s="244"/>
      <c r="Y77" s="244"/>
      <c r="Z77" s="244"/>
      <c r="AA77" s="244"/>
      <c r="AB77" s="244"/>
    </row>
    <row r="78" spans="1:33" s="110" customFormat="1" ht="12" customHeight="1" x14ac:dyDescent="0.2">
      <c r="A78" s="39" t="s">
        <v>361</v>
      </c>
      <c r="B78" s="26" t="s">
        <v>5</v>
      </c>
      <c r="C78" s="50">
        <v>84121001</v>
      </c>
      <c r="D78" s="229">
        <v>31</v>
      </c>
      <c r="E78" s="99">
        <v>26298</v>
      </c>
      <c r="F78" s="99">
        <v>98</v>
      </c>
      <c r="G78" s="121">
        <v>22528</v>
      </c>
      <c r="H78" s="99">
        <v>194</v>
      </c>
      <c r="I78" s="99">
        <v>66</v>
      </c>
      <c r="J78" s="121">
        <v>543</v>
      </c>
      <c r="K78" s="99">
        <v>186</v>
      </c>
      <c r="L78" s="99">
        <v>171</v>
      </c>
      <c r="M78" s="121">
        <v>763</v>
      </c>
      <c r="N78" s="99">
        <v>1750</v>
      </c>
      <c r="O78" s="26">
        <v>1120</v>
      </c>
      <c r="P78" s="94">
        <v>1186</v>
      </c>
      <c r="Q78" s="109"/>
      <c r="R78" s="249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  <c r="AC78" s="37"/>
      <c r="AD78" s="37"/>
      <c r="AE78" s="37"/>
      <c r="AF78" s="37"/>
      <c r="AG78" s="37"/>
    </row>
    <row r="79" spans="1:33" s="37" customFormat="1" ht="12" customHeight="1" x14ac:dyDescent="0.2">
      <c r="A79" s="40"/>
      <c r="B79" s="32"/>
      <c r="C79" s="46"/>
      <c r="D79" s="229"/>
      <c r="E79" s="229"/>
      <c r="F79" s="35">
        <v>4.0000000000000001E-3</v>
      </c>
      <c r="G79" s="34">
        <v>0.85699999999999998</v>
      </c>
      <c r="H79" s="33">
        <v>7.0000000000000001E-3</v>
      </c>
      <c r="I79" s="35">
        <v>3.0000000000000001E-3</v>
      </c>
      <c r="J79" s="34">
        <v>2.1000000000000001E-2</v>
      </c>
      <c r="K79" s="35">
        <v>7.0000000000000001E-3</v>
      </c>
      <c r="L79" s="35">
        <v>7.0000000000000001E-3</v>
      </c>
      <c r="M79" s="34">
        <v>2.9000000000000001E-2</v>
      </c>
      <c r="N79" s="33">
        <v>6.7000000000000004E-2</v>
      </c>
      <c r="O79" s="33">
        <v>4.2999999999999997E-2</v>
      </c>
      <c r="P79" s="33">
        <v>4.4999999999999998E-2</v>
      </c>
      <c r="Q79" s="36"/>
      <c r="R79" s="244"/>
      <c r="S79" s="243"/>
      <c r="T79" s="243"/>
      <c r="U79" s="243"/>
      <c r="V79" s="201"/>
      <c r="W79" s="201"/>
      <c r="X79" s="201"/>
      <c r="Y79" s="244"/>
      <c r="Z79" s="244"/>
      <c r="AA79" s="244"/>
      <c r="AB79" s="244"/>
    </row>
    <row r="80" spans="1:33" s="37" customFormat="1" ht="12" customHeight="1" x14ac:dyDescent="0.2">
      <c r="A80" s="39" t="s">
        <v>27</v>
      </c>
      <c r="B80" s="26" t="s">
        <v>28</v>
      </c>
      <c r="C80" s="50" t="s">
        <v>29</v>
      </c>
      <c r="D80" s="229">
        <v>31</v>
      </c>
      <c r="E80" s="99">
        <v>14793</v>
      </c>
      <c r="F80" s="99">
        <v>2</v>
      </c>
      <c r="G80" s="121">
        <v>11793</v>
      </c>
      <c r="H80" s="99">
        <v>118</v>
      </c>
      <c r="I80" s="99">
        <v>26</v>
      </c>
      <c r="J80" s="121">
        <v>1296</v>
      </c>
      <c r="K80" s="99">
        <v>334</v>
      </c>
      <c r="L80" s="99">
        <v>281</v>
      </c>
      <c r="M80" s="121">
        <v>933</v>
      </c>
      <c r="N80" s="99">
        <v>9</v>
      </c>
      <c r="O80" s="26">
        <v>1548</v>
      </c>
      <c r="P80" s="94">
        <v>1574</v>
      </c>
      <c r="Q80" s="36"/>
      <c r="R80" s="94"/>
      <c r="S80" s="243"/>
      <c r="T80" s="243"/>
      <c r="U80" s="243"/>
      <c r="V80" s="201"/>
      <c r="W80" s="201"/>
      <c r="X80" s="201"/>
      <c r="Y80" s="244"/>
      <c r="Z80" s="244"/>
      <c r="AA80" s="244"/>
      <c r="AB80" s="244"/>
    </row>
    <row r="81" spans="1:28" s="37" customFormat="1" ht="12" customHeight="1" thickBot="1" x14ac:dyDescent="0.25">
      <c r="A81" s="96"/>
      <c r="B81" s="83"/>
      <c r="C81" s="213"/>
      <c r="D81" s="230"/>
      <c r="E81" s="229"/>
      <c r="F81" s="35">
        <v>0</v>
      </c>
      <c r="G81" s="34">
        <v>0.79700000000000004</v>
      </c>
      <c r="H81" s="33">
        <v>8.0000000000000002E-3</v>
      </c>
      <c r="I81" s="35">
        <v>2E-3</v>
      </c>
      <c r="J81" s="34">
        <v>8.7999999999999995E-2</v>
      </c>
      <c r="K81" s="35">
        <v>2.3E-2</v>
      </c>
      <c r="L81" s="35">
        <v>1.9E-2</v>
      </c>
      <c r="M81" s="34">
        <v>6.3E-2</v>
      </c>
      <c r="N81" s="33">
        <v>1E-3</v>
      </c>
      <c r="O81" s="33">
        <v>0.105</v>
      </c>
      <c r="P81" s="33">
        <v>0.106</v>
      </c>
      <c r="Q81" s="36"/>
      <c r="R81" s="76"/>
      <c r="S81" s="243"/>
      <c r="T81" s="243"/>
      <c r="U81" s="243"/>
      <c r="V81" s="201"/>
      <c r="W81" s="201"/>
      <c r="X81" s="201"/>
      <c r="Y81" s="76"/>
      <c r="Z81" s="244"/>
      <c r="AA81" s="244"/>
      <c r="AB81" s="244"/>
    </row>
    <row r="82" spans="1:28" ht="12" customHeight="1" x14ac:dyDescent="0.2">
      <c r="A82" s="138" t="s">
        <v>582</v>
      </c>
      <c r="B82" s="138"/>
      <c r="C82" s="220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239" t="s">
        <v>606</v>
      </c>
      <c r="Q82" s="74"/>
      <c r="V82" s="201"/>
      <c r="W82" s="201"/>
      <c r="X82" s="201"/>
    </row>
    <row r="83" spans="1:28" ht="12.75" customHeight="1" x14ac:dyDescent="0.2">
      <c r="A83" s="77"/>
      <c r="B83" s="77"/>
      <c r="C83" s="91"/>
      <c r="D83" s="77"/>
      <c r="E83" s="77"/>
      <c r="F83" s="77"/>
      <c r="G83" s="77"/>
      <c r="H83" s="77"/>
      <c r="I83" s="77"/>
      <c r="J83" s="77"/>
      <c r="K83" s="77"/>
      <c r="L83" s="77"/>
      <c r="M83" s="323"/>
      <c r="N83" s="323"/>
      <c r="O83" s="323"/>
      <c r="P83" s="323"/>
      <c r="Q83" s="78"/>
      <c r="V83" s="201"/>
      <c r="W83" s="201"/>
      <c r="X83" s="201"/>
    </row>
    <row r="84" spans="1:28" ht="9" customHeight="1" x14ac:dyDescent="0.2">
      <c r="V84" s="201"/>
      <c r="W84" s="201"/>
      <c r="X84" s="201"/>
    </row>
    <row r="85" spans="1:28" ht="9" customHeight="1" x14ac:dyDescent="0.2">
      <c r="V85" s="201"/>
      <c r="W85" s="201"/>
      <c r="X85" s="201"/>
    </row>
    <row r="86" spans="1:28" x14ac:dyDescent="0.2">
      <c r="V86" s="201"/>
      <c r="W86" s="201"/>
      <c r="X86" s="201"/>
    </row>
    <row r="87" spans="1:28" x14ac:dyDescent="0.2">
      <c r="V87" s="201"/>
      <c r="W87" s="201"/>
      <c r="X87" s="201"/>
    </row>
  </sheetData>
  <mergeCells count="2">
    <mergeCell ref="D4:P4"/>
    <mergeCell ref="M83:P8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</row>
    <row r="4" spans="1:33" ht="10.5" customHeight="1" x14ac:dyDescent="0.2">
      <c r="A4" s="54"/>
      <c r="B4" s="55"/>
      <c r="C4" s="55"/>
      <c r="D4" s="321" t="s">
        <v>569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</row>
    <row r="5" spans="1:33" ht="9" customHeight="1" x14ac:dyDescent="0.2">
      <c r="A5" s="57" t="s">
        <v>565</v>
      </c>
      <c r="B5" s="90" t="s">
        <v>567</v>
      </c>
      <c r="C5" s="42" t="s">
        <v>570</v>
      </c>
      <c r="D5" s="133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56"/>
    </row>
    <row r="6" spans="1:33" ht="9" customHeight="1" x14ac:dyDescent="0.2">
      <c r="A6" s="57" t="s">
        <v>566</v>
      </c>
      <c r="B6" s="27"/>
      <c r="C6" s="42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0</v>
      </c>
      <c r="E8" s="99">
        <v>12815</v>
      </c>
      <c r="F8" s="99">
        <v>210</v>
      </c>
      <c r="G8" s="121">
        <v>11661</v>
      </c>
      <c r="H8" s="99">
        <v>138</v>
      </c>
      <c r="I8" s="99">
        <v>12</v>
      </c>
      <c r="J8" s="121">
        <v>423</v>
      </c>
      <c r="K8" s="99">
        <v>183</v>
      </c>
      <c r="L8" s="99">
        <v>48</v>
      </c>
      <c r="M8" s="121">
        <v>86</v>
      </c>
      <c r="N8" s="99">
        <v>54</v>
      </c>
      <c r="O8" s="26">
        <v>317</v>
      </c>
      <c r="P8" s="94">
        <v>329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1.6E-2</v>
      </c>
      <c r="G9" s="34">
        <v>0.91</v>
      </c>
      <c r="H9" s="33">
        <v>1.0999999999999999E-2</v>
      </c>
      <c r="I9" s="35">
        <v>1E-3</v>
      </c>
      <c r="J9" s="34">
        <v>3.3000000000000002E-2</v>
      </c>
      <c r="K9" s="35">
        <v>1.4E-2</v>
      </c>
      <c r="L9" s="35">
        <v>4.0000000000000001E-3</v>
      </c>
      <c r="M9" s="34">
        <v>7.0000000000000001E-3</v>
      </c>
      <c r="N9" s="33">
        <v>4.0000000000000001E-3</v>
      </c>
      <c r="O9" s="33">
        <v>2.5000000000000001E-2</v>
      </c>
      <c r="P9" s="33">
        <v>2.5999999999999999E-2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12382</v>
      </c>
      <c r="F10" s="99">
        <v>37</v>
      </c>
      <c r="G10" s="121">
        <v>11101</v>
      </c>
      <c r="H10" s="99">
        <v>124</v>
      </c>
      <c r="I10" s="99">
        <v>40</v>
      </c>
      <c r="J10" s="121">
        <v>775</v>
      </c>
      <c r="K10" s="99">
        <v>174</v>
      </c>
      <c r="L10" s="99">
        <v>42</v>
      </c>
      <c r="M10" s="121">
        <v>88</v>
      </c>
      <c r="N10" s="99">
        <v>4</v>
      </c>
      <c r="O10" s="26">
        <v>304</v>
      </c>
      <c r="P10" s="94">
        <v>344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3.0000000000000001E-3</v>
      </c>
      <c r="G11" s="34">
        <v>0.89700000000000002</v>
      </c>
      <c r="H11" s="33">
        <v>0.01</v>
      </c>
      <c r="I11" s="35">
        <v>3.0000000000000001E-3</v>
      </c>
      <c r="J11" s="34">
        <v>6.3E-2</v>
      </c>
      <c r="K11" s="35">
        <v>1.4E-2</v>
      </c>
      <c r="L11" s="35">
        <v>3.0000000000000001E-3</v>
      </c>
      <c r="M11" s="34">
        <v>7.0000000000000001E-3</v>
      </c>
      <c r="N11" s="33">
        <v>0</v>
      </c>
      <c r="O11" s="33">
        <v>2.5000000000000001E-2</v>
      </c>
      <c r="P11" s="33">
        <v>2.8000000000000001E-2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16462</v>
      </c>
      <c r="F12" s="99">
        <v>29</v>
      </c>
      <c r="G12" s="121">
        <v>14820</v>
      </c>
      <c r="H12" s="99">
        <v>87</v>
      </c>
      <c r="I12" s="99">
        <v>15</v>
      </c>
      <c r="J12" s="121">
        <v>1212</v>
      </c>
      <c r="K12" s="99">
        <v>213</v>
      </c>
      <c r="L12" s="99">
        <v>32</v>
      </c>
      <c r="M12" s="121">
        <v>42</v>
      </c>
      <c r="N12" s="99">
        <v>10</v>
      </c>
      <c r="O12" s="26">
        <v>287</v>
      </c>
      <c r="P12" s="94">
        <v>302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2E-3</v>
      </c>
      <c r="G13" s="34">
        <v>0.9</v>
      </c>
      <c r="H13" s="33">
        <v>5.0000000000000001E-3</v>
      </c>
      <c r="I13" s="35">
        <v>1E-3</v>
      </c>
      <c r="J13" s="34">
        <v>7.3999999999999996E-2</v>
      </c>
      <c r="K13" s="35">
        <v>1.2999999999999999E-2</v>
      </c>
      <c r="L13" s="35">
        <v>2E-3</v>
      </c>
      <c r="M13" s="34">
        <v>3.0000000000000001E-3</v>
      </c>
      <c r="N13" s="33">
        <v>1E-3</v>
      </c>
      <c r="O13" s="33">
        <v>1.7000000000000001E-2</v>
      </c>
      <c r="P13" s="33">
        <v>1.7999999999999999E-2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5863</v>
      </c>
      <c r="F14" s="99">
        <v>21</v>
      </c>
      <c r="G14" s="121">
        <v>5203</v>
      </c>
      <c r="H14" s="99">
        <v>29</v>
      </c>
      <c r="I14" s="99">
        <v>24</v>
      </c>
      <c r="J14" s="121">
        <v>396</v>
      </c>
      <c r="K14" s="99">
        <v>109</v>
      </c>
      <c r="L14" s="99">
        <v>22</v>
      </c>
      <c r="M14" s="121">
        <v>50</v>
      </c>
      <c r="N14" s="99">
        <v>10</v>
      </c>
      <c r="O14" s="26">
        <v>181</v>
      </c>
      <c r="P14" s="94">
        <v>205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4.0000000000000001E-3</v>
      </c>
      <c r="G15" s="34">
        <v>0.88700000000000001</v>
      </c>
      <c r="H15" s="33">
        <v>5.0000000000000001E-3</v>
      </c>
      <c r="I15" s="35">
        <v>4.0000000000000001E-3</v>
      </c>
      <c r="J15" s="34">
        <v>6.8000000000000005E-2</v>
      </c>
      <c r="K15" s="35">
        <v>1.9E-2</v>
      </c>
      <c r="L15" s="35">
        <v>4.0000000000000001E-3</v>
      </c>
      <c r="M15" s="34">
        <v>8.9999999999999993E-3</v>
      </c>
      <c r="N15" s="33">
        <v>2E-3</v>
      </c>
      <c r="O15" s="33">
        <v>3.1E-2</v>
      </c>
      <c r="P15" s="33">
        <v>3.5000000000000003E-2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580</v>
      </c>
      <c r="C16" s="45">
        <v>84111106</v>
      </c>
      <c r="D16" s="99">
        <v>31</v>
      </c>
      <c r="E16" s="99">
        <v>16482</v>
      </c>
      <c r="F16" s="348">
        <v>266</v>
      </c>
      <c r="G16" s="349">
        <v>15360</v>
      </c>
      <c r="H16" s="350">
        <v>22</v>
      </c>
      <c r="I16" s="348">
        <v>49</v>
      </c>
      <c r="J16" s="349">
        <v>644</v>
      </c>
      <c r="K16" s="348">
        <v>55</v>
      </c>
      <c r="L16" s="348">
        <v>12</v>
      </c>
      <c r="M16" s="349">
        <v>63</v>
      </c>
      <c r="N16" s="350">
        <v>11</v>
      </c>
      <c r="O16" s="26">
        <v>130</v>
      </c>
      <c r="P16" s="349">
        <v>179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1.6E-2</v>
      </c>
      <c r="G17" s="34">
        <v>0.93200000000000005</v>
      </c>
      <c r="H17" s="33">
        <v>1E-3</v>
      </c>
      <c r="I17" s="35">
        <v>3.0000000000000001E-3</v>
      </c>
      <c r="J17" s="34">
        <v>3.9E-2</v>
      </c>
      <c r="K17" s="35">
        <v>3.0000000000000001E-3</v>
      </c>
      <c r="L17" s="35">
        <v>1E-3</v>
      </c>
      <c r="M17" s="34">
        <v>4.0000000000000001E-3</v>
      </c>
      <c r="N17" s="33">
        <v>1E-3</v>
      </c>
      <c r="O17" s="351">
        <v>8.0000000000000002E-3</v>
      </c>
      <c r="P17" s="34">
        <v>1.0999999999999999E-2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30</v>
      </c>
      <c r="E18" s="99">
        <v>12326</v>
      </c>
      <c r="F18" s="99">
        <v>10</v>
      </c>
      <c r="G18" s="121">
        <v>9727</v>
      </c>
      <c r="H18" s="99">
        <v>120</v>
      </c>
      <c r="I18" s="99">
        <v>11</v>
      </c>
      <c r="J18" s="121">
        <v>883</v>
      </c>
      <c r="K18" s="99">
        <v>526</v>
      </c>
      <c r="L18" s="99">
        <v>349</v>
      </c>
      <c r="M18" s="121">
        <v>700</v>
      </c>
      <c r="N18" s="99">
        <v>0</v>
      </c>
      <c r="O18" s="26">
        <v>1575</v>
      </c>
      <c r="P18" s="94">
        <v>1586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1E-3</v>
      </c>
      <c r="G19" s="34">
        <v>0.78900000000000003</v>
      </c>
      <c r="H19" s="33">
        <v>0.01</v>
      </c>
      <c r="I19" s="35">
        <v>1E-3</v>
      </c>
      <c r="J19" s="34">
        <v>7.1999999999999995E-2</v>
      </c>
      <c r="K19" s="35">
        <v>4.2999999999999997E-2</v>
      </c>
      <c r="L19" s="35">
        <v>2.8000000000000001E-2</v>
      </c>
      <c r="M19" s="34">
        <v>5.7000000000000002E-2</v>
      </c>
      <c r="N19" s="33">
        <v>0</v>
      </c>
      <c r="O19" s="33">
        <v>0.128</v>
      </c>
      <c r="P19" s="33">
        <v>0.129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31</v>
      </c>
      <c r="E20" s="99">
        <v>73164</v>
      </c>
      <c r="F20" s="99">
        <v>84</v>
      </c>
      <c r="G20" s="121">
        <v>63032</v>
      </c>
      <c r="H20" s="99">
        <v>260</v>
      </c>
      <c r="I20" s="99">
        <v>200</v>
      </c>
      <c r="J20" s="121">
        <v>5324</v>
      </c>
      <c r="K20" s="99">
        <v>1540</v>
      </c>
      <c r="L20" s="99">
        <v>618</v>
      </c>
      <c r="M20" s="121">
        <v>2050</v>
      </c>
      <c r="N20" s="99">
        <v>57</v>
      </c>
      <c r="O20" s="26">
        <v>4208</v>
      </c>
      <c r="P20" s="94">
        <v>4408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1E-3</v>
      </c>
      <c r="G21" s="34">
        <v>0.86199999999999999</v>
      </c>
      <c r="H21" s="33">
        <v>4.0000000000000001E-3</v>
      </c>
      <c r="I21" s="35">
        <v>3.0000000000000001E-3</v>
      </c>
      <c r="J21" s="34">
        <v>7.2999999999999995E-2</v>
      </c>
      <c r="K21" s="35">
        <v>2.1000000000000001E-2</v>
      </c>
      <c r="L21" s="35">
        <v>8.0000000000000002E-3</v>
      </c>
      <c r="M21" s="34">
        <v>2.8000000000000001E-2</v>
      </c>
      <c r="N21" s="33">
        <v>1E-3</v>
      </c>
      <c r="O21" s="33">
        <v>5.8000000000000003E-2</v>
      </c>
      <c r="P21" s="33">
        <v>0.06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31</v>
      </c>
      <c r="E22" s="99">
        <v>69802</v>
      </c>
      <c r="F22" s="99">
        <v>96</v>
      </c>
      <c r="G22" s="121">
        <v>60752</v>
      </c>
      <c r="H22" s="99">
        <v>329</v>
      </c>
      <c r="I22" s="99">
        <v>61</v>
      </c>
      <c r="J22" s="99">
        <v>5069</v>
      </c>
      <c r="K22" s="99">
        <v>1549</v>
      </c>
      <c r="L22" s="99">
        <v>539</v>
      </c>
      <c r="M22" s="99">
        <v>1406</v>
      </c>
      <c r="N22" s="99">
        <v>0</v>
      </c>
      <c r="O22" s="26">
        <v>3494</v>
      </c>
      <c r="P22" s="94">
        <v>3555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1E-3</v>
      </c>
      <c r="G23" s="34">
        <v>0.87</v>
      </c>
      <c r="H23" s="33">
        <v>5.0000000000000001E-3</v>
      </c>
      <c r="I23" s="35">
        <v>1E-3</v>
      </c>
      <c r="J23" s="34">
        <v>7.2999999999999995E-2</v>
      </c>
      <c r="K23" s="35">
        <v>2.1999999999999999E-2</v>
      </c>
      <c r="L23" s="35">
        <v>8.0000000000000002E-3</v>
      </c>
      <c r="M23" s="34">
        <v>0.02</v>
      </c>
      <c r="N23" s="33">
        <v>0</v>
      </c>
      <c r="O23" s="33">
        <v>0.05</v>
      </c>
      <c r="P23" s="33">
        <v>5.0999999999999997E-2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64566</v>
      </c>
      <c r="F24" s="99">
        <v>72</v>
      </c>
      <c r="G24" s="121">
        <v>56131</v>
      </c>
      <c r="H24" s="99">
        <v>310</v>
      </c>
      <c r="I24" s="99">
        <v>90</v>
      </c>
      <c r="J24" s="99">
        <v>4597</v>
      </c>
      <c r="K24" s="99">
        <v>1470</v>
      </c>
      <c r="L24" s="99">
        <v>539</v>
      </c>
      <c r="M24" s="99">
        <v>1358</v>
      </c>
      <c r="N24" s="99">
        <v>0</v>
      </c>
      <c r="O24" s="26">
        <v>3367</v>
      </c>
      <c r="P24" s="94">
        <v>3457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1E-3</v>
      </c>
      <c r="G25" s="34">
        <v>0.86899999999999999</v>
      </c>
      <c r="H25" s="33">
        <v>5.0000000000000001E-3</v>
      </c>
      <c r="I25" s="35">
        <v>1E-3</v>
      </c>
      <c r="J25" s="34">
        <v>7.0999999999999994E-2</v>
      </c>
      <c r="K25" s="35">
        <v>2.3E-2</v>
      </c>
      <c r="L25" s="35">
        <v>8.0000000000000002E-3</v>
      </c>
      <c r="M25" s="34">
        <v>2.1000000000000001E-2</v>
      </c>
      <c r="N25" s="33">
        <v>0</v>
      </c>
      <c r="O25" s="33">
        <v>5.1999999999999998E-2</v>
      </c>
      <c r="P25" s="33">
        <v>5.3999999999999999E-2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42507</v>
      </c>
      <c r="F26" s="99">
        <v>26</v>
      </c>
      <c r="G26" s="121">
        <v>36667</v>
      </c>
      <c r="H26" s="99">
        <v>237</v>
      </c>
      <c r="I26" s="99">
        <v>14</v>
      </c>
      <c r="J26" s="121">
        <v>3316</v>
      </c>
      <c r="K26" s="99">
        <v>981</v>
      </c>
      <c r="L26" s="99">
        <v>421</v>
      </c>
      <c r="M26" s="121">
        <v>799</v>
      </c>
      <c r="N26" s="99">
        <v>47</v>
      </c>
      <c r="O26" s="26">
        <v>2201</v>
      </c>
      <c r="P26" s="94">
        <v>2215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1E-3</v>
      </c>
      <c r="G27" s="34">
        <v>0.86299999999999999</v>
      </c>
      <c r="H27" s="33">
        <v>6.0000000000000001E-3</v>
      </c>
      <c r="I27" s="35">
        <v>0</v>
      </c>
      <c r="J27" s="34">
        <v>7.8E-2</v>
      </c>
      <c r="K27" s="35">
        <v>2.3E-2</v>
      </c>
      <c r="L27" s="35">
        <v>0.01</v>
      </c>
      <c r="M27" s="34">
        <v>1.9E-2</v>
      </c>
      <c r="N27" s="33">
        <v>1E-3</v>
      </c>
      <c r="O27" s="33">
        <v>5.1999999999999998E-2</v>
      </c>
      <c r="P27" s="33">
        <v>5.1999999999999998E-2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56598</v>
      </c>
      <c r="F28" s="99">
        <v>88</v>
      </c>
      <c r="G28" s="121">
        <v>47908</v>
      </c>
      <c r="H28" s="99">
        <v>370</v>
      </c>
      <c r="I28" s="99">
        <v>168</v>
      </c>
      <c r="J28" s="121">
        <v>3959</v>
      </c>
      <c r="K28" s="99">
        <v>1178</v>
      </c>
      <c r="L28" s="99">
        <v>602</v>
      </c>
      <c r="M28" s="121">
        <v>1675</v>
      </c>
      <c r="N28" s="99">
        <v>650</v>
      </c>
      <c r="O28" s="26">
        <v>3455</v>
      </c>
      <c r="P28" s="94">
        <v>3623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2E-3</v>
      </c>
      <c r="G29" s="34">
        <v>0.84599999999999997</v>
      </c>
      <c r="H29" s="33">
        <v>7.0000000000000001E-3</v>
      </c>
      <c r="I29" s="35">
        <v>3.0000000000000001E-3</v>
      </c>
      <c r="J29" s="34">
        <v>7.0000000000000007E-2</v>
      </c>
      <c r="K29" s="35">
        <v>2.1000000000000001E-2</v>
      </c>
      <c r="L29" s="35">
        <v>1.0999999999999999E-2</v>
      </c>
      <c r="M29" s="34">
        <v>0.03</v>
      </c>
      <c r="N29" s="33">
        <v>1.0999999999999999E-2</v>
      </c>
      <c r="O29" s="33">
        <v>6.0999999999999999E-2</v>
      </c>
      <c r="P29" s="33">
        <v>6.4000000000000001E-2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17357</v>
      </c>
      <c r="F30" s="99">
        <v>14</v>
      </c>
      <c r="G30" s="121">
        <v>14844</v>
      </c>
      <c r="H30" s="99">
        <v>190</v>
      </c>
      <c r="I30" s="99">
        <v>64</v>
      </c>
      <c r="J30" s="121">
        <v>1248</v>
      </c>
      <c r="K30" s="99">
        <v>432</v>
      </c>
      <c r="L30" s="99">
        <v>151</v>
      </c>
      <c r="M30" s="121">
        <v>328</v>
      </c>
      <c r="N30" s="99">
        <v>88</v>
      </c>
      <c r="O30" s="26">
        <v>911</v>
      </c>
      <c r="P30" s="94">
        <v>975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1E-3</v>
      </c>
      <c r="G31" s="34">
        <v>0.85499999999999998</v>
      </c>
      <c r="H31" s="33">
        <v>1.0999999999999999E-2</v>
      </c>
      <c r="I31" s="35">
        <v>4.0000000000000001E-3</v>
      </c>
      <c r="J31" s="34">
        <v>7.1999999999999995E-2</v>
      </c>
      <c r="K31" s="35">
        <v>2.5000000000000001E-2</v>
      </c>
      <c r="L31" s="35">
        <v>8.9999999999999993E-3</v>
      </c>
      <c r="M31" s="34">
        <v>1.9E-2</v>
      </c>
      <c r="N31" s="33">
        <v>5.0000000000000001E-3</v>
      </c>
      <c r="O31" s="33">
        <v>5.1999999999999998E-2</v>
      </c>
      <c r="P31" s="33">
        <v>5.6000000000000001E-2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0</v>
      </c>
      <c r="E32" s="99">
        <v>52733</v>
      </c>
      <c r="F32" s="99">
        <v>189</v>
      </c>
      <c r="G32" s="121">
        <v>45682</v>
      </c>
      <c r="H32" s="99">
        <v>291</v>
      </c>
      <c r="I32" s="99">
        <v>48</v>
      </c>
      <c r="J32" s="121">
        <v>3628</v>
      </c>
      <c r="K32" s="99">
        <v>970</v>
      </c>
      <c r="L32" s="99">
        <v>288</v>
      </c>
      <c r="M32" s="121">
        <v>630</v>
      </c>
      <c r="N32" s="99">
        <v>1006</v>
      </c>
      <c r="O32" s="26">
        <v>1888</v>
      </c>
      <c r="P32" s="94">
        <v>1936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4.0000000000000001E-3</v>
      </c>
      <c r="G33" s="34">
        <v>0.86599999999999999</v>
      </c>
      <c r="H33" s="33">
        <v>6.0000000000000001E-3</v>
      </c>
      <c r="I33" s="35">
        <v>1E-3</v>
      </c>
      <c r="J33" s="34">
        <v>6.9000000000000006E-2</v>
      </c>
      <c r="K33" s="35">
        <v>1.7999999999999999E-2</v>
      </c>
      <c r="L33" s="35">
        <v>5.0000000000000001E-3</v>
      </c>
      <c r="M33" s="34">
        <v>1.2E-2</v>
      </c>
      <c r="N33" s="33">
        <v>1.9E-2</v>
      </c>
      <c r="O33" s="33">
        <v>3.5999999999999997E-2</v>
      </c>
      <c r="P33" s="33">
        <v>3.6999999999999998E-2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380</v>
      </c>
      <c r="C34" s="108">
        <v>80181102</v>
      </c>
      <c r="D34" s="99">
        <v>31</v>
      </c>
      <c r="E34" s="99">
        <v>11534</v>
      </c>
      <c r="F34" s="99">
        <v>3</v>
      </c>
      <c r="G34" s="121">
        <v>9636</v>
      </c>
      <c r="H34" s="99">
        <v>139</v>
      </c>
      <c r="I34" s="99">
        <v>40</v>
      </c>
      <c r="J34" s="121">
        <v>714</v>
      </c>
      <c r="K34" s="99">
        <v>327</v>
      </c>
      <c r="L34" s="99">
        <v>183</v>
      </c>
      <c r="M34" s="121">
        <v>492</v>
      </c>
      <c r="N34" s="99">
        <v>0</v>
      </c>
      <c r="O34" s="26">
        <v>1002</v>
      </c>
      <c r="P34" s="94">
        <v>1042</v>
      </c>
      <c r="Q34" s="36"/>
      <c r="R34" s="94"/>
      <c r="S34" s="243"/>
      <c r="T34" s="243"/>
      <c r="U34" s="243"/>
      <c r="V34" s="201"/>
      <c r="W34" s="201"/>
      <c r="X34" s="201"/>
      <c r="Y34" s="76"/>
      <c r="Z34" s="76"/>
      <c r="AA34" s="244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0</v>
      </c>
      <c r="G35" s="34">
        <v>0.83499999999999996</v>
      </c>
      <c r="H35" s="33">
        <v>1.2E-2</v>
      </c>
      <c r="I35" s="35">
        <v>3.0000000000000001E-3</v>
      </c>
      <c r="J35" s="34">
        <v>6.2E-2</v>
      </c>
      <c r="K35" s="35">
        <v>2.8000000000000001E-2</v>
      </c>
      <c r="L35" s="35">
        <v>1.6E-2</v>
      </c>
      <c r="M35" s="34">
        <v>4.2999999999999997E-2</v>
      </c>
      <c r="N35" s="33">
        <v>0</v>
      </c>
      <c r="O35" s="33">
        <v>8.6999999999999994E-2</v>
      </c>
      <c r="P35" s="33">
        <v>0.09</v>
      </c>
      <c r="Q35" s="36"/>
      <c r="R35" s="29"/>
      <c r="S35" s="243"/>
      <c r="T35" s="243"/>
      <c r="U35" s="243"/>
      <c r="V35" s="201"/>
      <c r="W35" s="201"/>
      <c r="X35" s="201"/>
      <c r="Y35" s="76"/>
      <c r="Z35" s="76"/>
      <c r="AA35" s="244"/>
    </row>
    <row r="36" spans="1:33" ht="11.65" customHeight="1" x14ac:dyDescent="0.2">
      <c r="A36" s="105" t="s">
        <v>261</v>
      </c>
      <c r="B36" s="103" t="s">
        <v>262</v>
      </c>
      <c r="C36" s="108" t="s">
        <v>263</v>
      </c>
      <c r="D36" s="99">
        <v>31</v>
      </c>
      <c r="E36" s="99">
        <v>16309</v>
      </c>
      <c r="F36" s="99">
        <v>15</v>
      </c>
      <c r="G36" s="121">
        <v>14589</v>
      </c>
      <c r="H36" s="99">
        <v>125</v>
      </c>
      <c r="I36" s="99">
        <v>182</v>
      </c>
      <c r="J36" s="121">
        <v>857</v>
      </c>
      <c r="K36" s="99">
        <v>234</v>
      </c>
      <c r="L36" s="99">
        <v>85</v>
      </c>
      <c r="M36" s="121">
        <v>202</v>
      </c>
      <c r="N36" s="99">
        <v>19</v>
      </c>
      <c r="O36" s="26">
        <v>521</v>
      </c>
      <c r="P36" s="94">
        <v>703</v>
      </c>
      <c r="Q36" s="100"/>
      <c r="R36" s="94"/>
      <c r="S36" s="243"/>
      <c r="T36" s="243"/>
      <c r="U36" s="243"/>
      <c r="V36" s="201"/>
      <c r="W36" s="201"/>
      <c r="X36" s="201"/>
    </row>
    <row r="37" spans="1:33" s="37" customFormat="1" ht="11.65" customHeight="1" x14ac:dyDescent="0.2">
      <c r="A37" s="75"/>
      <c r="B37" s="32"/>
      <c r="C37" s="46"/>
      <c r="D37" s="99"/>
      <c r="E37" s="28"/>
      <c r="F37" s="35">
        <v>1E-3</v>
      </c>
      <c r="G37" s="34">
        <v>0.89500000000000002</v>
      </c>
      <c r="H37" s="33">
        <v>8.0000000000000002E-3</v>
      </c>
      <c r="I37" s="35">
        <v>1.0999999999999999E-2</v>
      </c>
      <c r="J37" s="34">
        <v>5.2999999999999999E-2</v>
      </c>
      <c r="K37" s="35">
        <v>1.4E-2</v>
      </c>
      <c r="L37" s="35">
        <v>5.0000000000000001E-3</v>
      </c>
      <c r="M37" s="34">
        <v>1.2E-2</v>
      </c>
      <c r="N37" s="33">
        <v>1E-3</v>
      </c>
      <c r="O37" s="33">
        <v>3.2000000000000001E-2</v>
      </c>
      <c r="P37" s="33">
        <v>4.2999999999999997E-2</v>
      </c>
      <c r="Q37" s="36"/>
      <c r="R37" s="29"/>
      <c r="S37" s="243"/>
      <c r="T37" s="243"/>
      <c r="U37" s="243"/>
      <c r="V37" s="201"/>
      <c r="W37" s="201"/>
      <c r="X37" s="201"/>
      <c r="Y37" s="244"/>
      <c r="Z37" s="244"/>
      <c r="AA37" s="244"/>
    </row>
    <row r="38" spans="1:33" ht="11.65" customHeight="1" x14ac:dyDescent="0.2">
      <c r="A38" s="73" t="s">
        <v>164</v>
      </c>
      <c r="B38" s="26" t="s">
        <v>291</v>
      </c>
      <c r="C38" s="45" t="s">
        <v>292</v>
      </c>
      <c r="D38" s="99">
        <v>31</v>
      </c>
      <c r="E38" s="99">
        <v>6672</v>
      </c>
      <c r="F38" s="99">
        <v>4</v>
      </c>
      <c r="G38" s="121">
        <v>5727</v>
      </c>
      <c r="H38" s="99">
        <v>60</v>
      </c>
      <c r="I38" s="99">
        <v>16</v>
      </c>
      <c r="J38" s="121">
        <v>441</v>
      </c>
      <c r="K38" s="99">
        <v>134</v>
      </c>
      <c r="L38" s="99">
        <v>108</v>
      </c>
      <c r="M38" s="121">
        <v>181</v>
      </c>
      <c r="N38" s="99">
        <v>2</v>
      </c>
      <c r="O38" s="26">
        <v>423</v>
      </c>
      <c r="P38" s="94">
        <v>439</v>
      </c>
      <c r="Q38" s="30"/>
      <c r="R38" s="94"/>
      <c r="S38" s="243"/>
      <c r="T38" s="243"/>
      <c r="U38" s="243"/>
      <c r="V38" s="201"/>
      <c r="W38" s="201"/>
      <c r="X38" s="201"/>
      <c r="Y38" s="244"/>
      <c r="Z38" s="244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1E-3</v>
      </c>
      <c r="G39" s="34">
        <v>0.85799999999999998</v>
      </c>
      <c r="H39" s="33">
        <v>8.9999999999999993E-3</v>
      </c>
      <c r="I39" s="35">
        <v>2E-3</v>
      </c>
      <c r="J39" s="34">
        <v>6.6000000000000003E-2</v>
      </c>
      <c r="K39" s="35">
        <v>0.02</v>
      </c>
      <c r="L39" s="35">
        <v>1.6E-2</v>
      </c>
      <c r="M39" s="34">
        <v>2.7E-2</v>
      </c>
      <c r="N39" s="33">
        <v>0</v>
      </c>
      <c r="O39" s="33">
        <v>6.3E-2</v>
      </c>
      <c r="P39" s="33">
        <v>6.6000000000000003E-2</v>
      </c>
      <c r="Q39" s="36"/>
      <c r="R39" s="29"/>
      <c r="S39" s="243"/>
      <c r="T39" s="243"/>
      <c r="U39" s="243"/>
      <c r="V39" s="201"/>
      <c r="W39" s="201"/>
      <c r="X39" s="201"/>
      <c r="Y39" s="76"/>
      <c r="Z39" s="76"/>
      <c r="AA39" s="244"/>
    </row>
    <row r="40" spans="1:33" ht="11.65" customHeight="1" x14ac:dyDescent="0.2">
      <c r="A40" s="73" t="s">
        <v>164</v>
      </c>
      <c r="B40" s="26" t="s">
        <v>253</v>
      </c>
      <c r="C40" s="45" t="s">
        <v>254</v>
      </c>
      <c r="D40" s="99">
        <v>0</v>
      </c>
      <c r="E40" s="99">
        <v>5139</v>
      </c>
      <c r="F40" s="99">
        <v>75</v>
      </c>
      <c r="G40" s="121">
        <v>4198</v>
      </c>
      <c r="H40" s="99">
        <v>78</v>
      </c>
      <c r="I40" s="99">
        <v>28</v>
      </c>
      <c r="J40" s="121">
        <v>374</v>
      </c>
      <c r="K40" s="99">
        <v>112</v>
      </c>
      <c r="L40" s="99">
        <v>83</v>
      </c>
      <c r="M40" s="121">
        <v>153</v>
      </c>
      <c r="N40" s="99">
        <v>39</v>
      </c>
      <c r="O40" s="26">
        <v>348</v>
      </c>
      <c r="P40" s="94">
        <v>376</v>
      </c>
      <c r="Q40" s="10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1.4999999999999999E-2</v>
      </c>
      <c r="G41" s="34">
        <v>0.81699999999999995</v>
      </c>
      <c r="H41" s="33">
        <v>1.4999999999999999E-2</v>
      </c>
      <c r="I41" s="35">
        <v>5.0000000000000001E-3</v>
      </c>
      <c r="J41" s="34">
        <v>7.2999999999999995E-2</v>
      </c>
      <c r="K41" s="35">
        <v>2.1999999999999999E-2</v>
      </c>
      <c r="L41" s="35">
        <v>1.6E-2</v>
      </c>
      <c r="M41" s="34">
        <v>0.03</v>
      </c>
      <c r="N41" s="33">
        <v>8.0000000000000002E-3</v>
      </c>
      <c r="O41" s="33">
        <v>6.8000000000000005E-2</v>
      </c>
      <c r="P41" s="33">
        <v>7.2999999999999995E-2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165</v>
      </c>
      <c r="C42" s="45" t="s">
        <v>166</v>
      </c>
      <c r="D42" s="99">
        <v>0</v>
      </c>
      <c r="E42" s="99">
        <v>32928</v>
      </c>
      <c r="F42" s="99">
        <v>167</v>
      </c>
      <c r="G42" s="121">
        <v>28928</v>
      </c>
      <c r="H42" s="99">
        <v>194</v>
      </c>
      <c r="I42" s="99">
        <v>78</v>
      </c>
      <c r="J42" s="121">
        <v>1958</v>
      </c>
      <c r="K42" s="99">
        <v>460</v>
      </c>
      <c r="L42" s="99">
        <v>214</v>
      </c>
      <c r="M42" s="121">
        <v>843</v>
      </c>
      <c r="N42" s="99">
        <v>87</v>
      </c>
      <c r="O42" s="26">
        <v>1517</v>
      </c>
      <c r="P42" s="94">
        <v>1595</v>
      </c>
      <c r="Q42" s="3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5.0000000000000001E-3</v>
      </c>
      <c r="G43" s="34">
        <v>0.879</v>
      </c>
      <c r="H43" s="33">
        <v>6.0000000000000001E-3</v>
      </c>
      <c r="I43" s="35">
        <v>2E-3</v>
      </c>
      <c r="J43" s="34">
        <v>5.8999999999999997E-2</v>
      </c>
      <c r="K43" s="35">
        <v>1.4E-2</v>
      </c>
      <c r="L43" s="35">
        <v>6.0000000000000001E-3</v>
      </c>
      <c r="M43" s="34">
        <v>2.5999999999999999E-2</v>
      </c>
      <c r="N43" s="33">
        <v>3.0000000000000001E-3</v>
      </c>
      <c r="O43" s="33">
        <v>4.5999999999999999E-2</v>
      </c>
      <c r="P43" s="33">
        <v>4.8000000000000001E-2</v>
      </c>
      <c r="Q43" s="36"/>
      <c r="R43" s="29"/>
      <c r="S43" s="243"/>
      <c r="T43" s="243"/>
      <c r="U43" s="243"/>
      <c r="V43" s="244"/>
      <c r="W43" s="244"/>
      <c r="X43" s="244"/>
      <c r="Y43" s="76"/>
      <c r="Z43" s="76"/>
      <c r="AA43" s="76"/>
      <c r="AB43" s="31"/>
    </row>
    <row r="44" spans="1:33" s="101" customFormat="1" ht="11.65" customHeight="1" x14ac:dyDescent="0.2">
      <c r="A44" s="105" t="s">
        <v>164</v>
      </c>
      <c r="B44" s="103" t="s">
        <v>577</v>
      </c>
      <c r="C44" s="117">
        <v>69201102</v>
      </c>
      <c r="D44" s="99">
        <v>31</v>
      </c>
      <c r="E44" s="99">
        <v>7640</v>
      </c>
      <c r="F44" s="99">
        <v>11</v>
      </c>
      <c r="G44" s="121">
        <v>6689</v>
      </c>
      <c r="H44" s="99">
        <v>50</v>
      </c>
      <c r="I44" s="99">
        <v>21</v>
      </c>
      <c r="J44" s="121">
        <v>567</v>
      </c>
      <c r="K44" s="99">
        <v>145</v>
      </c>
      <c r="L44" s="99">
        <v>28</v>
      </c>
      <c r="M44" s="121">
        <v>63</v>
      </c>
      <c r="N44" s="99">
        <v>67</v>
      </c>
      <c r="O44" s="26">
        <v>236</v>
      </c>
      <c r="P44" s="94">
        <v>257</v>
      </c>
      <c r="Q44" s="106"/>
      <c r="R44" s="94"/>
      <c r="S44" s="243"/>
      <c r="T44" s="243"/>
      <c r="U44" s="243"/>
      <c r="V44" s="201"/>
      <c r="W44" s="201"/>
      <c r="X44" s="201"/>
      <c r="Y44" s="244"/>
      <c r="Z44" s="244"/>
      <c r="AA44" s="244"/>
      <c r="AB44" s="37"/>
      <c r="AC44" s="31"/>
      <c r="AD44" s="31"/>
      <c r="AE44" s="31"/>
      <c r="AF44" s="31"/>
      <c r="AG44" s="31"/>
    </row>
    <row r="45" spans="1:33" s="101" customFormat="1" ht="11.65" customHeight="1" x14ac:dyDescent="0.2">
      <c r="A45" s="105"/>
      <c r="B45" s="103"/>
      <c r="C45" s="117"/>
      <c r="D45" s="99"/>
      <c r="E45" s="28"/>
      <c r="F45" s="35">
        <v>1E-3</v>
      </c>
      <c r="G45" s="34">
        <v>0.876</v>
      </c>
      <c r="H45" s="33">
        <v>7.0000000000000001E-3</v>
      </c>
      <c r="I45" s="35">
        <v>3.0000000000000001E-3</v>
      </c>
      <c r="J45" s="34">
        <v>7.3999999999999996E-2</v>
      </c>
      <c r="K45" s="35">
        <v>1.9E-2</v>
      </c>
      <c r="L45" s="35">
        <v>4.0000000000000001E-3</v>
      </c>
      <c r="M45" s="34">
        <v>8.0000000000000002E-3</v>
      </c>
      <c r="N45" s="33">
        <v>8.9999999999999993E-3</v>
      </c>
      <c r="O45" s="33">
        <v>3.1E-2</v>
      </c>
      <c r="P45" s="33">
        <v>3.4000000000000002E-2</v>
      </c>
      <c r="Q45" s="106"/>
      <c r="R45" s="29"/>
      <c r="S45" s="243"/>
      <c r="T45" s="243"/>
      <c r="U45" s="243"/>
      <c r="V45" s="201"/>
      <c r="W45" s="201"/>
      <c r="X45" s="201"/>
      <c r="Y45" s="76"/>
      <c r="Z45" s="76"/>
      <c r="AA45" s="244"/>
      <c r="AB45" s="37"/>
      <c r="AC45" s="31"/>
      <c r="AD45" s="31"/>
      <c r="AE45" s="31"/>
      <c r="AF45" s="31"/>
      <c r="AG45" s="31"/>
    </row>
    <row r="46" spans="1:33" s="110" customFormat="1" ht="11.65" customHeight="1" x14ac:dyDescent="0.2">
      <c r="A46" s="105" t="s">
        <v>164</v>
      </c>
      <c r="B46" s="103" t="s">
        <v>179</v>
      </c>
      <c r="C46" s="117" t="s">
        <v>180</v>
      </c>
      <c r="D46" s="99">
        <v>0</v>
      </c>
      <c r="E46" s="99">
        <v>46140</v>
      </c>
      <c r="F46" s="99">
        <v>793</v>
      </c>
      <c r="G46" s="121">
        <v>39754</v>
      </c>
      <c r="H46" s="99">
        <v>179</v>
      </c>
      <c r="I46" s="99">
        <v>58</v>
      </c>
      <c r="J46" s="121">
        <v>3102</v>
      </c>
      <c r="K46" s="99">
        <v>1087</v>
      </c>
      <c r="L46" s="99">
        <v>270</v>
      </c>
      <c r="M46" s="121">
        <v>865</v>
      </c>
      <c r="N46" s="99">
        <v>32</v>
      </c>
      <c r="O46" s="26">
        <v>2222</v>
      </c>
      <c r="P46" s="94">
        <v>2280</v>
      </c>
      <c r="Q46" s="109"/>
      <c r="R46" s="94"/>
      <c r="S46" s="243"/>
      <c r="T46" s="243"/>
      <c r="U46" s="243"/>
      <c r="V46" s="201"/>
      <c r="W46" s="201"/>
      <c r="X46" s="246"/>
      <c r="Y46" s="244"/>
      <c r="Z46" s="244"/>
      <c r="AA46" s="76"/>
      <c r="AB46" s="31"/>
      <c r="AC46" s="37"/>
      <c r="AD46" s="37"/>
      <c r="AE46" s="37"/>
      <c r="AF46" s="37"/>
      <c r="AG46" s="37"/>
    </row>
    <row r="47" spans="1:33" s="110" customFormat="1" ht="11.65" customHeight="1" x14ac:dyDescent="0.2">
      <c r="A47" s="105"/>
      <c r="B47" s="103"/>
      <c r="C47" s="117"/>
      <c r="D47" s="99"/>
      <c r="E47" s="28"/>
      <c r="F47" s="35">
        <v>1.7000000000000001E-2</v>
      </c>
      <c r="G47" s="34">
        <v>0.86199999999999999</v>
      </c>
      <c r="H47" s="33">
        <v>4.0000000000000001E-3</v>
      </c>
      <c r="I47" s="35">
        <v>1E-3</v>
      </c>
      <c r="J47" s="34">
        <v>6.7000000000000004E-2</v>
      </c>
      <c r="K47" s="35">
        <v>2.4E-2</v>
      </c>
      <c r="L47" s="35">
        <v>6.0000000000000001E-3</v>
      </c>
      <c r="M47" s="34">
        <v>1.9E-2</v>
      </c>
      <c r="N47" s="33">
        <v>1E-3</v>
      </c>
      <c r="O47" s="33">
        <v>4.8000000000000001E-2</v>
      </c>
      <c r="P47" s="33">
        <v>4.9000000000000002E-2</v>
      </c>
      <c r="Q47" s="109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7"/>
      <c r="AD47" s="37"/>
      <c r="AE47" s="37"/>
      <c r="AF47" s="37"/>
      <c r="AG47" s="37"/>
    </row>
    <row r="48" spans="1:33" s="101" customFormat="1" ht="11.65" customHeight="1" x14ac:dyDescent="0.2">
      <c r="A48" s="105" t="s">
        <v>164</v>
      </c>
      <c r="B48" s="103" t="s">
        <v>192</v>
      </c>
      <c r="C48" s="117" t="s">
        <v>193</v>
      </c>
      <c r="D48" s="99">
        <v>30</v>
      </c>
      <c r="E48" s="99">
        <v>65160</v>
      </c>
      <c r="F48" s="99">
        <v>64</v>
      </c>
      <c r="G48" s="121">
        <v>59625</v>
      </c>
      <c r="H48" s="99">
        <v>161</v>
      </c>
      <c r="I48" s="99">
        <v>130</v>
      </c>
      <c r="J48" s="121">
        <v>4107</v>
      </c>
      <c r="K48" s="99">
        <v>654</v>
      </c>
      <c r="L48" s="99">
        <v>102</v>
      </c>
      <c r="M48" s="121">
        <v>232</v>
      </c>
      <c r="N48" s="99">
        <v>83</v>
      </c>
      <c r="O48" s="26">
        <v>988</v>
      </c>
      <c r="P48" s="94">
        <v>1118</v>
      </c>
      <c r="Q48" s="106"/>
      <c r="R48" s="94"/>
      <c r="S48" s="243"/>
      <c r="T48" s="243"/>
      <c r="U48" s="243"/>
      <c r="V48" s="201"/>
      <c r="W48" s="201"/>
      <c r="X48" s="201"/>
      <c r="Y48" s="76"/>
      <c r="Z48" s="76"/>
      <c r="AA48" s="76"/>
      <c r="AB48" s="31"/>
      <c r="AC48" s="31"/>
      <c r="AD48" s="31"/>
      <c r="AE48" s="31"/>
      <c r="AF48" s="31"/>
      <c r="AG48" s="31"/>
    </row>
    <row r="49" spans="1:33" s="110" customFormat="1" ht="11.65" customHeight="1" x14ac:dyDescent="0.2">
      <c r="A49" s="116"/>
      <c r="B49" s="112"/>
      <c r="C49" s="113"/>
      <c r="D49" s="99"/>
      <c r="E49" s="28"/>
      <c r="F49" s="35">
        <v>1E-3</v>
      </c>
      <c r="G49" s="34">
        <v>0.91500000000000004</v>
      </c>
      <c r="H49" s="33">
        <v>2E-3</v>
      </c>
      <c r="I49" s="35">
        <v>2E-3</v>
      </c>
      <c r="J49" s="34">
        <v>6.3E-2</v>
      </c>
      <c r="K49" s="35">
        <v>0.01</v>
      </c>
      <c r="L49" s="35">
        <v>2E-3</v>
      </c>
      <c r="M49" s="34">
        <v>4.0000000000000001E-3</v>
      </c>
      <c r="N49" s="33">
        <v>1E-3</v>
      </c>
      <c r="O49" s="33">
        <v>1.4999999999999999E-2</v>
      </c>
      <c r="P49" s="33">
        <v>1.7000000000000001E-2</v>
      </c>
      <c r="Q49" s="109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250</v>
      </c>
      <c r="C50" s="117" t="s">
        <v>251</v>
      </c>
      <c r="D50" s="99">
        <v>31</v>
      </c>
      <c r="E50" s="99">
        <v>33729</v>
      </c>
      <c r="F50" s="99">
        <v>21</v>
      </c>
      <c r="G50" s="121">
        <v>29642</v>
      </c>
      <c r="H50" s="99">
        <v>282</v>
      </c>
      <c r="I50" s="99">
        <v>57</v>
      </c>
      <c r="J50" s="121">
        <v>2399</v>
      </c>
      <c r="K50" s="99">
        <v>590</v>
      </c>
      <c r="L50" s="99">
        <v>274</v>
      </c>
      <c r="M50" s="121">
        <v>465</v>
      </c>
      <c r="N50" s="99">
        <v>0</v>
      </c>
      <c r="O50" s="26">
        <v>1329</v>
      </c>
      <c r="P50" s="94">
        <v>1386</v>
      </c>
      <c r="Q50" s="106"/>
      <c r="R50" s="94"/>
      <c r="S50" s="243"/>
      <c r="T50" s="243"/>
      <c r="U50" s="243"/>
      <c r="V50" s="201"/>
      <c r="W50" s="201"/>
      <c r="X50" s="246"/>
      <c r="Y50" s="244"/>
      <c r="Z50" s="244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1E-3</v>
      </c>
      <c r="G51" s="34">
        <v>0.879</v>
      </c>
      <c r="H51" s="33">
        <v>8.0000000000000002E-3</v>
      </c>
      <c r="I51" s="35">
        <v>2E-3</v>
      </c>
      <c r="J51" s="34">
        <v>7.0999999999999994E-2</v>
      </c>
      <c r="K51" s="35">
        <v>1.7000000000000001E-2</v>
      </c>
      <c r="L51" s="35">
        <v>8.0000000000000002E-3</v>
      </c>
      <c r="M51" s="34">
        <v>1.4E-2</v>
      </c>
      <c r="N51" s="33">
        <v>0</v>
      </c>
      <c r="O51" s="33">
        <v>3.9E-2</v>
      </c>
      <c r="P51" s="33">
        <v>4.1000000000000002E-2</v>
      </c>
      <c r="Q51" s="109"/>
      <c r="R51" s="29"/>
      <c r="S51" s="243"/>
      <c r="T51" s="243"/>
      <c r="U51" s="243"/>
      <c r="V51" s="201"/>
      <c r="W51" s="201"/>
      <c r="X51" s="201"/>
      <c r="Y51" s="76"/>
      <c r="Z51" s="76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252</v>
      </c>
      <c r="C52" s="108" t="s">
        <v>279</v>
      </c>
      <c r="D52" s="99">
        <v>31</v>
      </c>
      <c r="E52" s="99">
        <v>14008</v>
      </c>
      <c r="F52" s="99">
        <v>2</v>
      </c>
      <c r="G52" s="121">
        <v>12094</v>
      </c>
      <c r="H52" s="99">
        <v>106</v>
      </c>
      <c r="I52" s="99">
        <v>11</v>
      </c>
      <c r="J52" s="121">
        <v>1253</v>
      </c>
      <c r="K52" s="99">
        <v>306</v>
      </c>
      <c r="L52" s="99">
        <v>71</v>
      </c>
      <c r="M52" s="121">
        <v>165</v>
      </c>
      <c r="N52" s="99">
        <v>0</v>
      </c>
      <c r="O52" s="26">
        <v>542</v>
      </c>
      <c r="P52" s="94">
        <v>553</v>
      </c>
      <c r="Q52" s="106"/>
      <c r="R52" s="94"/>
      <c r="S52" s="243"/>
      <c r="T52" s="243"/>
      <c r="U52" s="243"/>
      <c r="V52" s="201"/>
      <c r="W52" s="201"/>
      <c r="X52" s="201"/>
      <c r="Y52" s="244"/>
      <c r="Z52" s="76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0</v>
      </c>
      <c r="G53" s="34">
        <v>0.86299999999999999</v>
      </c>
      <c r="H53" s="33">
        <v>8.0000000000000002E-3</v>
      </c>
      <c r="I53" s="35">
        <v>1E-3</v>
      </c>
      <c r="J53" s="34">
        <v>8.8999999999999996E-2</v>
      </c>
      <c r="K53" s="35">
        <v>2.1999999999999999E-2</v>
      </c>
      <c r="L53" s="35">
        <v>5.0000000000000001E-3</v>
      </c>
      <c r="M53" s="34">
        <v>1.2E-2</v>
      </c>
      <c r="N53" s="33">
        <v>0</v>
      </c>
      <c r="O53" s="33">
        <v>3.9E-2</v>
      </c>
      <c r="P53" s="33">
        <v>3.9E-2</v>
      </c>
      <c r="Q53" s="109"/>
      <c r="R53" s="29"/>
      <c r="S53" s="243"/>
      <c r="T53" s="243"/>
      <c r="U53" s="243"/>
      <c r="V53" s="244"/>
      <c r="W53" s="244"/>
      <c r="X53" s="244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334</v>
      </c>
      <c r="C54" s="117" t="s">
        <v>335</v>
      </c>
      <c r="D54" s="99">
        <v>31</v>
      </c>
      <c r="E54" s="99">
        <v>2596</v>
      </c>
      <c r="F54" s="99">
        <v>2</v>
      </c>
      <c r="G54" s="121">
        <v>2182</v>
      </c>
      <c r="H54" s="99">
        <v>9</v>
      </c>
      <c r="I54" s="99">
        <v>22</v>
      </c>
      <c r="J54" s="121">
        <v>139</v>
      </c>
      <c r="K54" s="99">
        <v>32</v>
      </c>
      <c r="L54" s="99">
        <v>62</v>
      </c>
      <c r="M54" s="121">
        <v>124</v>
      </c>
      <c r="N54" s="99">
        <v>25</v>
      </c>
      <c r="O54" s="26">
        <v>218</v>
      </c>
      <c r="P54" s="94">
        <v>240</v>
      </c>
      <c r="Q54" s="106"/>
      <c r="R54" s="94"/>
      <c r="S54" s="243"/>
      <c r="T54" s="243"/>
      <c r="U54" s="243"/>
      <c r="V54" s="201"/>
      <c r="W54" s="201"/>
      <c r="X54" s="201"/>
      <c r="Y54" s="76"/>
      <c r="Z54" s="76"/>
      <c r="AA54" s="76"/>
      <c r="AB54" s="31"/>
      <c r="AC54" s="31"/>
      <c r="AD54" s="31"/>
      <c r="AE54" s="31"/>
      <c r="AF54" s="31"/>
      <c r="AG54" s="31"/>
    </row>
    <row r="55" spans="1:33" s="37" customFormat="1" ht="11.65" customHeight="1" x14ac:dyDescent="0.2">
      <c r="A55" s="75"/>
      <c r="B55" s="32"/>
      <c r="C55" s="46"/>
      <c r="D55" s="99"/>
      <c r="E55" s="28"/>
      <c r="F55" s="35">
        <v>1E-3</v>
      </c>
      <c r="G55" s="34">
        <v>0.84099999999999997</v>
      </c>
      <c r="H55" s="33">
        <v>3.0000000000000001E-3</v>
      </c>
      <c r="I55" s="35">
        <v>8.0000000000000002E-3</v>
      </c>
      <c r="J55" s="34">
        <v>5.3999999999999999E-2</v>
      </c>
      <c r="K55" s="35">
        <v>1.2E-2</v>
      </c>
      <c r="L55" s="35">
        <v>2.4E-2</v>
      </c>
      <c r="M55" s="34">
        <v>4.8000000000000001E-2</v>
      </c>
      <c r="N55" s="33">
        <v>0.01</v>
      </c>
      <c r="O55" s="33">
        <v>8.4000000000000005E-2</v>
      </c>
      <c r="P55" s="33">
        <v>9.1999999999999998E-2</v>
      </c>
      <c r="Q55" s="36"/>
      <c r="R55" s="29"/>
      <c r="S55" s="243"/>
      <c r="T55" s="243"/>
      <c r="U55" s="243"/>
      <c r="V55" s="201"/>
      <c r="W55" s="201"/>
      <c r="X55" s="201"/>
      <c r="Y55" s="76"/>
      <c r="Z55" s="76"/>
      <c r="AA55" s="76"/>
      <c r="AB55" s="31"/>
    </row>
    <row r="56" spans="1:33" ht="11.65" customHeight="1" x14ac:dyDescent="0.2">
      <c r="A56" s="73" t="s">
        <v>164</v>
      </c>
      <c r="B56" s="26" t="s">
        <v>330</v>
      </c>
      <c r="C56" s="50" t="s">
        <v>331</v>
      </c>
      <c r="D56" s="99">
        <v>31</v>
      </c>
      <c r="E56" s="99">
        <v>7747</v>
      </c>
      <c r="F56" s="99">
        <v>10</v>
      </c>
      <c r="G56" s="121">
        <v>6803</v>
      </c>
      <c r="H56" s="99">
        <v>19</v>
      </c>
      <c r="I56" s="99">
        <v>9</v>
      </c>
      <c r="J56" s="121">
        <v>334</v>
      </c>
      <c r="K56" s="99">
        <v>191</v>
      </c>
      <c r="L56" s="99">
        <v>20</v>
      </c>
      <c r="M56" s="121">
        <v>95</v>
      </c>
      <c r="N56" s="99">
        <v>265</v>
      </c>
      <c r="O56" s="26">
        <v>306</v>
      </c>
      <c r="P56" s="94">
        <v>315</v>
      </c>
      <c r="Q56" s="30"/>
      <c r="R56" s="94"/>
      <c r="S56" s="243"/>
      <c r="T56" s="243"/>
      <c r="U56" s="243"/>
      <c r="V56" s="201"/>
      <c r="W56" s="201"/>
      <c r="X56" s="201"/>
      <c r="AA56" s="244"/>
      <c r="AB56" s="37"/>
    </row>
    <row r="57" spans="1:33" ht="11.65" customHeight="1" x14ac:dyDescent="0.2">
      <c r="A57" s="73"/>
      <c r="B57" s="26"/>
      <c r="C57" s="50"/>
      <c r="D57" s="99"/>
      <c r="E57" s="28"/>
      <c r="F57" s="35">
        <v>1E-3</v>
      </c>
      <c r="G57" s="34">
        <v>0.878</v>
      </c>
      <c r="H57" s="33">
        <v>2E-3</v>
      </c>
      <c r="I57" s="35">
        <v>1E-3</v>
      </c>
      <c r="J57" s="34">
        <v>4.2999999999999997E-2</v>
      </c>
      <c r="K57" s="35">
        <v>2.5000000000000001E-2</v>
      </c>
      <c r="L57" s="35">
        <v>3.0000000000000001E-3</v>
      </c>
      <c r="M57" s="34">
        <v>1.2E-2</v>
      </c>
      <c r="N57" s="33">
        <v>3.4000000000000002E-2</v>
      </c>
      <c r="O57" s="33">
        <v>3.9E-2</v>
      </c>
      <c r="P57" s="33">
        <v>4.1000000000000002E-2</v>
      </c>
      <c r="Q57" s="30"/>
      <c r="R57" s="29"/>
      <c r="S57" s="243"/>
      <c r="T57" s="243"/>
      <c r="U57" s="243"/>
      <c r="V57" s="201"/>
      <c r="W57" s="201"/>
      <c r="X57" s="201"/>
      <c r="AA57" s="244"/>
      <c r="AB57" s="37"/>
    </row>
    <row r="58" spans="1:33" s="37" customFormat="1" ht="11.65" customHeight="1" x14ac:dyDescent="0.2">
      <c r="A58" s="73" t="s">
        <v>164</v>
      </c>
      <c r="B58" s="26" t="s">
        <v>332</v>
      </c>
      <c r="C58" s="50" t="s">
        <v>333</v>
      </c>
      <c r="D58" s="99">
        <v>31</v>
      </c>
      <c r="E58" s="99">
        <v>8044</v>
      </c>
      <c r="F58" s="99">
        <v>14</v>
      </c>
      <c r="G58" s="121">
        <v>7491</v>
      </c>
      <c r="H58" s="99">
        <v>22</v>
      </c>
      <c r="I58" s="99">
        <v>8</v>
      </c>
      <c r="J58" s="121">
        <v>325</v>
      </c>
      <c r="K58" s="99">
        <v>49</v>
      </c>
      <c r="L58" s="99">
        <v>19</v>
      </c>
      <c r="M58" s="121">
        <v>73</v>
      </c>
      <c r="N58" s="99">
        <v>40</v>
      </c>
      <c r="O58" s="26">
        <v>141</v>
      </c>
      <c r="P58" s="94">
        <v>149</v>
      </c>
      <c r="Q58" s="36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31"/>
    </row>
    <row r="59" spans="1:33" s="37" customFormat="1" ht="11.65" customHeight="1" x14ac:dyDescent="0.2">
      <c r="A59" s="73"/>
      <c r="B59" s="26"/>
      <c r="C59" s="50"/>
      <c r="D59" s="99"/>
      <c r="E59" s="28"/>
      <c r="F59" s="35">
        <v>2E-3</v>
      </c>
      <c r="G59" s="34">
        <v>0.93100000000000005</v>
      </c>
      <c r="H59" s="33">
        <v>3.0000000000000001E-3</v>
      </c>
      <c r="I59" s="35">
        <v>1E-3</v>
      </c>
      <c r="J59" s="34">
        <v>0.04</v>
      </c>
      <c r="K59" s="35">
        <v>6.0000000000000001E-3</v>
      </c>
      <c r="L59" s="35">
        <v>2E-3</v>
      </c>
      <c r="M59" s="34">
        <v>8.9999999999999993E-3</v>
      </c>
      <c r="N59" s="33">
        <v>5.0000000000000001E-3</v>
      </c>
      <c r="O59" s="33">
        <v>1.7999999999999999E-2</v>
      </c>
      <c r="P59" s="33">
        <v>1.9E-2</v>
      </c>
      <c r="Q59" s="36"/>
      <c r="R59" s="29"/>
      <c r="S59" s="243"/>
      <c r="T59" s="243"/>
      <c r="U59" s="243"/>
      <c r="V59" s="201"/>
      <c r="W59" s="201"/>
      <c r="X59" s="201"/>
      <c r="Y59" s="76"/>
      <c r="Z59" s="76"/>
      <c r="AA59" s="244"/>
    </row>
    <row r="60" spans="1:33" ht="11.65" customHeight="1" x14ac:dyDescent="0.2">
      <c r="A60" s="73" t="s">
        <v>220</v>
      </c>
      <c r="B60" s="26" t="s">
        <v>221</v>
      </c>
      <c r="C60" s="50" t="s">
        <v>222</v>
      </c>
      <c r="D60" s="99">
        <v>27</v>
      </c>
      <c r="E60" s="99">
        <v>29586</v>
      </c>
      <c r="F60" s="99">
        <v>126</v>
      </c>
      <c r="G60" s="121">
        <v>26527</v>
      </c>
      <c r="H60" s="99">
        <v>42</v>
      </c>
      <c r="I60" s="99">
        <v>184</v>
      </c>
      <c r="J60" s="121">
        <v>1182</v>
      </c>
      <c r="K60" s="99">
        <v>211</v>
      </c>
      <c r="L60" s="99">
        <v>97</v>
      </c>
      <c r="M60" s="121">
        <v>700</v>
      </c>
      <c r="N60" s="99">
        <v>517</v>
      </c>
      <c r="O60" s="26">
        <v>1008</v>
      </c>
      <c r="P60" s="94">
        <v>1192</v>
      </c>
      <c r="Q60" s="30"/>
      <c r="R60" s="94"/>
      <c r="S60" s="243"/>
      <c r="T60" s="243"/>
      <c r="U60" s="243"/>
      <c r="V60" s="201"/>
      <c r="W60" s="201"/>
      <c r="X60" s="20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4.0000000000000001E-3</v>
      </c>
      <c r="G61" s="34">
        <v>0.89700000000000002</v>
      </c>
      <c r="H61" s="33">
        <v>1E-3</v>
      </c>
      <c r="I61" s="35">
        <v>6.0000000000000001E-3</v>
      </c>
      <c r="J61" s="34">
        <v>0.04</v>
      </c>
      <c r="K61" s="35">
        <v>7.0000000000000001E-3</v>
      </c>
      <c r="L61" s="35">
        <v>3.0000000000000001E-3</v>
      </c>
      <c r="M61" s="34">
        <v>2.4E-2</v>
      </c>
      <c r="N61" s="33">
        <v>1.7000000000000001E-2</v>
      </c>
      <c r="O61" s="33">
        <v>3.4000000000000002E-2</v>
      </c>
      <c r="P61" s="33">
        <v>0.04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382</v>
      </c>
      <c r="C62" s="50">
        <v>75141101</v>
      </c>
      <c r="D62" s="99">
        <v>31</v>
      </c>
      <c r="E62" s="99">
        <v>7641</v>
      </c>
      <c r="F62" s="99">
        <v>13</v>
      </c>
      <c r="G62" s="121">
        <v>6610</v>
      </c>
      <c r="H62" s="99">
        <v>86</v>
      </c>
      <c r="I62" s="99">
        <v>20</v>
      </c>
      <c r="J62" s="121">
        <v>537</v>
      </c>
      <c r="K62" s="99">
        <v>152</v>
      </c>
      <c r="L62" s="99">
        <v>75</v>
      </c>
      <c r="M62" s="121">
        <v>143</v>
      </c>
      <c r="N62" s="99">
        <v>3</v>
      </c>
      <c r="O62" s="26">
        <v>370</v>
      </c>
      <c r="P62" s="94">
        <v>390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2E-3</v>
      </c>
      <c r="G63" s="34">
        <v>0.86499999999999999</v>
      </c>
      <c r="H63" s="33">
        <v>1.0999999999999999E-2</v>
      </c>
      <c r="I63" s="35">
        <v>3.0000000000000001E-3</v>
      </c>
      <c r="J63" s="34">
        <v>7.0000000000000007E-2</v>
      </c>
      <c r="K63" s="35">
        <v>0.02</v>
      </c>
      <c r="L63" s="35">
        <v>0.01</v>
      </c>
      <c r="M63" s="34">
        <v>1.9E-2</v>
      </c>
      <c r="N63" s="33">
        <v>0</v>
      </c>
      <c r="O63" s="33">
        <v>4.8000000000000001E-2</v>
      </c>
      <c r="P63" s="33">
        <v>5.0999999999999997E-2</v>
      </c>
      <c r="Q63" s="36"/>
      <c r="R63" s="29"/>
      <c r="S63" s="243"/>
      <c r="T63" s="243"/>
      <c r="U63" s="243"/>
      <c r="V63" s="244"/>
      <c r="W63" s="244"/>
      <c r="X63" s="244"/>
      <c r="Y63" s="76"/>
      <c r="Z63" s="76"/>
      <c r="AA63" s="244"/>
    </row>
    <row r="64" spans="1:33" s="37" customFormat="1" ht="11.65" customHeight="1" x14ac:dyDescent="0.2">
      <c r="A64" s="105" t="s">
        <v>220</v>
      </c>
      <c r="B64" s="103" t="s">
        <v>302</v>
      </c>
      <c r="C64" s="108">
        <v>75181103</v>
      </c>
      <c r="D64" s="99">
        <v>31</v>
      </c>
      <c r="E64" s="99">
        <v>11070</v>
      </c>
      <c r="F64" s="99">
        <v>9</v>
      </c>
      <c r="G64" s="121">
        <v>9441</v>
      </c>
      <c r="H64" s="99">
        <v>85</v>
      </c>
      <c r="I64" s="99">
        <v>58</v>
      </c>
      <c r="J64" s="121">
        <v>793</v>
      </c>
      <c r="K64" s="99">
        <v>244</v>
      </c>
      <c r="L64" s="99">
        <v>99</v>
      </c>
      <c r="M64" s="121">
        <v>192</v>
      </c>
      <c r="N64" s="99">
        <v>151</v>
      </c>
      <c r="O64" s="26">
        <v>535</v>
      </c>
      <c r="P64" s="94">
        <v>593</v>
      </c>
      <c r="Q64" s="36"/>
      <c r="R64" s="94"/>
      <c r="S64" s="243"/>
      <c r="T64" s="243"/>
      <c r="U64" s="243"/>
      <c r="V64" s="201"/>
      <c r="W64" s="201"/>
      <c r="X64" s="201"/>
      <c r="Y64" s="244"/>
      <c r="Z64" s="244"/>
      <c r="AA64" s="76"/>
      <c r="AB64" s="31"/>
    </row>
    <row r="65" spans="1:33" s="37" customFormat="1" ht="11.65" customHeight="1" x14ac:dyDescent="0.2">
      <c r="A65" s="105"/>
      <c r="B65" s="103"/>
      <c r="C65" s="108"/>
      <c r="D65" s="99"/>
      <c r="E65" s="28"/>
      <c r="F65" s="35">
        <v>1E-3</v>
      </c>
      <c r="G65" s="34">
        <v>0.85299999999999998</v>
      </c>
      <c r="H65" s="33">
        <v>8.0000000000000002E-3</v>
      </c>
      <c r="I65" s="35">
        <v>5.0000000000000001E-3</v>
      </c>
      <c r="J65" s="34">
        <v>7.1999999999999995E-2</v>
      </c>
      <c r="K65" s="35">
        <v>2.1999999999999999E-2</v>
      </c>
      <c r="L65" s="35">
        <v>8.9999999999999993E-3</v>
      </c>
      <c r="M65" s="34">
        <v>1.7000000000000001E-2</v>
      </c>
      <c r="N65" s="33">
        <v>1.4E-2</v>
      </c>
      <c r="O65" s="33">
        <v>4.8000000000000001E-2</v>
      </c>
      <c r="P65" s="33">
        <v>5.3999999999999999E-2</v>
      </c>
      <c r="Q65" s="36"/>
      <c r="R65" s="244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31</v>
      </c>
      <c r="E66" s="99">
        <v>23770</v>
      </c>
      <c r="F66" s="99">
        <v>32</v>
      </c>
      <c r="G66" s="121">
        <v>20762</v>
      </c>
      <c r="H66" s="99">
        <v>136</v>
      </c>
      <c r="I66" s="99">
        <v>140</v>
      </c>
      <c r="J66" s="121">
        <v>1623</v>
      </c>
      <c r="K66" s="99">
        <v>544</v>
      </c>
      <c r="L66" s="99">
        <v>235</v>
      </c>
      <c r="M66" s="121">
        <v>293</v>
      </c>
      <c r="N66" s="99">
        <v>4</v>
      </c>
      <c r="O66" s="26">
        <v>1072</v>
      </c>
      <c r="P66" s="94">
        <v>1212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1E-3</v>
      </c>
      <c r="G67" s="34">
        <v>0.873</v>
      </c>
      <c r="H67" s="33">
        <v>6.0000000000000001E-3</v>
      </c>
      <c r="I67" s="35">
        <v>6.0000000000000001E-3</v>
      </c>
      <c r="J67" s="34">
        <v>6.8000000000000005E-2</v>
      </c>
      <c r="K67" s="35">
        <v>2.3E-2</v>
      </c>
      <c r="L67" s="35">
        <v>0.01</v>
      </c>
      <c r="M67" s="34">
        <v>1.2E-2</v>
      </c>
      <c r="N67" s="33">
        <v>0</v>
      </c>
      <c r="O67" s="33">
        <v>4.4999999999999998E-2</v>
      </c>
      <c r="P67" s="33">
        <v>5.0999999999999997E-2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3245</v>
      </c>
      <c r="F68" s="99">
        <v>1</v>
      </c>
      <c r="G68" s="121">
        <v>2765</v>
      </c>
      <c r="H68" s="99">
        <v>32</v>
      </c>
      <c r="I68" s="99">
        <v>6</v>
      </c>
      <c r="J68" s="121">
        <v>234</v>
      </c>
      <c r="K68" s="99">
        <v>61</v>
      </c>
      <c r="L68" s="99">
        <v>30</v>
      </c>
      <c r="M68" s="121">
        <v>69</v>
      </c>
      <c r="N68" s="99">
        <v>46</v>
      </c>
      <c r="O68" s="26">
        <v>160</v>
      </c>
      <c r="P68" s="94">
        <v>166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0</v>
      </c>
      <c r="G69" s="34">
        <v>0.85199999999999998</v>
      </c>
      <c r="H69" s="33">
        <v>0.01</v>
      </c>
      <c r="I69" s="35">
        <v>2E-3</v>
      </c>
      <c r="J69" s="34">
        <v>7.1999999999999995E-2</v>
      </c>
      <c r="K69" s="35">
        <v>1.9E-2</v>
      </c>
      <c r="L69" s="35">
        <v>8.9999999999999993E-3</v>
      </c>
      <c r="M69" s="34">
        <v>2.1000000000000001E-2</v>
      </c>
      <c r="N69" s="33">
        <v>1.4E-2</v>
      </c>
      <c r="O69" s="33">
        <v>4.9000000000000002E-2</v>
      </c>
      <c r="P69" s="33">
        <v>5.0999999999999997E-2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30</v>
      </c>
      <c r="E70" s="99">
        <v>51247</v>
      </c>
      <c r="F70" s="99">
        <v>52</v>
      </c>
      <c r="G70" s="121">
        <v>44921</v>
      </c>
      <c r="H70" s="99">
        <v>287</v>
      </c>
      <c r="I70" s="99">
        <v>30</v>
      </c>
      <c r="J70" s="121">
        <v>3859</v>
      </c>
      <c r="K70" s="99">
        <v>900</v>
      </c>
      <c r="L70" s="99">
        <v>311</v>
      </c>
      <c r="M70" s="121">
        <v>834</v>
      </c>
      <c r="N70" s="99">
        <v>55</v>
      </c>
      <c r="O70" s="26">
        <v>2045</v>
      </c>
      <c r="P70" s="94">
        <v>2075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1E-3</v>
      </c>
      <c r="G71" s="34">
        <v>0.877</v>
      </c>
      <c r="H71" s="33">
        <v>6.0000000000000001E-3</v>
      </c>
      <c r="I71" s="35">
        <v>1E-3</v>
      </c>
      <c r="J71" s="34">
        <v>7.4999999999999997E-2</v>
      </c>
      <c r="K71" s="35">
        <v>1.7999999999999999E-2</v>
      </c>
      <c r="L71" s="35">
        <v>6.0000000000000001E-3</v>
      </c>
      <c r="M71" s="34">
        <v>1.6E-2</v>
      </c>
      <c r="N71" s="33">
        <v>1E-3</v>
      </c>
      <c r="O71" s="33">
        <v>0.04</v>
      </c>
      <c r="P71" s="33">
        <v>0.04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585</v>
      </c>
      <c r="C72" s="117">
        <v>72241109</v>
      </c>
      <c r="D72" s="99">
        <v>31</v>
      </c>
      <c r="E72" s="99">
        <v>20583</v>
      </c>
      <c r="F72" s="99">
        <v>6</v>
      </c>
      <c r="G72" s="121">
        <v>17139</v>
      </c>
      <c r="H72" s="99">
        <v>192</v>
      </c>
      <c r="I72" s="99">
        <v>18</v>
      </c>
      <c r="J72" s="121">
        <v>1525</v>
      </c>
      <c r="K72" s="99">
        <v>631</v>
      </c>
      <c r="L72" s="99">
        <v>303</v>
      </c>
      <c r="M72" s="121">
        <v>771</v>
      </c>
      <c r="N72" s="99">
        <v>0</v>
      </c>
      <c r="O72" s="26">
        <v>1705</v>
      </c>
      <c r="P72" s="94">
        <v>1723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557</v>
      </c>
      <c r="E73" s="99"/>
      <c r="F73" s="35">
        <v>0</v>
      </c>
      <c r="G73" s="34">
        <v>0.83299999999999996</v>
      </c>
      <c r="H73" s="33">
        <v>8.9999999999999993E-3</v>
      </c>
      <c r="I73" s="35">
        <v>1E-3</v>
      </c>
      <c r="J73" s="34">
        <v>7.3999999999999996E-2</v>
      </c>
      <c r="K73" s="35">
        <v>3.1E-2</v>
      </c>
      <c r="L73" s="35">
        <v>1.4999999999999999E-2</v>
      </c>
      <c r="M73" s="34">
        <v>3.6999999999999998E-2</v>
      </c>
      <c r="N73" s="33">
        <v>0</v>
      </c>
      <c r="O73" s="33">
        <v>8.3000000000000004E-2</v>
      </c>
      <c r="P73" s="33">
        <v>8.4000000000000005E-2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582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606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23"/>
      <c r="O75" s="323"/>
      <c r="P75" s="323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2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2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478</v>
      </c>
      <c r="C8" s="50" t="s">
        <v>195</v>
      </c>
      <c r="D8" s="99">
        <v>31</v>
      </c>
      <c r="E8" s="99">
        <v>14502</v>
      </c>
      <c r="F8" s="99">
        <v>4</v>
      </c>
      <c r="G8" s="121">
        <v>12518</v>
      </c>
      <c r="H8" s="99">
        <v>174</v>
      </c>
      <c r="I8" s="99">
        <v>47</v>
      </c>
      <c r="J8" s="121">
        <v>413</v>
      </c>
      <c r="K8" s="99">
        <v>545</v>
      </c>
      <c r="L8" s="99">
        <v>250</v>
      </c>
      <c r="M8" s="121">
        <v>529</v>
      </c>
      <c r="N8" s="99">
        <v>22</v>
      </c>
      <c r="O8" s="26">
        <v>1324</v>
      </c>
      <c r="P8" s="94">
        <v>1371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0</v>
      </c>
      <c r="G9" s="34">
        <v>0.86299999999999999</v>
      </c>
      <c r="H9" s="33">
        <v>1.2E-2</v>
      </c>
      <c r="I9" s="35">
        <v>3.0000000000000001E-3</v>
      </c>
      <c r="J9" s="34">
        <v>2.8000000000000001E-2</v>
      </c>
      <c r="K9" s="35">
        <v>3.7999999999999999E-2</v>
      </c>
      <c r="L9" s="35">
        <v>1.7000000000000001E-2</v>
      </c>
      <c r="M9" s="34">
        <v>3.5999999999999997E-2</v>
      </c>
      <c r="N9" s="33">
        <v>2E-3</v>
      </c>
      <c r="O9" s="33">
        <v>9.0999999999999998E-2</v>
      </c>
      <c r="P9" s="33">
        <v>9.5000000000000001E-2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16823</v>
      </c>
      <c r="F10" s="99">
        <v>61</v>
      </c>
      <c r="G10" s="121">
        <v>13551</v>
      </c>
      <c r="H10" s="99">
        <v>182</v>
      </c>
      <c r="I10" s="99">
        <v>22</v>
      </c>
      <c r="J10" s="121">
        <v>1303</v>
      </c>
      <c r="K10" s="99">
        <v>479</v>
      </c>
      <c r="L10" s="99">
        <v>400</v>
      </c>
      <c r="M10" s="121">
        <v>661</v>
      </c>
      <c r="N10" s="99">
        <v>163</v>
      </c>
      <c r="O10" s="26">
        <v>1540</v>
      </c>
      <c r="P10" s="94">
        <v>1562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4.0000000000000001E-3</v>
      </c>
      <c r="G11" s="34">
        <v>0.80600000000000005</v>
      </c>
      <c r="H11" s="33">
        <v>1.0999999999999999E-2</v>
      </c>
      <c r="I11" s="35">
        <v>1E-3</v>
      </c>
      <c r="J11" s="34">
        <v>7.6999999999999999E-2</v>
      </c>
      <c r="K11" s="35">
        <v>2.8000000000000001E-2</v>
      </c>
      <c r="L11" s="35">
        <v>2.4E-2</v>
      </c>
      <c r="M11" s="34">
        <v>3.9E-2</v>
      </c>
      <c r="N11" s="33">
        <v>0.01</v>
      </c>
      <c r="O11" s="33">
        <v>9.1999999999999998E-2</v>
      </c>
      <c r="P11" s="33">
        <v>9.2999999999999999E-2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12978</v>
      </c>
      <c r="F12" s="99">
        <v>46</v>
      </c>
      <c r="G12" s="121">
        <v>11815</v>
      </c>
      <c r="H12" s="99">
        <v>47</v>
      </c>
      <c r="I12" s="99">
        <v>70</v>
      </c>
      <c r="J12" s="121">
        <v>516</v>
      </c>
      <c r="K12" s="99">
        <v>72</v>
      </c>
      <c r="L12" s="99">
        <v>48</v>
      </c>
      <c r="M12" s="121">
        <v>265</v>
      </c>
      <c r="N12" s="99">
        <v>97</v>
      </c>
      <c r="O12" s="26">
        <v>385</v>
      </c>
      <c r="P12" s="94">
        <v>455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4.0000000000000001E-3</v>
      </c>
      <c r="G13" s="34">
        <v>0.91</v>
      </c>
      <c r="H13" s="33">
        <v>4.0000000000000001E-3</v>
      </c>
      <c r="I13" s="35">
        <v>5.0000000000000001E-3</v>
      </c>
      <c r="J13" s="34">
        <v>0.04</v>
      </c>
      <c r="K13" s="35">
        <v>6.0000000000000001E-3</v>
      </c>
      <c r="L13" s="35">
        <v>4.0000000000000001E-3</v>
      </c>
      <c r="M13" s="34">
        <v>0.02</v>
      </c>
      <c r="N13" s="33">
        <v>7.0000000000000001E-3</v>
      </c>
      <c r="O13" s="33">
        <v>0.03</v>
      </c>
      <c r="P13" s="33">
        <v>3.5000000000000003E-2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583</v>
      </c>
      <c r="B14" s="26" t="s">
        <v>366</v>
      </c>
      <c r="C14" s="50" t="s">
        <v>389</v>
      </c>
      <c r="D14" s="99">
        <v>31</v>
      </c>
      <c r="E14" s="99">
        <v>17603</v>
      </c>
      <c r="F14" s="99">
        <v>30</v>
      </c>
      <c r="G14" s="121">
        <v>15110</v>
      </c>
      <c r="H14" s="99">
        <v>108</v>
      </c>
      <c r="I14" s="99">
        <v>16</v>
      </c>
      <c r="J14" s="121">
        <v>1519</v>
      </c>
      <c r="K14" s="99">
        <v>388</v>
      </c>
      <c r="L14" s="99">
        <v>114</v>
      </c>
      <c r="M14" s="121">
        <v>308</v>
      </c>
      <c r="N14" s="99">
        <v>13</v>
      </c>
      <c r="O14" s="26">
        <v>810</v>
      </c>
      <c r="P14" s="94">
        <v>826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2E-3</v>
      </c>
      <c r="G15" s="34">
        <v>0.85799999999999998</v>
      </c>
      <c r="H15" s="33">
        <v>6.0000000000000001E-3</v>
      </c>
      <c r="I15" s="35">
        <v>1E-3</v>
      </c>
      <c r="J15" s="34">
        <v>8.5999999999999993E-2</v>
      </c>
      <c r="K15" s="35">
        <v>2.1999999999999999E-2</v>
      </c>
      <c r="L15" s="35">
        <v>6.0000000000000001E-3</v>
      </c>
      <c r="M15" s="34">
        <v>1.7000000000000001E-2</v>
      </c>
      <c r="N15" s="33">
        <v>1E-3</v>
      </c>
      <c r="O15" s="33">
        <v>4.5999999999999999E-2</v>
      </c>
      <c r="P15" s="33">
        <v>4.7E-2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583</v>
      </c>
      <c r="B16" s="26" t="s">
        <v>367</v>
      </c>
      <c r="C16" s="50" t="s">
        <v>390</v>
      </c>
      <c r="D16" s="99">
        <v>31</v>
      </c>
      <c r="E16" s="99">
        <v>20587</v>
      </c>
      <c r="F16" s="99">
        <v>30</v>
      </c>
      <c r="G16" s="121">
        <v>17682</v>
      </c>
      <c r="H16" s="99">
        <v>125</v>
      </c>
      <c r="I16" s="99">
        <v>16</v>
      </c>
      <c r="J16" s="121">
        <v>1786</v>
      </c>
      <c r="K16" s="99">
        <v>439</v>
      </c>
      <c r="L16" s="99">
        <v>135</v>
      </c>
      <c r="M16" s="121">
        <v>354</v>
      </c>
      <c r="N16" s="99">
        <v>18</v>
      </c>
      <c r="O16" s="26">
        <v>928</v>
      </c>
      <c r="P16" s="94">
        <v>944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1E-3</v>
      </c>
      <c r="G17" s="34">
        <v>0.85899999999999999</v>
      </c>
      <c r="H17" s="33">
        <v>6.0000000000000001E-3</v>
      </c>
      <c r="I17" s="35">
        <v>1E-3</v>
      </c>
      <c r="J17" s="34">
        <v>8.6999999999999994E-2</v>
      </c>
      <c r="K17" s="35">
        <v>2.1000000000000001E-2</v>
      </c>
      <c r="L17" s="35">
        <v>7.0000000000000001E-3</v>
      </c>
      <c r="M17" s="34">
        <v>1.7000000000000001E-2</v>
      </c>
      <c r="N17" s="33">
        <v>1E-3</v>
      </c>
      <c r="O17" s="33">
        <v>4.4999999999999998E-2</v>
      </c>
      <c r="P17" s="33">
        <v>4.5999999999999999E-2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32350</v>
      </c>
      <c r="F18" s="99">
        <v>45</v>
      </c>
      <c r="G18" s="121">
        <v>26922</v>
      </c>
      <c r="H18" s="99">
        <v>223</v>
      </c>
      <c r="I18" s="99">
        <v>131</v>
      </c>
      <c r="J18" s="121">
        <v>2729</v>
      </c>
      <c r="K18" s="99">
        <v>568</v>
      </c>
      <c r="L18" s="99">
        <v>400</v>
      </c>
      <c r="M18" s="121">
        <v>1305</v>
      </c>
      <c r="N18" s="99">
        <v>26</v>
      </c>
      <c r="O18" s="26">
        <v>2273</v>
      </c>
      <c r="P18" s="94">
        <v>2404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1E-3</v>
      </c>
      <c r="G19" s="34">
        <v>0.83199999999999996</v>
      </c>
      <c r="H19" s="33">
        <v>7.0000000000000001E-3</v>
      </c>
      <c r="I19" s="35">
        <v>4.0000000000000001E-3</v>
      </c>
      <c r="J19" s="34">
        <v>8.4000000000000005E-2</v>
      </c>
      <c r="K19" s="35">
        <v>1.7999999999999999E-2</v>
      </c>
      <c r="L19" s="35">
        <v>1.2E-2</v>
      </c>
      <c r="M19" s="34">
        <v>0.04</v>
      </c>
      <c r="N19" s="33">
        <v>1E-3</v>
      </c>
      <c r="O19" s="33">
        <v>7.0000000000000007E-2</v>
      </c>
      <c r="P19" s="33">
        <v>7.3999999999999996E-2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21</v>
      </c>
      <c r="E20" s="99">
        <v>18285</v>
      </c>
      <c r="F20" s="99">
        <v>7</v>
      </c>
      <c r="G20" s="121">
        <v>14299</v>
      </c>
      <c r="H20" s="99">
        <v>153</v>
      </c>
      <c r="I20" s="99">
        <v>145</v>
      </c>
      <c r="J20" s="121">
        <v>1637</v>
      </c>
      <c r="K20" s="99">
        <v>403</v>
      </c>
      <c r="L20" s="99">
        <v>369</v>
      </c>
      <c r="M20" s="121">
        <v>1247</v>
      </c>
      <c r="N20" s="99">
        <v>26</v>
      </c>
      <c r="O20" s="26">
        <v>2019</v>
      </c>
      <c r="P20" s="94">
        <v>2164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0</v>
      </c>
      <c r="G21" s="34">
        <v>0.78200000000000003</v>
      </c>
      <c r="H21" s="33">
        <v>8.0000000000000002E-3</v>
      </c>
      <c r="I21" s="35">
        <v>8.0000000000000002E-3</v>
      </c>
      <c r="J21" s="34">
        <v>0.09</v>
      </c>
      <c r="K21" s="35">
        <v>2.1999999999999999E-2</v>
      </c>
      <c r="L21" s="35">
        <v>0.02</v>
      </c>
      <c r="M21" s="34">
        <v>6.8000000000000005E-2</v>
      </c>
      <c r="N21" s="33">
        <v>1E-3</v>
      </c>
      <c r="O21" s="33">
        <v>0.11</v>
      </c>
      <c r="P21" s="33">
        <v>0.11799999999999999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20101</v>
      </c>
      <c r="F22" s="99">
        <v>2</v>
      </c>
      <c r="G22" s="121">
        <v>16024</v>
      </c>
      <c r="H22" s="99">
        <v>160</v>
      </c>
      <c r="I22" s="99">
        <v>124</v>
      </c>
      <c r="J22" s="121">
        <v>1736</v>
      </c>
      <c r="K22" s="99">
        <v>442</v>
      </c>
      <c r="L22" s="99">
        <v>365</v>
      </c>
      <c r="M22" s="121">
        <v>1240</v>
      </c>
      <c r="N22" s="99">
        <v>7</v>
      </c>
      <c r="O22" s="26">
        <v>2047</v>
      </c>
      <c r="P22" s="94">
        <v>2171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0</v>
      </c>
      <c r="G23" s="34">
        <v>0.79700000000000004</v>
      </c>
      <c r="H23" s="33">
        <v>8.0000000000000002E-3</v>
      </c>
      <c r="I23" s="35">
        <v>6.0000000000000001E-3</v>
      </c>
      <c r="J23" s="34">
        <v>8.5999999999999993E-2</v>
      </c>
      <c r="K23" s="35">
        <v>2.1999999999999999E-2</v>
      </c>
      <c r="L23" s="35">
        <v>1.7999999999999999E-2</v>
      </c>
      <c r="M23" s="34">
        <v>6.2E-2</v>
      </c>
      <c r="N23" s="33">
        <v>0</v>
      </c>
      <c r="O23" s="33">
        <v>0.10199999999999999</v>
      </c>
      <c r="P23" s="33">
        <v>0.108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31</v>
      </c>
      <c r="E24" s="99">
        <v>17109</v>
      </c>
      <c r="F24" s="99">
        <v>3</v>
      </c>
      <c r="G24" s="121">
        <v>13371</v>
      </c>
      <c r="H24" s="99">
        <v>148</v>
      </c>
      <c r="I24" s="99">
        <v>161</v>
      </c>
      <c r="J24" s="121">
        <v>1495</v>
      </c>
      <c r="K24" s="99">
        <v>388</v>
      </c>
      <c r="L24" s="99">
        <v>320</v>
      </c>
      <c r="M24" s="121">
        <v>1202</v>
      </c>
      <c r="N24" s="99">
        <v>22</v>
      </c>
      <c r="O24" s="26">
        <v>1910</v>
      </c>
      <c r="P24" s="94">
        <v>2071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0</v>
      </c>
      <c r="G25" s="34">
        <v>0.78200000000000003</v>
      </c>
      <c r="H25" s="33">
        <v>8.9999999999999993E-3</v>
      </c>
      <c r="I25" s="35">
        <v>8.9999999999999993E-3</v>
      </c>
      <c r="J25" s="34">
        <v>8.6999999999999994E-2</v>
      </c>
      <c r="K25" s="35">
        <v>2.3E-2</v>
      </c>
      <c r="L25" s="35">
        <v>1.9E-2</v>
      </c>
      <c r="M25" s="34">
        <v>7.0000000000000007E-2</v>
      </c>
      <c r="N25" s="33">
        <v>1E-3</v>
      </c>
      <c r="O25" s="33">
        <v>0.112</v>
      </c>
      <c r="P25" s="33">
        <v>0.121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31</v>
      </c>
      <c r="E26" s="99">
        <v>17175</v>
      </c>
      <c r="F26" s="99">
        <v>3</v>
      </c>
      <c r="G26" s="121">
        <v>13442</v>
      </c>
      <c r="H26" s="99">
        <v>151</v>
      </c>
      <c r="I26" s="99">
        <v>92</v>
      </c>
      <c r="J26" s="121">
        <v>1506</v>
      </c>
      <c r="K26" s="99">
        <v>404</v>
      </c>
      <c r="L26" s="99">
        <v>340</v>
      </c>
      <c r="M26" s="121">
        <v>1227</v>
      </c>
      <c r="N26" s="99">
        <v>11</v>
      </c>
      <c r="O26" s="26">
        <v>1971</v>
      </c>
      <c r="P26" s="94">
        <v>2063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0</v>
      </c>
      <c r="G27" s="34">
        <v>0.78300000000000003</v>
      </c>
      <c r="H27" s="33">
        <v>8.9999999999999993E-3</v>
      </c>
      <c r="I27" s="35">
        <v>5.0000000000000001E-3</v>
      </c>
      <c r="J27" s="34">
        <v>8.7999999999999995E-2</v>
      </c>
      <c r="K27" s="35">
        <v>2.4E-2</v>
      </c>
      <c r="L27" s="35">
        <v>0.02</v>
      </c>
      <c r="M27" s="34">
        <v>7.0999999999999994E-2</v>
      </c>
      <c r="N27" s="33">
        <v>1E-3</v>
      </c>
      <c r="O27" s="33">
        <v>0.115</v>
      </c>
      <c r="P27" s="33">
        <v>0.12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14907</v>
      </c>
      <c r="F28" s="99">
        <v>13</v>
      </c>
      <c r="G28" s="121">
        <v>11824</v>
      </c>
      <c r="H28" s="99">
        <v>101</v>
      </c>
      <c r="I28" s="99">
        <v>135</v>
      </c>
      <c r="J28" s="121">
        <v>1179</v>
      </c>
      <c r="K28" s="99">
        <v>245</v>
      </c>
      <c r="L28" s="99">
        <v>224</v>
      </c>
      <c r="M28" s="121">
        <v>1177</v>
      </c>
      <c r="N28" s="99">
        <v>10</v>
      </c>
      <c r="O28" s="26">
        <v>1646</v>
      </c>
      <c r="P28" s="94">
        <v>1781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1E-3</v>
      </c>
      <c r="G29" s="34">
        <v>0.79300000000000004</v>
      </c>
      <c r="H29" s="33">
        <v>7.0000000000000001E-3</v>
      </c>
      <c r="I29" s="35">
        <v>8.9999999999999993E-3</v>
      </c>
      <c r="J29" s="34">
        <v>7.9000000000000001E-2</v>
      </c>
      <c r="K29" s="35">
        <v>1.6E-2</v>
      </c>
      <c r="L29" s="35">
        <v>1.4999999999999999E-2</v>
      </c>
      <c r="M29" s="34">
        <v>7.9000000000000001E-2</v>
      </c>
      <c r="N29" s="33">
        <v>1E-3</v>
      </c>
      <c r="O29" s="33">
        <v>0.11</v>
      </c>
      <c r="P29" s="33">
        <v>0.11899999999999999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8121</v>
      </c>
      <c r="F30" s="99">
        <v>2</v>
      </c>
      <c r="G30" s="121">
        <v>6555</v>
      </c>
      <c r="H30" s="99">
        <v>89</v>
      </c>
      <c r="I30" s="99">
        <v>24</v>
      </c>
      <c r="J30" s="121">
        <v>623</v>
      </c>
      <c r="K30" s="99">
        <v>235</v>
      </c>
      <c r="L30" s="99">
        <v>191</v>
      </c>
      <c r="M30" s="121">
        <v>399</v>
      </c>
      <c r="N30" s="99">
        <v>4</v>
      </c>
      <c r="O30" s="26">
        <v>825</v>
      </c>
      <c r="P30" s="94">
        <v>849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0</v>
      </c>
      <c r="G31" s="34">
        <v>0.80700000000000005</v>
      </c>
      <c r="H31" s="33">
        <v>1.0999999999999999E-2</v>
      </c>
      <c r="I31" s="35">
        <v>3.0000000000000001E-3</v>
      </c>
      <c r="J31" s="34">
        <v>7.6999999999999999E-2</v>
      </c>
      <c r="K31" s="35">
        <v>2.9000000000000001E-2</v>
      </c>
      <c r="L31" s="35">
        <v>2.4E-2</v>
      </c>
      <c r="M31" s="34">
        <v>4.9000000000000002E-2</v>
      </c>
      <c r="N31" s="33">
        <v>0</v>
      </c>
      <c r="O31" s="33">
        <v>0.10199999999999999</v>
      </c>
      <c r="P31" s="33">
        <v>0.105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576</v>
      </c>
      <c r="C32" s="108">
        <v>77148704</v>
      </c>
      <c r="D32" s="99">
        <v>31</v>
      </c>
      <c r="E32" s="99">
        <v>8978</v>
      </c>
      <c r="F32" s="99">
        <v>5</v>
      </c>
      <c r="G32" s="121">
        <v>7408</v>
      </c>
      <c r="H32" s="99">
        <v>74</v>
      </c>
      <c r="I32" s="99">
        <v>41</v>
      </c>
      <c r="J32" s="121">
        <v>658</v>
      </c>
      <c r="K32" s="99">
        <v>208</v>
      </c>
      <c r="L32" s="99">
        <v>136</v>
      </c>
      <c r="M32" s="121">
        <v>435</v>
      </c>
      <c r="N32" s="99">
        <v>12</v>
      </c>
      <c r="O32" s="26">
        <v>779</v>
      </c>
      <c r="P32" s="94">
        <v>820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1E-3</v>
      </c>
      <c r="G33" s="34">
        <v>0.82499999999999996</v>
      </c>
      <c r="H33" s="33">
        <v>8.0000000000000002E-3</v>
      </c>
      <c r="I33" s="35">
        <v>5.0000000000000001E-3</v>
      </c>
      <c r="J33" s="34">
        <v>7.2999999999999995E-2</v>
      </c>
      <c r="K33" s="35">
        <v>2.3E-2</v>
      </c>
      <c r="L33" s="35">
        <v>1.4999999999999999E-2</v>
      </c>
      <c r="M33" s="34">
        <v>4.8000000000000001E-2</v>
      </c>
      <c r="N33" s="33">
        <v>1E-3</v>
      </c>
      <c r="O33" s="33">
        <v>8.6999999999999994E-2</v>
      </c>
      <c r="P33" s="33">
        <v>9.0999999999999998E-2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31</v>
      </c>
      <c r="E34" s="99">
        <v>4114</v>
      </c>
      <c r="F34" s="99">
        <v>0</v>
      </c>
      <c r="G34" s="121">
        <v>3023</v>
      </c>
      <c r="H34" s="99">
        <v>43</v>
      </c>
      <c r="I34" s="99">
        <v>21</v>
      </c>
      <c r="J34" s="121">
        <v>300</v>
      </c>
      <c r="K34" s="99">
        <v>157</v>
      </c>
      <c r="L34" s="99">
        <v>132</v>
      </c>
      <c r="M34" s="121">
        <v>429</v>
      </c>
      <c r="N34" s="99">
        <v>9</v>
      </c>
      <c r="O34" s="26">
        <v>718</v>
      </c>
      <c r="P34" s="94">
        <v>739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0</v>
      </c>
      <c r="G35" s="34">
        <v>0.73499999999999999</v>
      </c>
      <c r="H35" s="33">
        <v>0.01</v>
      </c>
      <c r="I35" s="35">
        <v>5.0000000000000001E-3</v>
      </c>
      <c r="J35" s="34">
        <v>7.2999999999999995E-2</v>
      </c>
      <c r="K35" s="35">
        <v>3.7999999999999999E-2</v>
      </c>
      <c r="L35" s="35">
        <v>3.2000000000000001E-2</v>
      </c>
      <c r="M35" s="34">
        <v>0.104</v>
      </c>
      <c r="N35" s="33">
        <v>2E-3</v>
      </c>
      <c r="O35" s="33">
        <v>0.17499999999999999</v>
      </c>
      <c r="P35" s="33">
        <v>0.18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24304</v>
      </c>
      <c r="F36" s="99">
        <v>16</v>
      </c>
      <c r="G36" s="121">
        <v>20995</v>
      </c>
      <c r="H36" s="99">
        <v>131</v>
      </c>
      <c r="I36" s="99">
        <v>56</v>
      </c>
      <c r="J36" s="121">
        <v>1830</v>
      </c>
      <c r="K36" s="99">
        <v>453</v>
      </c>
      <c r="L36" s="99">
        <v>223</v>
      </c>
      <c r="M36" s="121">
        <v>570</v>
      </c>
      <c r="N36" s="99">
        <v>29</v>
      </c>
      <c r="O36" s="26">
        <v>1246</v>
      </c>
      <c r="P36" s="94">
        <v>1302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1E-3</v>
      </c>
      <c r="G37" s="34">
        <v>0.86399999999999999</v>
      </c>
      <c r="H37" s="33">
        <v>5.0000000000000001E-3</v>
      </c>
      <c r="I37" s="35">
        <v>2E-3</v>
      </c>
      <c r="J37" s="34">
        <v>7.4999999999999997E-2</v>
      </c>
      <c r="K37" s="35">
        <v>1.9E-2</v>
      </c>
      <c r="L37" s="35">
        <v>8.9999999999999993E-3</v>
      </c>
      <c r="M37" s="34">
        <v>2.3E-2</v>
      </c>
      <c r="N37" s="33">
        <v>1E-3</v>
      </c>
      <c r="O37" s="33">
        <v>5.0999999999999997E-2</v>
      </c>
      <c r="P37" s="33">
        <v>5.3999999999999999E-2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31</v>
      </c>
      <c r="E38" s="99">
        <v>26635</v>
      </c>
      <c r="F38" s="99">
        <v>26</v>
      </c>
      <c r="G38" s="121">
        <v>23203</v>
      </c>
      <c r="H38" s="99">
        <v>130</v>
      </c>
      <c r="I38" s="99">
        <v>60</v>
      </c>
      <c r="J38" s="121">
        <v>1991</v>
      </c>
      <c r="K38" s="99">
        <v>441</v>
      </c>
      <c r="L38" s="99">
        <v>213</v>
      </c>
      <c r="M38" s="121">
        <v>548</v>
      </c>
      <c r="N38" s="99">
        <v>22</v>
      </c>
      <c r="O38" s="26">
        <v>1202</v>
      </c>
      <c r="P38" s="94">
        <v>1262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1E-3</v>
      </c>
      <c r="G39" s="34">
        <v>0.871</v>
      </c>
      <c r="H39" s="33">
        <v>5.0000000000000001E-3</v>
      </c>
      <c r="I39" s="35">
        <v>2E-3</v>
      </c>
      <c r="J39" s="34">
        <v>7.4999999999999997E-2</v>
      </c>
      <c r="K39" s="35">
        <v>1.7000000000000001E-2</v>
      </c>
      <c r="L39" s="35">
        <v>8.0000000000000002E-3</v>
      </c>
      <c r="M39" s="34">
        <v>2.1000000000000001E-2</v>
      </c>
      <c r="N39" s="33">
        <v>1E-3</v>
      </c>
      <c r="O39" s="33">
        <v>4.4999999999999998E-2</v>
      </c>
      <c r="P39" s="33">
        <v>4.7E-2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18524</v>
      </c>
      <c r="F40" s="99">
        <v>24</v>
      </c>
      <c r="G40" s="121">
        <v>16871</v>
      </c>
      <c r="H40" s="99">
        <v>34</v>
      </c>
      <c r="I40" s="99">
        <v>37</v>
      </c>
      <c r="J40" s="121">
        <v>746</v>
      </c>
      <c r="K40" s="99">
        <v>81</v>
      </c>
      <c r="L40" s="99">
        <v>116</v>
      </c>
      <c r="M40" s="121">
        <v>398</v>
      </c>
      <c r="N40" s="99">
        <v>215</v>
      </c>
      <c r="O40" s="26">
        <v>595</v>
      </c>
      <c r="P40" s="94">
        <v>632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1E-3</v>
      </c>
      <c r="G41" s="34">
        <v>0.91100000000000003</v>
      </c>
      <c r="H41" s="33">
        <v>2E-3</v>
      </c>
      <c r="I41" s="35">
        <v>2E-3</v>
      </c>
      <c r="J41" s="34">
        <v>0.04</v>
      </c>
      <c r="K41" s="35">
        <v>4.0000000000000001E-3</v>
      </c>
      <c r="L41" s="35">
        <v>6.0000000000000001E-3</v>
      </c>
      <c r="M41" s="34">
        <v>2.1000000000000001E-2</v>
      </c>
      <c r="N41" s="33">
        <v>1.2E-2</v>
      </c>
      <c r="O41" s="33">
        <v>3.2000000000000001E-2</v>
      </c>
      <c r="P41" s="33">
        <v>3.4000000000000002E-2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0</v>
      </c>
      <c r="E42" s="99">
        <v>14625</v>
      </c>
      <c r="F42" s="99">
        <v>136</v>
      </c>
      <c r="G42" s="121">
        <v>11948</v>
      </c>
      <c r="H42" s="99">
        <v>194</v>
      </c>
      <c r="I42" s="99">
        <v>38</v>
      </c>
      <c r="J42" s="121">
        <v>1231</v>
      </c>
      <c r="K42" s="99">
        <v>284</v>
      </c>
      <c r="L42" s="99">
        <v>151</v>
      </c>
      <c r="M42" s="121">
        <v>449</v>
      </c>
      <c r="N42" s="99">
        <v>194</v>
      </c>
      <c r="O42" s="26">
        <v>884</v>
      </c>
      <c r="P42" s="94">
        <v>922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8.9999999999999993E-3</v>
      </c>
      <c r="G43" s="34">
        <v>0.81699999999999995</v>
      </c>
      <c r="H43" s="33">
        <v>1.2999999999999999E-2</v>
      </c>
      <c r="I43" s="35">
        <v>3.0000000000000001E-3</v>
      </c>
      <c r="J43" s="34">
        <v>8.4000000000000005E-2</v>
      </c>
      <c r="K43" s="35">
        <v>1.9E-2</v>
      </c>
      <c r="L43" s="35">
        <v>0.01</v>
      </c>
      <c r="M43" s="34">
        <v>3.1E-2</v>
      </c>
      <c r="N43" s="33">
        <v>1.2999999999999999E-2</v>
      </c>
      <c r="O43" s="33">
        <v>0.06</v>
      </c>
      <c r="P43" s="33">
        <v>6.3E-2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13079</v>
      </c>
      <c r="F44" s="99">
        <v>18</v>
      </c>
      <c r="G44" s="121">
        <v>11282</v>
      </c>
      <c r="H44" s="99">
        <v>37</v>
      </c>
      <c r="I44" s="99">
        <v>12</v>
      </c>
      <c r="J44" s="121">
        <v>510</v>
      </c>
      <c r="K44" s="99">
        <v>78</v>
      </c>
      <c r="L44" s="99">
        <v>134</v>
      </c>
      <c r="M44" s="121">
        <v>442</v>
      </c>
      <c r="N44" s="99">
        <v>566</v>
      </c>
      <c r="O44" s="26">
        <v>654</v>
      </c>
      <c r="P44" s="94">
        <v>666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1E-3</v>
      </c>
      <c r="G45" s="34">
        <v>0.86299999999999999</v>
      </c>
      <c r="H45" s="33">
        <v>3.0000000000000001E-3</v>
      </c>
      <c r="I45" s="35">
        <v>1E-3</v>
      </c>
      <c r="J45" s="34">
        <v>3.9E-2</v>
      </c>
      <c r="K45" s="35">
        <v>6.0000000000000001E-3</v>
      </c>
      <c r="L45" s="35">
        <v>0.01</v>
      </c>
      <c r="M45" s="34">
        <v>3.4000000000000002E-2</v>
      </c>
      <c r="N45" s="33">
        <v>4.2999999999999997E-2</v>
      </c>
      <c r="O45" s="33">
        <v>0.05</v>
      </c>
      <c r="P45" s="33">
        <v>5.0999999999999997E-2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31</v>
      </c>
      <c r="E46" s="99">
        <v>4893</v>
      </c>
      <c r="F46" s="99">
        <v>7</v>
      </c>
      <c r="G46" s="121">
        <v>4506</v>
      </c>
      <c r="H46" s="99">
        <v>19</v>
      </c>
      <c r="I46" s="99">
        <v>11</v>
      </c>
      <c r="J46" s="121">
        <v>242</v>
      </c>
      <c r="K46" s="99">
        <v>25</v>
      </c>
      <c r="L46" s="99">
        <v>14</v>
      </c>
      <c r="M46" s="121">
        <v>23</v>
      </c>
      <c r="N46" s="99">
        <v>46</v>
      </c>
      <c r="O46" s="26">
        <v>62</v>
      </c>
      <c r="P46" s="94">
        <v>73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1E-3</v>
      </c>
      <c r="G47" s="34">
        <v>0.92100000000000004</v>
      </c>
      <c r="H47" s="33">
        <v>4.0000000000000001E-3</v>
      </c>
      <c r="I47" s="35">
        <v>2E-3</v>
      </c>
      <c r="J47" s="34">
        <v>4.9000000000000002E-2</v>
      </c>
      <c r="K47" s="35">
        <v>5.0000000000000001E-3</v>
      </c>
      <c r="L47" s="35">
        <v>3.0000000000000001E-3</v>
      </c>
      <c r="M47" s="34">
        <v>5.0000000000000001E-3</v>
      </c>
      <c r="N47" s="33">
        <v>8.9999999999999993E-3</v>
      </c>
      <c r="O47" s="33">
        <v>1.2999999999999999E-2</v>
      </c>
      <c r="P47" s="33">
        <v>1.4999999999999999E-2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0</v>
      </c>
      <c r="E48" s="99">
        <v>8809</v>
      </c>
      <c r="F48" s="99">
        <v>107</v>
      </c>
      <c r="G48" s="121">
        <v>8323</v>
      </c>
      <c r="H48" s="99">
        <v>1</v>
      </c>
      <c r="I48" s="99">
        <v>48</v>
      </c>
      <c r="J48" s="121">
        <v>203</v>
      </c>
      <c r="K48" s="99">
        <v>46</v>
      </c>
      <c r="L48" s="99">
        <v>40</v>
      </c>
      <c r="M48" s="121">
        <v>19</v>
      </c>
      <c r="N48" s="99">
        <v>22</v>
      </c>
      <c r="O48" s="26">
        <v>105</v>
      </c>
      <c r="P48" s="94">
        <v>153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1.2E-2</v>
      </c>
      <c r="G49" s="34">
        <v>0.94499999999999995</v>
      </c>
      <c r="H49" s="33">
        <v>0</v>
      </c>
      <c r="I49" s="35">
        <v>5.0000000000000001E-3</v>
      </c>
      <c r="J49" s="34">
        <v>2.3E-2</v>
      </c>
      <c r="K49" s="35">
        <v>5.0000000000000001E-3</v>
      </c>
      <c r="L49" s="35">
        <v>5.0000000000000001E-3</v>
      </c>
      <c r="M49" s="34">
        <v>2E-3</v>
      </c>
      <c r="N49" s="33">
        <v>2E-3</v>
      </c>
      <c r="O49" s="33">
        <v>1.2E-2</v>
      </c>
      <c r="P49" s="33">
        <v>1.7000000000000001E-2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0</v>
      </c>
      <c r="E50" s="99">
        <v>14739</v>
      </c>
      <c r="F50" s="99">
        <v>74</v>
      </c>
      <c r="G50" s="121">
        <v>12419</v>
      </c>
      <c r="H50" s="99">
        <v>137</v>
      </c>
      <c r="I50" s="99">
        <v>24</v>
      </c>
      <c r="J50" s="121">
        <v>1054</v>
      </c>
      <c r="K50" s="99">
        <v>307</v>
      </c>
      <c r="L50" s="99">
        <v>129</v>
      </c>
      <c r="M50" s="121">
        <v>462</v>
      </c>
      <c r="N50" s="99">
        <v>133</v>
      </c>
      <c r="O50" s="26">
        <v>898</v>
      </c>
      <c r="P50" s="94">
        <v>922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5.0000000000000001E-3</v>
      </c>
      <c r="G51" s="34">
        <v>0.84299999999999997</v>
      </c>
      <c r="H51" s="33">
        <v>8.9999999999999993E-3</v>
      </c>
      <c r="I51" s="35">
        <v>2E-3</v>
      </c>
      <c r="J51" s="34">
        <v>7.1999999999999995E-2</v>
      </c>
      <c r="K51" s="35">
        <v>2.1000000000000001E-2</v>
      </c>
      <c r="L51" s="35">
        <v>8.9999999999999993E-3</v>
      </c>
      <c r="M51" s="34">
        <v>3.1E-2</v>
      </c>
      <c r="N51" s="33">
        <v>8.9999999999999993E-3</v>
      </c>
      <c r="O51" s="33">
        <v>6.0999999999999999E-2</v>
      </c>
      <c r="P51" s="33">
        <v>6.3E-2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12961</v>
      </c>
      <c r="F52" s="99">
        <v>14</v>
      </c>
      <c r="G52" s="121">
        <v>11600</v>
      </c>
      <c r="H52" s="99">
        <v>92</v>
      </c>
      <c r="I52" s="99">
        <v>58</v>
      </c>
      <c r="J52" s="121">
        <v>701</v>
      </c>
      <c r="K52" s="99">
        <v>203</v>
      </c>
      <c r="L52" s="99">
        <v>73</v>
      </c>
      <c r="M52" s="121">
        <v>158</v>
      </c>
      <c r="N52" s="99">
        <v>61</v>
      </c>
      <c r="O52" s="26">
        <v>434</v>
      </c>
      <c r="P52" s="304">
        <v>492</v>
      </c>
    </row>
    <row r="53" spans="1:33" x14ac:dyDescent="0.2">
      <c r="A53" s="98"/>
      <c r="B53" s="26"/>
      <c r="C53" s="45"/>
      <c r="D53" s="42"/>
      <c r="E53" s="99"/>
      <c r="F53" s="35">
        <v>1E-3</v>
      </c>
      <c r="G53" s="34">
        <v>0.89500000000000002</v>
      </c>
      <c r="H53" s="33">
        <v>7.0000000000000001E-3</v>
      </c>
      <c r="I53" s="35">
        <v>4.0000000000000001E-3</v>
      </c>
      <c r="J53" s="34">
        <v>5.3999999999999999E-2</v>
      </c>
      <c r="K53" s="35">
        <v>1.6E-2</v>
      </c>
      <c r="L53" s="35">
        <v>6.0000000000000001E-3</v>
      </c>
      <c r="M53" s="34">
        <v>1.2E-2</v>
      </c>
      <c r="N53" s="33">
        <v>5.0000000000000001E-3</v>
      </c>
      <c r="O53" s="33">
        <v>3.3000000000000002E-2</v>
      </c>
      <c r="P53" s="305">
        <v>3.7999999999999999E-2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31</v>
      </c>
      <c r="E54" s="99">
        <v>6191</v>
      </c>
      <c r="F54" s="99">
        <v>4</v>
      </c>
      <c r="G54" s="121">
        <v>5354</v>
      </c>
      <c r="H54" s="99">
        <v>47</v>
      </c>
      <c r="I54" s="99">
        <v>28</v>
      </c>
      <c r="J54" s="121">
        <v>424</v>
      </c>
      <c r="K54" s="99">
        <v>137</v>
      </c>
      <c r="L54" s="99">
        <v>37</v>
      </c>
      <c r="M54" s="121">
        <v>83</v>
      </c>
      <c r="N54" s="99">
        <v>78</v>
      </c>
      <c r="O54" s="26">
        <v>257</v>
      </c>
      <c r="P54" s="304">
        <v>285</v>
      </c>
    </row>
    <row r="55" spans="1:33" x14ac:dyDescent="0.2">
      <c r="A55" s="95"/>
      <c r="B55" s="32"/>
      <c r="C55" s="45"/>
      <c r="D55" s="42"/>
      <c r="E55" s="99"/>
      <c r="F55" s="35">
        <v>1E-3</v>
      </c>
      <c r="G55" s="34">
        <v>0.86499999999999999</v>
      </c>
      <c r="H55" s="33">
        <v>8.0000000000000002E-3</v>
      </c>
      <c r="I55" s="35">
        <v>5.0000000000000001E-3</v>
      </c>
      <c r="J55" s="34">
        <v>6.8000000000000005E-2</v>
      </c>
      <c r="K55" s="35">
        <v>2.1999999999999999E-2</v>
      </c>
      <c r="L55" s="35">
        <v>6.0000000000000001E-3</v>
      </c>
      <c r="M55" s="34">
        <v>1.2999999999999999E-2</v>
      </c>
      <c r="N55" s="33">
        <v>1.2999999999999999E-2</v>
      </c>
      <c r="O55" s="33">
        <v>4.2000000000000003E-2</v>
      </c>
      <c r="P55" s="305">
        <v>4.5999999999999999E-2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0</v>
      </c>
      <c r="E56" s="99">
        <v>4046</v>
      </c>
      <c r="F56" s="99">
        <v>57</v>
      </c>
      <c r="G56" s="121">
        <v>3421</v>
      </c>
      <c r="H56" s="99">
        <v>84</v>
      </c>
      <c r="I56" s="99">
        <v>9</v>
      </c>
      <c r="J56" s="121">
        <v>268</v>
      </c>
      <c r="K56" s="99">
        <v>77</v>
      </c>
      <c r="L56" s="99">
        <v>29</v>
      </c>
      <c r="M56" s="121">
        <v>58</v>
      </c>
      <c r="N56" s="99">
        <v>44</v>
      </c>
      <c r="O56" s="26">
        <v>164</v>
      </c>
      <c r="P56" s="94">
        <v>173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1.4E-2</v>
      </c>
      <c r="G57" s="34">
        <v>0.84599999999999997</v>
      </c>
      <c r="H57" s="33">
        <v>2.1000000000000001E-2</v>
      </c>
      <c r="I57" s="35">
        <v>2E-3</v>
      </c>
      <c r="J57" s="34">
        <v>6.6000000000000003E-2</v>
      </c>
      <c r="K57" s="35">
        <v>1.9E-2</v>
      </c>
      <c r="L57" s="35">
        <v>7.0000000000000001E-3</v>
      </c>
      <c r="M57" s="34">
        <v>1.4E-2</v>
      </c>
      <c r="N57" s="33">
        <v>1.0999999999999999E-2</v>
      </c>
      <c r="O57" s="33">
        <v>4.1000000000000002E-2</v>
      </c>
      <c r="P57" s="33">
        <v>4.2999999999999997E-2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10464</v>
      </c>
      <c r="F58" s="99">
        <v>10</v>
      </c>
      <c r="G58" s="121">
        <v>9048</v>
      </c>
      <c r="H58" s="99">
        <v>70</v>
      </c>
      <c r="I58" s="99">
        <v>4</v>
      </c>
      <c r="J58" s="121">
        <v>657</v>
      </c>
      <c r="K58" s="99">
        <v>223</v>
      </c>
      <c r="L58" s="99">
        <v>117</v>
      </c>
      <c r="M58" s="121">
        <v>332</v>
      </c>
      <c r="N58" s="99">
        <v>3</v>
      </c>
      <c r="O58" s="26">
        <v>672</v>
      </c>
      <c r="P58" s="94">
        <v>676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1E-3</v>
      </c>
      <c r="G59" s="34">
        <v>0.86499999999999999</v>
      </c>
      <c r="H59" s="33">
        <v>7.0000000000000001E-3</v>
      </c>
      <c r="I59" s="35">
        <v>0</v>
      </c>
      <c r="J59" s="34">
        <v>6.3E-2</v>
      </c>
      <c r="K59" s="35">
        <v>2.1000000000000001E-2</v>
      </c>
      <c r="L59" s="35">
        <v>1.0999999999999999E-2</v>
      </c>
      <c r="M59" s="34">
        <v>3.2000000000000001E-2</v>
      </c>
      <c r="N59" s="33">
        <v>0</v>
      </c>
      <c r="O59" s="33">
        <v>6.4000000000000001E-2</v>
      </c>
      <c r="P59" s="33">
        <v>6.5000000000000002E-2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31</v>
      </c>
      <c r="E60" s="99">
        <v>3893</v>
      </c>
      <c r="F60" s="99">
        <v>2</v>
      </c>
      <c r="G60" s="121">
        <v>3415</v>
      </c>
      <c r="H60" s="99">
        <v>25</v>
      </c>
      <c r="I60" s="99">
        <v>26</v>
      </c>
      <c r="J60" s="121">
        <v>153</v>
      </c>
      <c r="K60" s="99">
        <v>154</v>
      </c>
      <c r="L60" s="99">
        <v>44</v>
      </c>
      <c r="M60" s="121">
        <v>69</v>
      </c>
      <c r="N60" s="99">
        <v>3</v>
      </c>
      <c r="O60" s="26">
        <v>267</v>
      </c>
      <c r="P60" s="94">
        <v>293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1E-3</v>
      </c>
      <c r="G61" s="34">
        <v>0.877</v>
      </c>
      <c r="H61" s="33">
        <v>6.0000000000000001E-3</v>
      </c>
      <c r="I61" s="35">
        <v>7.0000000000000001E-3</v>
      </c>
      <c r="J61" s="34">
        <v>3.9E-2</v>
      </c>
      <c r="K61" s="35">
        <v>0.04</v>
      </c>
      <c r="L61" s="35">
        <v>1.0999999999999999E-2</v>
      </c>
      <c r="M61" s="34">
        <v>1.7999999999999999E-2</v>
      </c>
      <c r="N61" s="33">
        <v>1E-3</v>
      </c>
      <c r="O61" s="33">
        <v>6.9000000000000006E-2</v>
      </c>
      <c r="P61" s="33">
        <v>7.4999999999999997E-2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20454</v>
      </c>
      <c r="F62" s="99">
        <v>18</v>
      </c>
      <c r="G62" s="121">
        <v>18040</v>
      </c>
      <c r="H62" s="99">
        <v>181</v>
      </c>
      <c r="I62" s="99">
        <v>26</v>
      </c>
      <c r="J62" s="121">
        <v>1580</v>
      </c>
      <c r="K62" s="99">
        <v>356</v>
      </c>
      <c r="L62" s="99">
        <v>100</v>
      </c>
      <c r="M62" s="121">
        <v>149</v>
      </c>
      <c r="N62" s="99">
        <v>3</v>
      </c>
      <c r="O62" s="26">
        <v>605</v>
      </c>
      <c r="P62" s="94">
        <v>631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1E-3</v>
      </c>
      <c r="G63" s="34">
        <v>0.88200000000000001</v>
      </c>
      <c r="H63" s="33">
        <v>8.9999999999999993E-3</v>
      </c>
      <c r="I63" s="35">
        <v>1E-3</v>
      </c>
      <c r="J63" s="34">
        <v>7.6999999999999999E-2</v>
      </c>
      <c r="K63" s="35">
        <v>1.7000000000000001E-2</v>
      </c>
      <c r="L63" s="35">
        <v>5.0000000000000001E-3</v>
      </c>
      <c r="M63" s="34">
        <v>7.0000000000000001E-3</v>
      </c>
      <c r="N63" s="33">
        <v>0</v>
      </c>
      <c r="O63" s="33">
        <v>0.03</v>
      </c>
      <c r="P63" s="33">
        <v>3.1E-2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582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606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24"/>
      <c r="O71" s="324"/>
      <c r="P71" s="324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607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502</v>
      </c>
      <c r="C8" s="24" t="s">
        <v>126</v>
      </c>
      <c r="D8" s="99">
        <v>31</v>
      </c>
      <c r="E8" s="99">
        <v>8684</v>
      </c>
      <c r="F8" s="99">
        <v>0</v>
      </c>
      <c r="G8" s="121">
        <v>6681</v>
      </c>
      <c r="H8" s="99">
        <v>112</v>
      </c>
      <c r="I8" s="99">
        <v>10</v>
      </c>
      <c r="J8" s="121">
        <v>641</v>
      </c>
      <c r="K8" s="99">
        <v>251</v>
      </c>
      <c r="L8" s="99">
        <v>280</v>
      </c>
      <c r="M8" s="121">
        <v>701</v>
      </c>
      <c r="N8" s="99">
        <v>10</v>
      </c>
      <c r="O8" s="26">
        <v>1232</v>
      </c>
      <c r="P8" s="94">
        <v>1242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0</v>
      </c>
      <c r="G9" s="34">
        <v>0.76900000000000002</v>
      </c>
      <c r="H9" s="33">
        <v>1.2999999999999999E-2</v>
      </c>
      <c r="I9" s="35">
        <v>1E-3</v>
      </c>
      <c r="J9" s="34">
        <v>7.3999999999999996E-2</v>
      </c>
      <c r="K9" s="35">
        <v>2.9000000000000001E-2</v>
      </c>
      <c r="L9" s="35">
        <v>3.2000000000000001E-2</v>
      </c>
      <c r="M9" s="34">
        <v>8.1000000000000003E-2</v>
      </c>
      <c r="N9" s="33">
        <v>1E-3</v>
      </c>
      <c r="O9" s="33">
        <v>0.14199999999999999</v>
      </c>
      <c r="P9" s="33">
        <v>0.14299999999999999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31</v>
      </c>
      <c r="E10" s="99">
        <v>7866</v>
      </c>
      <c r="F10" s="99">
        <v>6</v>
      </c>
      <c r="G10" s="121">
        <v>6864</v>
      </c>
      <c r="H10" s="99">
        <v>67</v>
      </c>
      <c r="I10" s="99">
        <v>68</v>
      </c>
      <c r="J10" s="121">
        <v>527</v>
      </c>
      <c r="K10" s="99">
        <v>184</v>
      </c>
      <c r="L10" s="99">
        <v>53</v>
      </c>
      <c r="M10" s="121">
        <v>92</v>
      </c>
      <c r="N10" s="99">
        <v>6</v>
      </c>
      <c r="O10" s="26">
        <v>329</v>
      </c>
      <c r="P10" s="94">
        <v>397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1E-3</v>
      </c>
      <c r="G11" s="34">
        <v>0.873</v>
      </c>
      <c r="H11" s="33">
        <v>8.9999999999999993E-3</v>
      </c>
      <c r="I11" s="35">
        <v>8.9999999999999993E-3</v>
      </c>
      <c r="J11" s="34">
        <v>6.7000000000000004E-2</v>
      </c>
      <c r="K11" s="35">
        <v>2.3E-2</v>
      </c>
      <c r="L11" s="35">
        <v>7.0000000000000001E-3</v>
      </c>
      <c r="M11" s="34">
        <v>1.2E-2</v>
      </c>
      <c r="N11" s="33">
        <v>1E-3</v>
      </c>
      <c r="O11" s="33">
        <v>4.2000000000000003E-2</v>
      </c>
      <c r="P11" s="33">
        <v>0.05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31</v>
      </c>
      <c r="E12" s="99">
        <v>10627</v>
      </c>
      <c r="F12" s="99">
        <v>124</v>
      </c>
      <c r="G12" s="121">
        <v>10131</v>
      </c>
      <c r="H12" s="99">
        <v>4</v>
      </c>
      <c r="I12" s="99">
        <v>16</v>
      </c>
      <c r="J12" s="121">
        <v>318</v>
      </c>
      <c r="K12" s="99">
        <v>18</v>
      </c>
      <c r="L12" s="99">
        <v>0</v>
      </c>
      <c r="M12" s="121">
        <v>6</v>
      </c>
      <c r="N12" s="99">
        <v>8</v>
      </c>
      <c r="O12" s="26">
        <v>24</v>
      </c>
      <c r="P12" s="94">
        <v>40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1.2E-2</v>
      </c>
      <c r="G13" s="34">
        <v>0.95299999999999996</v>
      </c>
      <c r="H13" s="33">
        <v>0</v>
      </c>
      <c r="I13" s="35">
        <v>2E-3</v>
      </c>
      <c r="J13" s="34">
        <v>0.03</v>
      </c>
      <c r="K13" s="35">
        <v>2E-3</v>
      </c>
      <c r="L13" s="35">
        <v>0</v>
      </c>
      <c r="M13" s="34">
        <v>1E-3</v>
      </c>
      <c r="N13" s="33">
        <v>1E-3</v>
      </c>
      <c r="O13" s="33">
        <v>2E-3</v>
      </c>
      <c r="P13" s="33">
        <v>4.0000000000000001E-3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9789</v>
      </c>
      <c r="F14" s="99">
        <v>21</v>
      </c>
      <c r="G14" s="121">
        <v>9147</v>
      </c>
      <c r="H14" s="99">
        <v>29</v>
      </c>
      <c r="I14" s="99">
        <v>20</v>
      </c>
      <c r="J14" s="121">
        <v>297</v>
      </c>
      <c r="K14" s="99">
        <v>60</v>
      </c>
      <c r="L14" s="99">
        <v>30</v>
      </c>
      <c r="M14" s="121">
        <v>150</v>
      </c>
      <c r="N14" s="99">
        <v>35</v>
      </c>
      <c r="O14" s="26">
        <v>240</v>
      </c>
      <c r="P14" s="94">
        <v>260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2E-3</v>
      </c>
      <c r="G15" s="34">
        <v>0.93400000000000005</v>
      </c>
      <c r="H15" s="33">
        <v>3.0000000000000001E-3</v>
      </c>
      <c r="I15" s="35">
        <v>2E-3</v>
      </c>
      <c r="J15" s="34">
        <v>0.03</v>
      </c>
      <c r="K15" s="35">
        <v>6.0000000000000001E-3</v>
      </c>
      <c r="L15" s="35">
        <v>3.0000000000000001E-3</v>
      </c>
      <c r="M15" s="34">
        <v>1.4999999999999999E-2</v>
      </c>
      <c r="N15" s="33">
        <v>4.0000000000000001E-3</v>
      </c>
      <c r="O15" s="33">
        <v>2.5000000000000001E-2</v>
      </c>
      <c r="P15" s="33">
        <v>2.7E-2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31</v>
      </c>
      <c r="E16" s="99">
        <v>9114</v>
      </c>
      <c r="F16" s="99">
        <v>24</v>
      </c>
      <c r="G16" s="121">
        <v>7936</v>
      </c>
      <c r="H16" s="99">
        <v>74</v>
      </c>
      <c r="I16" s="99">
        <v>7</v>
      </c>
      <c r="J16" s="121">
        <v>620</v>
      </c>
      <c r="K16" s="99">
        <v>143</v>
      </c>
      <c r="L16" s="99">
        <v>78</v>
      </c>
      <c r="M16" s="121">
        <v>225</v>
      </c>
      <c r="N16" s="99">
        <v>6</v>
      </c>
      <c r="O16" s="26">
        <v>446</v>
      </c>
      <c r="P16" s="94">
        <v>453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3.0000000000000001E-3</v>
      </c>
      <c r="G17" s="34">
        <v>0.871</v>
      </c>
      <c r="H17" s="33">
        <v>8.0000000000000002E-3</v>
      </c>
      <c r="I17" s="35">
        <v>1E-3</v>
      </c>
      <c r="J17" s="34">
        <v>6.8000000000000005E-2</v>
      </c>
      <c r="K17" s="35">
        <v>1.6E-2</v>
      </c>
      <c r="L17" s="35">
        <v>8.9999999999999993E-3</v>
      </c>
      <c r="M17" s="34">
        <v>2.5000000000000001E-2</v>
      </c>
      <c r="N17" s="33">
        <v>1E-3</v>
      </c>
      <c r="O17" s="33">
        <v>4.9000000000000002E-2</v>
      </c>
      <c r="P17" s="33">
        <v>0.05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12279</v>
      </c>
      <c r="F18" s="99">
        <v>8</v>
      </c>
      <c r="G18" s="121">
        <v>10578</v>
      </c>
      <c r="H18" s="99">
        <v>79</v>
      </c>
      <c r="I18" s="99">
        <v>140</v>
      </c>
      <c r="J18" s="121">
        <v>783</v>
      </c>
      <c r="K18" s="99">
        <v>233</v>
      </c>
      <c r="L18" s="99">
        <v>125</v>
      </c>
      <c r="M18" s="121">
        <v>327</v>
      </c>
      <c r="N18" s="99">
        <v>8</v>
      </c>
      <c r="O18" s="26">
        <v>685</v>
      </c>
      <c r="P18" s="94">
        <v>825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1E-3</v>
      </c>
      <c r="G19" s="34">
        <v>0.86099999999999999</v>
      </c>
      <c r="H19" s="33">
        <v>6.0000000000000001E-3</v>
      </c>
      <c r="I19" s="35">
        <v>1.0999999999999999E-2</v>
      </c>
      <c r="J19" s="34">
        <v>6.4000000000000001E-2</v>
      </c>
      <c r="K19" s="35">
        <v>1.9E-2</v>
      </c>
      <c r="L19" s="35">
        <v>0.01</v>
      </c>
      <c r="M19" s="34">
        <v>2.7E-2</v>
      </c>
      <c r="N19" s="33">
        <v>1E-3</v>
      </c>
      <c r="O19" s="33">
        <v>5.6000000000000001E-2</v>
      </c>
      <c r="P19" s="33">
        <v>6.7000000000000004E-2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28</v>
      </c>
      <c r="E20" s="99">
        <v>15378</v>
      </c>
      <c r="F20" s="99">
        <v>10</v>
      </c>
      <c r="G20" s="121">
        <v>11903</v>
      </c>
      <c r="H20" s="99">
        <v>82</v>
      </c>
      <c r="I20" s="99">
        <v>38</v>
      </c>
      <c r="J20" s="121">
        <v>862</v>
      </c>
      <c r="K20" s="99">
        <v>145</v>
      </c>
      <c r="L20" s="99">
        <v>303</v>
      </c>
      <c r="M20" s="121">
        <v>2013</v>
      </c>
      <c r="N20" s="99">
        <v>22</v>
      </c>
      <c r="O20" s="26">
        <v>2461</v>
      </c>
      <c r="P20" s="94">
        <v>2499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1E-3</v>
      </c>
      <c r="G21" s="34">
        <v>0.77400000000000002</v>
      </c>
      <c r="H21" s="33">
        <v>5.0000000000000001E-3</v>
      </c>
      <c r="I21" s="35">
        <v>2E-3</v>
      </c>
      <c r="J21" s="34">
        <v>5.6000000000000001E-2</v>
      </c>
      <c r="K21" s="35">
        <v>8.9999999999999993E-3</v>
      </c>
      <c r="L21" s="35">
        <v>0.02</v>
      </c>
      <c r="M21" s="34">
        <v>0.13100000000000001</v>
      </c>
      <c r="N21" s="33">
        <v>1E-3</v>
      </c>
      <c r="O21" s="33">
        <v>0.16</v>
      </c>
      <c r="P21" s="33">
        <v>0.16300000000000001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31</v>
      </c>
      <c r="E22" s="99">
        <v>13935</v>
      </c>
      <c r="F22" s="99">
        <v>31</v>
      </c>
      <c r="G22" s="121">
        <v>12781</v>
      </c>
      <c r="H22" s="99">
        <v>29</v>
      </c>
      <c r="I22" s="99">
        <v>3</v>
      </c>
      <c r="J22" s="121">
        <v>813</v>
      </c>
      <c r="K22" s="99">
        <v>50</v>
      </c>
      <c r="L22" s="99">
        <v>42</v>
      </c>
      <c r="M22" s="121">
        <v>124</v>
      </c>
      <c r="N22" s="99">
        <v>62</v>
      </c>
      <c r="O22" s="26">
        <v>216</v>
      </c>
      <c r="P22" s="94">
        <v>219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2E-3</v>
      </c>
      <c r="G23" s="34">
        <v>0.91700000000000004</v>
      </c>
      <c r="H23" s="33">
        <v>2E-3</v>
      </c>
      <c r="I23" s="35">
        <v>0</v>
      </c>
      <c r="J23" s="34">
        <v>5.8000000000000003E-2</v>
      </c>
      <c r="K23" s="35">
        <v>4.0000000000000001E-3</v>
      </c>
      <c r="L23" s="35">
        <v>3.0000000000000001E-3</v>
      </c>
      <c r="M23" s="34">
        <v>8.9999999999999993E-3</v>
      </c>
      <c r="N23" s="33">
        <v>4.0000000000000001E-3</v>
      </c>
      <c r="O23" s="33">
        <v>1.6E-2</v>
      </c>
      <c r="P23" s="33">
        <v>1.6E-2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31</v>
      </c>
      <c r="E24" s="99">
        <v>17548</v>
      </c>
      <c r="F24" s="99">
        <v>68</v>
      </c>
      <c r="G24" s="201">
        <v>16332</v>
      </c>
      <c r="H24" s="202">
        <v>46</v>
      </c>
      <c r="I24" s="99">
        <v>5</v>
      </c>
      <c r="J24" s="201">
        <v>671</v>
      </c>
      <c r="K24" s="99">
        <v>86</v>
      </c>
      <c r="L24" s="99">
        <v>32</v>
      </c>
      <c r="M24" s="201">
        <v>231</v>
      </c>
      <c r="N24" s="202">
        <v>77</v>
      </c>
      <c r="O24" s="26">
        <v>349</v>
      </c>
      <c r="P24" s="94">
        <v>354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4.0000000000000001E-3</v>
      </c>
      <c r="G25" s="34">
        <v>0.93100000000000005</v>
      </c>
      <c r="H25" s="33">
        <v>3.0000000000000001E-3</v>
      </c>
      <c r="I25" s="35">
        <v>0</v>
      </c>
      <c r="J25" s="34">
        <v>3.7999999999999999E-2</v>
      </c>
      <c r="K25" s="35">
        <v>5.0000000000000001E-3</v>
      </c>
      <c r="L25" s="35">
        <v>2E-3</v>
      </c>
      <c r="M25" s="34">
        <v>1.2999999999999999E-2</v>
      </c>
      <c r="N25" s="33">
        <v>4.0000000000000001E-3</v>
      </c>
      <c r="O25" s="33">
        <v>0.02</v>
      </c>
      <c r="P25" s="33">
        <v>0.02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582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606</v>
      </c>
      <c r="Q68" s="74"/>
      <c r="U68" s="76"/>
      <c r="V68" s="201">
        <f>BW_DTV_GQ!G127</f>
        <v>0</v>
      </c>
      <c r="W68" s="201">
        <f>BW_DTV_GQ!M127</f>
        <v>0</v>
      </c>
      <c r="X68" s="201">
        <f>BW_DTV_GQ!E127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24"/>
      <c r="O69" s="324"/>
      <c r="P69" s="324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592</v>
      </c>
      <c r="B8" s="26" t="s">
        <v>371</v>
      </c>
      <c r="C8" s="45">
        <v>75121199</v>
      </c>
      <c r="D8" s="99">
        <v>31</v>
      </c>
      <c r="E8" s="99">
        <v>7733</v>
      </c>
      <c r="F8" s="99">
        <v>16</v>
      </c>
      <c r="G8" s="121">
        <v>6798</v>
      </c>
      <c r="H8" s="99">
        <v>51</v>
      </c>
      <c r="I8" s="99">
        <v>30</v>
      </c>
      <c r="J8" s="121">
        <v>436</v>
      </c>
      <c r="K8" s="99">
        <v>136</v>
      </c>
      <c r="L8" s="99">
        <v>85</v>
      </c>
      <c r="M8" s="121">
        <v>160</v>
      </c>
      <c r="N8" s="99">
        <v>20</v>
      </c>
      <c r="O8" s="26">
        <v>381</v>
      </c>
      <c r="P8" s="94">
        <v>411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2E-3</v>
      </c>
      <c r="G9" s="34">
        <v>0.879</v>
      </c>
      <c r="H9" s="33">
        <v>7.0000000000000001E-3</v>
      </c>
      <c r="I9" s="35">
        <v>4.0000000000000001E-3</v>
      </c>
      <c r="J9" s="34">
        <v>5.6000000000000001E-2</v>
      </c>
      <c r="K9" s="35">
        <v>1.7999999999999999E-2</v>
      </c>
      <c r="L9" s="35">
        <v>1.0999999999999999E-2</v>
      </c>
      <c r="M9" s="34">
        <v>2.1000000000000001E-2</v>
      </c>
      <c r="N9" s="33">
        <v>3.0000000000000001E-3</v>
      </c>
      <c r="O9" s="33">
        <v>4.9000000000000002E-2</v>
      </c>
      <c r="P9" s="33">
        <v>5.2999999999999999E-2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592</v>
      </c>
      <c r="B10" s="26" t="s">
        <v>370</v>
      </c>
      <c r="C10" s="45">
        <v>75128536</v>
      </c>
      <c r="D10" s="99">
        <v>31</v>
      </c>
      <c r="E10" s="99">
        <v>4311</v>
      </c>
      <c r="F10" s="99">
        <v>12</v>
      </c>
      <c r="G10" s="121">
        <v>3655</v>
      </c>
      <c r="H10" s="99">
        <v>44</v>
      </c>
      <c r="I10" s="99">
        <v>22</v>
      </c>
      <c r="J10" s="121">
        <v>307</v>
      </c>
      <c r="K10" s="99">
        <v>94</v>
      </c>
      <c r="L10" s="99">
        <v>45</v>
      </c>
      <c r="M10" s="121">
        <v>117</v>
      </c>
      <c r="N10" s="99">
        <v>14</v>
      </c>
      <c r="O10" s="26">
        <v>256</v>
      </c>
      <c r="P10" s="94">
        <v>278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3.0000000000000001E-3</v>
      </c>
      <c r="G11" s="34">
        <v>0.84799999999999998</v>
      </c>
      <c r="H11" s="33">
        <v>0.01</v>
      </c>
      <c r="I11" s="35">
        <v>5.0000000000000001E-3</v>
      </c>
      <c r="J11" s="34">
        <v>7.0999999999999994E-2</v>
      </c>
      <c r="K11" s="35">
        <v>2.1999999999999999E-2</v>
      </c>
      <c r="L11" s="35">
        <v>0.01</v>
      </c>
      <c r="M11" s="34">
        <v>2.7E-2</v>
      </c>
      <c r="N11" s="33">
        <v>3.0000000000000001E-3</v>
      </c>
      <c r="O11" s="33">
        <v>5.8999999999999997E-2</v>
      </c>
      <c r="P11" s="33">
        <v>6.4000000000000001E-2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9392</v>
      </c>
      <c r="F12" s="99">
        <v>4</v>
      </c>
      <c r="G12" s="121">
        <v>8348</v>
      </c>
      <c r="H12" s="99">
        <v>87</v>
      </c>
      <c r="I12" s="99">
        <v>5</v>
      </c>
      <c r="J12" s="121">
        <v>682</v>
      </c>
      <c r="K12" s="99">
        <v>197</v>
      </c>
      <c r="L12" s="99">
        <v>18</v>
      </c>
      <c r="M12" s="121">
        <v>22</v>
      </c>
      <c r="N12" s="99">
        <v>31</v>
      </c>
      <c r="O12" s="26">
        <v>237</v>
      </c>
      <c r="P12" s="94">
        <v>242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0</v>
      </c>
      <c r="G13" s="34">
        <v>0.88900000000000001</v>
      </c>
      <c r="H13" s="33">
        <v>8.9999999999999993E-3</v>
      </c>
      <c r="I13" s="35">
        <v>1E-3</v>
      </c>
      <c r="J13" s="34">
        <v>7.2999999999999995E-2</v>
      </c>
      <c r="K13" s="35">
        <v>2.1000000000000001E-2</v>
      </c>
      <c r="L13" s="35">
        <v>2E-3</v>
      </c>
      <c r="M13" s="34">
        <v>2E-3</v>
      </c>
      <c r="N13" s="33">
        <v>3.0000000000000001E-3</v>
      </c>
      <c r="O13" s="33">
        <v>2.5000000000000001E-2</v>
      </c>
      <c r="P13" s="33">
        <v>2.5999999999999999E-2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12720</v>
      </c>
      <c r="F14" s="99">
        <v>10</v>
      </c>
      <c r="G14" s="121">
        <v>11381</v>
      </c>
      <c r="H14" s="99">
        <v>8</v>
      </c>
      <c r="I14" s="99">
        <v>347</v>
      </c>
      <c r="J14" s="121">
        <v>8</v>
      </c>
      <c r="K14" s="99">
        <v>335</v>
      </c>
      <c r="L14" s="99">
        <v>320</v>
      </c>
      <c r="M14" s="121">
        <v>304</v>
      </c>
      <c r="N14" s="99">
        <v>7</v>
      </c>
      <c r="O14" s="26">
        <v>959</v>
      </c>
      <c r="P14" s="94">
        <v>1306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1E-3</v>
      </c>
      <c r="G15" s="34">
        <v>0.89500000000000002</v>
      </c>
      <c r="H15" s="33">
        <v>1E-3</v>
      </c>
      <c r="I15" s="35">
        <v>2.7E-2</v>
      </c>
      <c r="J15" s="34">
        <v>1E-3</v>
      </c>
      <c r="K15" s="35">
        <v>2.5999999999999999E-2</v>
      </c>
      <c r="L15" s="35">
        <v>2.5000000000000001E-2</v>
      </c>
      <c r="M15" s="34">
        <v>2.4E-2</v>
      </c>
      <c r="N15" s="33">
        <v>1E-3</v>
      </c>
      <c r="O15" s="33">
        <v>7.4999999999999997E-2</v>
      </c>
      <c r="P15" s="33">
        <v>0.10299999999999999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31</v>
      </c>
      <c r="E16" s="99">
        <v>13067</v>
      </c>
      <c r="F16" s="99">
        <v>12</v>
      </c>
      <c r="G16" s="121">
        <v>10899</v>
      </c>
      <c r="H16" s="99">
        <v>59</v>
      </c>
      <c r="I16" s="99">
        <v>47</v>
      </c>
      <c r="J16" s="121">
        <v>639</v>
      </c>
      <c r="K16" s="99">
        <v>146</v>
      </c>
      <c r="L16" s="99">
        <v>168</v>
      </c>
      <c r="M16" s="121">
        <v>1065</v>
      </c>
      <c r="N16" s="99">
        <v>34</v>
      </c>
      <c r="O16" s="26">
        <v>1379</v>
      </c>
      <c r="P16" s="94">
        <v>1426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1E-3</v>
      </c>
      <c r="G17" s="34">
        <v>0.83399999999999996</v>
      </c>
      <c r="H17" s="33">
        <v>5.0000000000000001E-3</v>
      </c>
      <c r="I17" s="35">
        <v>4.0000000000000001E-3</v>
      </c>
      <c r="J17" s="34">
        <v>4.9000000000000002E-2</v>
      </c>
      <c r="K17" s="35">
        <v>1.0999999999999999E-2</v>
      </c>
      <c r="L17" s="35">
        <v>1.2999999999999999E-2</v>
      </c>
      <c r="M17" s="34">
        <v>8.2000000000000003E-2</v>
      </c>
      <c r="N17" s="33">
        <v>3.0000000000000001E-3</v>
      </c>
      <c r="O17" s="33">
        <v>0.106</v>
      </c>
      <c r="P17" s="33">
        <v>0.109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31</v>
      </c>
      <c r="E18" s="99">
        <v>12887</v>
      </c>
      <c r="F18" s="99">
        <v>12</v>
      </c>
      <c r="G18" s="121">
        <v>10636</v>
      </c>
      <c r="H18" s="99">
        <v>61</v>
      </c>
      <c r="I18" s="99">
        <v>47</v>
      </c>
      <c r="J18" s="121">
        <v>673</v>
      </c>
      <c r="K18" s="99">
        <v>169</v>
      </c>
      <c r="L18" s="99">
        <v>186</v>
      </c>
      <c r="M18" s="121">
        <v>1057</v>
      </c>
      <c r="N18" s="99">
        <v>49</v>
      </c>
      <c r="O18" s="26">
        <v>1412</v>
      </c>
      <c r="P18" s="94">
        <v>1459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1E-3</v>
      </c>
      <c r="G19" s="34">
        <v>0.82499999999999996</v>
      </c>
      <c r="H19" s="33">
        <v>5.0000000000000001E-3</v>
      </c>
      <c r="I19" s="35">
        <v>4.0000000000000001E-3</v>
      </c>
      <c r="J19" s="34">
        <v>5.1999999999999998E-2</v>
      </c>
      <c r="K19" s="35">
        <v>1.2999999999999999E-2</v>
      </c>
      <c r="L19" s="35">
        <v>1.4E-2</v>
      </c>
      <c r="M19" s="34">
        <v>8.2000000000000003E-2</v>
      </c>
      <c r="N19" s="33">
        <v>4.0000000000000001E-3</v>
      </c>
      <c r="O19" s="33">
        <v>0.11</v>
      </c>
      <c r="P19" s="33">
        <v>0.113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31</v>
      </c>
      <c r="E20" s="99">
        <v>10248</v>
      </c>
      <c r="F20" s="99">
        <v>9</v>
      </c>
      <c r="G20" s="121">
        <v>8050</v>
      </c>
      <c r="H20" s="99">
        <v>66</v>
      </c>
      <c r="I20" s="99">
        <v>47</v>
      </c>
      <c r="J20" s="121">
        <v>629</v>
      </c>
      <c r="K20" s="99">
        <v>191</v>
      </c>
      <c r="L20" s="99">
        <v>213</v>
      </c>
      <c r="M20" s="121">
        <v>986</v>
      </c>
      <c r="N20" s="99">
        <v>57</v>
      </c>
      <c r="O20" s="26">
        <v>1390</v>
      </c>
      <c r="P20" s="94">
        <v>1437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1E-3</v>
      </c>
      <c r="G21" s="34">
        <v>0.78600000000000003</v>
      </c>
      <c r="H21" s="33">
        <v>6.0000000000000001E-3</v>
      </c>
      <c r="I21" s="35">
        <v>5.0000000000000001E-3</v>
      </c>
      <c r="J21" s="34">
        <v>6.0999999999999999E-2</v>
      </c>
      <c r="K21" s="35">
        <v>1.9E-2</v>
      </c>
      <c r="L21" s="35">
        <v>2.1000000000000001E-2</v>
      </c>
      <c r="M21" s="34">
        <v>9.6000000000000002E-2</v>
      </c>
      <c r="N21" s="33">
        <v>6.0000000000000001E-3</v>
      </c>
      <c r="O21" s="33">
        <v>0.13600000000000001</v>
      </c>
      <c r="P21" s="33">
        <v>0.14000000000000001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3465</v>
      </c>
      <c r="F22" s="99">
        <v>8</v>
      </c>
      <c r="G22" s="121">
        <v>3099</v>
      </c>
      <c r="H22" s="99">
        <v>32</v>
      </c>
      <c r="I22" s="99">
        <v>24</v>
      </c>
      <c r="J22" s="121">
        <v>234</v>
      </c>
      <c r="K22" s="99">
        <v>44</v>
      </c>
      <c r="L22" s="99">
        <v>9</v>
      </c>
      <c r="M22" s="121">
        <v>12</v>
      </c>
      <c r="N22" s="99">
        <v>4</v>
      </c>
      <c r="O22" s="26">
        <v>65</v>
      </c>
      <c r="P22" s="94">
        <v>89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2E-3</v>
      </c>
      <c r="G23" s="34">
        <v>0.89400000000000002</v>
      </c>
      <c r="H23" s="33">
        <v>8.9999999999999993E-3</v>
      </c>
      <c r="I23" s="35">
        <v>7.0000000000000001E-3</v>
      </c>
      <c r="J23" s="34">
        <v>6.8000000000000005E-2</v>
      </c>
      <c r="K23" s="35">
        <v>1.2999999999999999E-2</v>
      </c>
      <c r="L23" s="35">
        <v>3.0000000000000001E-3</v>
      </c>
      <c r="M23" s="34">
        <v>3.0000000000000001E-3</v>
      </c>
      <c r="N23" s="33">
        <v>1E-3</v>
      </c>
      <c r="O23" s="33">
        <v>1.9E-2</v>
      </c>
      <c r="P23" s="33">
        <v>2.5999999999999999E-2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5630</v>
      </c>
      <c r="F24" s="99">
        <v>6</v>
      </c>
      <c r="G24" s="121">
        <v>4886</v>
      </c>
      <c r="H24" s="99">
        <v>33</v>
      </c>
      <c r="I24" s="99">
        <v>17</v>
      </c>
      <c r="J24" s="121">
        <v>243</v>
      </c>
      <c r="K24" s="99">
        <v>38</v>
      </c>
      <c r="L24" s="99">
        <v>103</v>
      </c>
      <c r="M24" s="121">
        <v>217</v>
      </c>
      <c r="N24" s="99">
        <v>85</v>
      </c>
      <c r="O24" s="26">
        <v>358</v>
      </c>
      <c r="P24" s="94">
        <v>375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1E-3</v>
      </c>
      <c r="G25" s="34">
        <v>0.86799999999999999</v>
      </c>
      <c r="H25" s="33">
        <v>6.0000000000000001E-3</v>
      </c>
      <c r="I25" s="35">
        <v>3.0000000000000001E-3</v>
      </c>
      <c r="J25" s="34">
        <v>4.2999999999999997E-2</v>
      </c>
      <c r="K25" s="35">
        <v>7.0000000000000001E-3</v>
      </c>
      <c r="L25" s="35">
        <v>1.7999999999999999E-2</v>
      </c>
      <c r="M25" s="34">
        <v>3.9E-2</v>
      </c>
      <c r="N25" s="33">
        <v>1.4999999999999999E-2</v>
      </c>
      <c r="O25" s="33">
        <v>6.4000000000000001E-2</v>
      </c>
      <c r="P25" s="33">
        <v>6.7000000000000004E-2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11736</v>
      </c>
      <c r="F26" s="99">
        <v>12</v>
      </c>
      <c r="G26" s="121">
        <v>9621</v>
      </c>
      <c r="H26" s="99">
        <v>152</v>
      </c>
      <c r="I26" s="99">
        <v>18</v>
      </c>
      <c r="J26" s="121">
        <v>1038</v>
      </c>
      <c r="K26" s="99">
        <v>325</v>
      </c>
      <c r="L26" s="99">
        <v>185</v>
      </c>
      <c r="M26" s="121">
        <v>368</v>
      </c>
      <c r="N26" s="99">
        <v>18</v>
      </c>
      <c r="O26" s="26">
        <v>878</v>
      </c>
      <c r="P26" s="94">
        <v>896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1E-3</v>
      </c>
      <c r="G27" s="34">
        <v>0.82</v>
      </c>
      <c r="H27" s="33">
        <v>1.2999999999999999E-2</v>
      </c>
      <c r="I27" s="35">
        <v>2E-3</v>
      </c>
      <c r="J27" s="34">
        <v>8.7999999999999995E-2</v>
      </c>
      <c r="K27" s="35">
        <v>2.8000000000000001E-2</v>
      </c>
      <c r="L27" s="35">
        <v>1.6E-2</v>
      </c>
      <c r="M27" s="34">
        <v>3.1E-2</v>
      </c>
      <c r="N27" s="33">
        <v>2E-3</v>
      </c>
      <c r="O27" s="33">
        <v>7.4999999999999997E-2</v>
      </c>
      <c r="P27" s="33">
        <v>7.5999999999999998E-2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31</v>
      </c>
      <c r="E28" s="99">
        <v>5193</v>
      </c>
      <c r="F28" s="99">
        <v>35</v>
      </c>
      <c r="G28" s="121">
        <v>4530</v>
      </c>
      <c r="H28" s="99">
        <v>51</v>
      </c>
      <c r="I28" s="99">
        <v>66</v>
      </c>
      <c r="J28" s="121">
        <v>397</v>
      </c>
      <c r="K28" s="99">
        <v>71</v>
      </c>
      <c r="L28" s="99">
        <v>15</v>
      </c>
      <c r="M28" s="121">
        <v>13</v>
      </c>
      <c r="N28" s="99">
        <v>14</v>
      </c>
      <c r="O28" s="26">
        <v>99</v>
      </c>
      <c r="P28" s="94">
        <v>165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7.0000000000000001E-3</v>
      </c>
      <c r="G29" s="34">
        <v>0.872</v>
      </c>
      <c r="H29" s="33">
        <v>0.01</v>
      </c>
      <c r="I29" s="35">
        <v>1.2999999999999999E-2</v>
      </c>
      <c r="J29" s="34">
        <v>7.5999999999999998E-2</v>
      </c>
      <c r="K29" s="35">
        <v>1.4E-2</v>
      </c>
      <c r="L29" s="35">
        <v>3.0000000000000001E-3</v>
      </c>
      <c r="M29" s="34">
        <v>3.0000000000000001E-3</v>
      </c>
      <c r="N29" s="33">
        <v>3.0000000000000001E-3</v>
      </c>
      <c r="O29" s="33">
        <v>1.9E-2</v>
      </c>
      <c r="P29" s="33">
        <v>3.2000000000000001E-2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4</v>
      </c>
      <c r="E30" s="99">
        <v>1336</v>
      </c>
      <c r="F30" s="99">
        <v>11</v>
      </c>
      <c r="G30" s="121">
        <v>1145</v>
      </c>
      <c r="H30" s="99">
        <v>16</v>
      </c>
      <c r="I30" s="99">
        <v>14</v>
      </c>
      <c r="J30" s="121">
        <v>119</v>
      </c>
      <c r="K30" s="99">
        <v>18</v>
      </c>
      <c r="L30" s="99">
        <v>4</v>
      </c>
      <c r="M30" s="121">
        <v>2</v>
      </c>
      <c r="N30" s="99">
        <v>5</v>
      </c>
      <c r="O30" s="26">
        <v>24</v>
      </c>
      <c r="P30" s="94">
        <v>38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8.0000000000000002E-3</v>
      </c>
      <c r="G31" s="34">
        <v>0.85699999999999998</v>
      </c>
      <c r="H31" s="33">
        <v>1.2E-2</v>
      </c>
      <c r="I31" s="35">
        <v>0.01</v>
      </c>
      <c r="J31" s="34">
        <v>8.8999999999999996E-2</v>
      </c>
      <c r="K31" s="35">
        <v>1.2999999999999999E-2</v>
      </c>
      <c r="L31" s="35">
        <v>3.0000000000000001E-3</v>
      </c>
      <c r="M31" s="34">
        <v>1E-3</v>
      </c>
      <c r="N31" s="33">
        <v>4.0000000000000001E-3</v>
      </c>
      <c r="O31" s="33">
        <v>1.7999999999999999E-2</v>
      </c>
      <c r="P31" s="33">
        <v>2.8000000000000001E-2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31</v>
      </c>
      <c r="E32" s="99">
        <v>17211</v>
      </c>
      <c r="F32" s="99">
        <v>38</v>
      </c>
      <c r="G32" s="121">
        <v>15508</v>
      </c>
      <c r="H32" s="99">
        <v>99</v>
      </c>
      <c r="I32" s="99">
        <v>53</v>
      </c>
      <c r="J32" s="121">
        <v>1347</v>
      </c>
      <c r="K32" s="99">
        <v>138</v>
      </c>
      <c r="L32" s="99">
        <v>11</v>
      </c>
      <c r="M32" s="121">
        <v>6</v>
      </c>
      <c r="N32" s="99">
        <v>13</v>
      </c>
      <c r="O32" s="26">
        <v>155</v>
      </c>
      <c r="P32" s="94">
        <v>208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2E-3</v>
      </c>
      <c r="G33" s="34">
        <v>0.90100000000000002</v>
      </c>
      <c r="H33" s="33">
        <v>6.0000000000000001E-3</v>
      </c>
      <c r="I33" s="35">
        <v>3.0000000000000001E-3</v>
      </c>
      <c r="J33" s="34">
        <v>7.8E-2</v>
      </c>
      <c r="K33" s="35">
        <v>8.0000000000000002E-3</v>
      </c>
      <c r="L33" s="35">
        <v>1E-3</v>
      </c>
      <c r="M33" s="34">
        <v>0</v>
      </c>
      <c r="N33" s="33">
        <v>1E-3</v>
      </c>
      <c r="O33" s="33">
        <v>8.9999999999999993E-3</v>
      </c>
      <c r="P33" s="33">
        <v>1.2E-2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31</v>
      </c>
      <c r="E34" s="99">
        <v>3267</v>
      </c>
      <c r="F34" s="99">
        <v>2</v>
      </c>
      <c r="G34" s="121">
        <v>2937</v>
      </c>
      <c r="H34" s="99">
        <v>24</v>
      </c>
      <c r="I34" s="99">
        <v>27</v>
      </c>
      <c r="J34" s="121">
        <v>213</v>
      </c>
      <c r="K34" s="99">
        <v>47</v>
      </c>
      <c r="L34" s="99">
        <v>10</v>
      </c>
      <c r="M34" s="121">
        <v>7</v>
      </c>
      <c r="N34" s="99">
        <v>0</v>
      </c>
      <c r="O34" s="26">
        <v>64</v>
      </c>
      <c r="P34" s="94">
        <v>91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1E-3</v>
      </c>
      <c r="G35" s="34">
        <v>0.89900000000000002</v>
      </c>
      <c r="H35" s="33">
        <v>7.0000000000000001E-3</v>
      </c>
      <c r="I35" s="35">
        <v>8.0000000000000002E-3</v>
      </c>
      <c r="J35" s="34">
        <v>6.5000000000000002E-2</v>
      </c>
      <c r="K35" s="35">
        <v>1.4E-2</v>
      </c>
      <c r="L35" s="35">
        <v>3.0000000000000001E-3</v>
      </c>
      <c r="M35" s="34">
        <v>2E-3</v>
      </c>
      <c r="N35" s="33">
        <v>0</v>
      </c>
      <c r="O35" s="33">
        <v>0.02</v>
      </c>
      <c r="P35" s="33">
        <v>2.8000000000000001E-2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31</v>
      </c>
      <c r="E36" s="99">
        <v>10770</v>
      </c>
      <c r="F36" s="99">
        <v>11</v>
      </c>
      <c r="G36" s="121">
        <v>9871</v>
      </c>
      <c r="H36" s="99">
        <v>21</v>
      </c>
      <c r="I36" s="99">
        <v>5</v>
      </c>
      <c r="J36" s="121">
        <v>455</v>
      </c>
      <c r="K36" s="99">
        <v>44</v>
      </c>
      <c r="L36" s="99">
        <v>13</v>
      </c>
      <c r="M36" s="121">
        <v>34</v>
      </c>
      <c r="N36" s="99">
        <v>315</v>
      </c>
      <c r="O36" s="26">
        <v>91</v>
      </c>
      <c r="P36" s="94">
        <v>96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1E-3</v>
      </c>
      <c r="G37" s="34">
        <v>0.91700000000000004</v>
      </c>
      <c r="H37" s="33">
        <v>2E-3</v>
      </c>
      <c r="I37" s="35">
        <v>0</v>
      </c>
      <c r="J37" s="34">
        <v>4.2000000000000003E-2</v>
      </c>
      <c r="K37" s="35">
        <v>4.0000000000000001E-3</v>
      </c>
      <c r="L37" s="35">
        <v>1E-3</v>
      </c>
      <c r="M37" s="34">
        <v>3.0000000000000001E-3</v>
      </c>
      <c r="N37" s="33">
        <v>2.9000000000000001E-2</v>
      </c>
      <c r="O37" s="33">
        <v>8.0000000000000002E-3</v>
      </c>
      <c r="P37" s="33">
        <v>8.9999999999999993E-3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31</v>
      </c>
      <c r="E38" s="99">
        <v>9489</v>
      </c>
      <c r="F38" s="99">
        <v>14</v>
      </c>
      <c r="G38" s="121">
        <v>8530</v>
      </c>
      <c r="H38" s="99">
        <v>57</v>
      </c>
      <c r="I38" s="99">
        <v>41</v>
      </c>
      <c r="J38" s="121">
        <v>577</v>
      </c>
      <c r="K38" s="99">
        <v>152</v>
      </c>
      <c r="L38" s="99">
        <v>44</v>
      </c>
      <c r="M38" s="121">
        <v>75</v>
      </c>
      <c r="N38" s="99">
        <v>0</v>
      </c>
      <c r="O38" s="26">
        <v>271</v>
      </c>
      <c r="P38" s="94">
        <v>312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1E-3</v>
      </c>
      <c r="G39" s="34">
        <v>0.89900000000000002</v>
      </c>
      <c r="H39" s="33">
        <v>6.0000000000000001E-3</v>
      </c>
      <c r="I39" s="35">
        <v>4.0000000000000001E-3</v>
      </c>
      <c r="J39" s="34">
        <v>6.0999999999999999E-2</v>
      </c>
      <c r="K39" s="35">
        <v>1.6E-2</v>
      </c>
      <c r="L39" s="35">
        <v>5.0000000000000001E-3</v>
      </c>
      <c r="M39" s="34">
        <v>8.0000000000000002E-3</v>
      </c>
      <c r="N39" s="33">
        <v>0</v>
      </c>
      <c r="O39" s="33">
        <v>2.9000000000000001E-2</v>
      </c>
      <c r="P39" s="33">
        <v>3.3000000000000002E-2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6002</v>
      </c>
      <c r="F40" s="99">
        <v>11</v>
      </c>
      <c r="G40" s="121">
        <v>5302</v>
      </c>
      <c r="H40" s="99">
        <v>56</v>
      </c>
      <c r="I40" s="99">
        <v>44</v>
      </c>
      <c r="J40" s="121">
        <v>434</v>
      </c>
      <c r="K40" s="99">
        <v>101</v>
      </c>
      <c r="L40" s="99">
        <v>21</v>
      </c>
      <c r="M40" s="121">
        <v>20</v>
      </c>
      <c r="N40" s="99">
        <v>13</v>
      </c>
      <c r="O40" s="26">
        <v>142</v>
      </c>
      <c r="P40" s="94">
        <v>186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2E-3</v>
      </c>
      <c r="G41" s="34">
        <v>0.88300000000000001</v>
      </c>
      <c r="H41" s="33">
        <v>8.9999999999999993E-3</v>
      </c>
      <c r="I41" s="35">
        <v>7.0000000000000001E-3</v>
      </c>
      <c r="J41" s="34">
        <v>7.1999999999999995E-2</v>
      </c>
      <c r="K41" s="35">
        <v>1.7000000000000001E-2</v>
      </c>
      <c r="L41" s="35">
        <v>3.0000000000000001E-3</v>
      </c>
      <c r="M41" s="34">
        <v>3.0000000000000001E-3</v>
      </c>
      <c r="N41" s="33">
        <v>2E-3</v>
      </c>
      <c r="O41" s="33">
        <v>2.4E-2</v>
      </c>
      <c r="P41" s="33">
        <v>3.1E-2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8438</v>
      </c>
      <c r="F42" s="99">
        <v>4</v>
      </c>
      <c r="G42" s="121">
        <v>7587</v>
      </c>
      <c r="H42" s="99">
        <v>46</v>
      </c>
      <c r="I42" s="99">
        <v>46</v>
      </c>
      <c r="J42" s="121">
        <v>532</v>
      </c>
      <c r="K42" s="99">
        <v>151</v>
      </c>
      <c r="L42" s="99">
        <v>34</v>
      </c>
      <c r="M42" s="121">
        <v>35</v>
      </c>
      <c r="N42" s="99">
        <v>3</v>
      </c>
      <c r="O42" s="26">
        <v>220</v>
      </c>
      <c r="P42" s="94">
        <v>266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0</v>
      </c>
      <c r="G43" s="34">
        <v>0.89900000000000002</v>
      </c>
      <c r="H43" s="33">
        <v>5.0000000000000001E-3</v>
      </c>
      <c r="I43" s="35">
        <v>5.0000000000000001E-3</v>
      </c>
      <c r="J43" s="34">
        <v>6.3E-2</v>
      </c>
      <c r="K43" s="35">
        <v>1.7999999999999999E-2</v>
      </c>
      <c r="L43" s="35">
        <v>4.0000000000000001E-3</v>
      </c>
      <c r="M43" s="34">
        <v>4.0000000000000001E-3</v>
      </c>
      <c r="N43" s="33">
        <v>0</v>
      </c>
      <c r="O43" s="33">
        <v>2.5999999999999999E-2</v>
      </c>
      <c r="P43" s="33">
        <v>3.2000000000000001E-2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8045</v>
      </c>
      <c r="F44" s="99">
        <v>21</v>
      </c>
      <c r="G44" s="121">
        <v>7312</v>
      </c>
      <c r="H44" s="99">
        <v>59</v>
      </c>
      <c r="I44" s="99">
        <v>8</v>
      </c>
      <c r="J44" s="121">
        <v>464</v>
      </c>
      <c r="K44" s="99">
        <v>145</v>
      </c>
      <c r="L44" s="99">
        <v>18</v>
      </c>
      <c r="M44" s="121">
        <v>18</v>
      </c>
      <c r="N44" s="99">
        <v>0</v>
      </c>
      <c r="O44" s="26">
        <v>181</v>
      </c>
      <c r="P44" s="94">
        <v>189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3.0000000000000001E-3</v>
      </c>
      <c r="G45" s="34">
        <v>0.90900000000000003</v>
      </c>
      <c r="H45" s="33">
        <v>7.0000000000000001E-3</v>
      </c>
      <c r="I45" s="35">
        <v>1E-3</v>
      </c>
      <c r="J45" s="34">
        <v>5.8000000000000003E-2</v>
      </c>
      <c r="K45" s="35">
        <v>1.7999999999999999E-2</v>
      </c>
      <c r="L45" s="35">
        <v>2E-3</v>
      </c>
      <c r="M45" s="34">
        <v>2E-3</v>
      </c>
      <c r="N45" s="33">
        <v>0</v>
      </c>
      <c r="O45" s="33">
        <v>2.1999999999999999E-2</v>
      </c>
      <c r="P45" s="33">
        <v>2.3E-2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2720</v>
      </c>
      <c r="F46" s="99">
        <v>1</v>
      </c>
      <c r="G46" s="121">
        <v>2372</v>
      </c>
      <c r="H46" s="99">
        <v>20</v>
      </c>
      <c r="I46" s="99">
        <v>2</v>
      </c>
      <c r="J46" s="121">
        <v>206</v>
      </c>
      <c r="K46" s="99">
        <v>48</v>
      </c>
      <c r="L46" s="99">
        <v>11</v>
      </c>
      <c r="M46" s="121">
        <v>4</v>
      </c>
      <c r="N46" s="99">
        <v>54</v>
      </c>
      <c r="O46" s="26">
        <v>63</v>
      </c>
      <c r="P46" s="94">
        <v>65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0</v>
      </c>
      <c r="G47" s="34">
        <v>0.872</v>
      </c>
      <c r="H47" s="33">
        <v>7.0000000000000001E-3</v>
      </c>
      <c r="I47" s="35">
        <v>1E-3</v>
      </c>
      <c r="J47" s="34">
        <v>7.5999999999999998E-2</v>
      </c>
      <c r="K47" s="35">
        <v>1.7999999999999999E-2</v>
      </c>
      <c r="L47" s="35">
        <v>4.0000000000000001E-3</v>
      </c>
      <c r="M47" s="34">
        <v>1E-3</v>
      </c>
      <c r="N47" s="33">
        <v>0.02</v>
      </c>
      <c r="O47" s="33">
        <v>2.3E-2</v>
      </c>
      <c r="P47" s="33">
        <v>2.4E-2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511</v>
      </c>
      <c r="B48" s="103" t="s">
        <v>512</v>
      </c>
      <c r="C48" s="108">
        <v>83201203</v>
      </c>
      <c r="D48" s="99">
        <v>31</v>
      </c>
      <c r="E48" s="99">
        <v>2211</v>
      </c>
      <c r="F48" s="99">
        <v>17</v>
      </c>
      <c r="G48" s="121">
        <v>1966</v>
      </c>
      <c r="H48" s="99">
        <v>6</v>
      </c>
      <c r="I48" s="99">
        <v>1</v>
      </c>
      <c r="J48" s="121">
        <v>154</v>
      </c>
      <c r="K48" s="99">
        <v>22</v>
      </c>
      <c r="L48" s="99">
        <v>3</v>
      </c>
      <c r="M48" s="121">
        <v>4</v>
      </c>
      <c r="N48" s="99">
        <v>37</v>
      </c>
      <c r="O48" s="26">
        <v>29</v>
      </c>
      <c r="P48" s="94">
        <v>30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8.0000000000000002E-3</v>
      </c>
      <c r="G49" s="34">
        <v>0.88900000000000001</v>
      </c>
      <c r="H49" s="33">
        <v>3.0000000000000001E-3</v>
      </c>
      <c r="I49" s="35">
        <v>0</v>
      </c>
      <c r="J49" s="34">
        <v>7.0000000000000007E-2</v>
      </c>
      <c r="K49" s="35">
        <v>0.01</v>
      </c>
      <c r="L49" s="35">
        <v>1E-3</v>
      </c>
      <c r="M49" s="34">
        <v>2E-3</v>
      </c>
      <c r="N49" s="33">
        <v>1.7000000000000001E-2</v>
      </c>
      <c r="O49" s="33">
        <v>1.2999999999999999E-2</v>
      </c>
      <c r="P49" s="33">
        <v>1.4E-2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1759</v>
      </c>
      <c r="F50" s="99">
        <v>2</v>
      </c>
      <c r="G50" s="121">
        <v>1522</v>
      </c>
      <c r="H50" s="99">
        <v>32</v>
      </c>
      <c r="I50" s="99">
        <v>8</v>
      </c>
      <c r="J50" s="121">
        <v>143</v>
      </c>
      <c r="K50" s="99">
        <v>30</v>
      </c>
      <c r="L50" s="99">
        <v>12</v>
      </c>
      <c r="M50" s="121">
        <v>11</v>
      </c>
      <c r="N50" s="99">
        <v>1</v>
      </c>
      <c r="O50" s="26">
        <v>53</v>
      </c>
      <c r="P50" s="94">
        <v>61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1E-3</v>
      </c>
      <c r="G51" s="34">
        <v>0.86499999999999999</v>
      </c>
      <c r="H51" s="33">
        <v>1.7999999999999999E-2</v>
      </c>
      <c r="I51" s="35">
        <v>5.0000000000000001E-3</v>
      </c>
      <c r="J51" s="34">
        <v>8.1000000000000003E-2</v>
      </c>
      <c r="K51" s="35">
        <v>1.7000000000000001E-2</v>
      </c>
      <c r="L51" s="35">
        <v>7.0000000000000001E-3</v>
      </c>
      <c r="M51" s="34">
        <v>6.0000000000000001E-3</v>
      </c>
      <c r="N51" s="33">
        <v>1E-3</v>
      </c>
      <c r="O51" s="33">
        <v>0.03</v>
      </c>
      <c r="P51" s="33">
        <v>3.5000000000000003E-2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0</v>
      </c>
      <c r="E52" s="99">
        <v>3265</v>
      </c>
      <c r="F52" s="99">
        <v>77</v>
      </c>
      <c r="G52" s="121">
        <v>2859</v>
      </c>
      <c r="H52" s="99">
        <v>44</v>
      </c>
      <c r="I52" s="99">
        <v>10</v>
      </c>
      <c r="J52" s="121">
        <v>231</v>
      </c>
      <c r="K52" s="99">
        <v>39</v>
      </c>
      <c r="L52" s="99">
        <v>2</v>
      </c>
      <c r="M52" s="121">
        <v>4</v>
      </c>
      <c r="N52" s="99">
        <v>0</v>
      </c>
      <c r="O52" s="26">
        <v>45</v>
      </c>
      <c r="P52" s="94">
        <v>55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2.4E-2</v>
      </c>
      <c r="G53" s="34">
        <v>0.876</v>
      </c>
      <c r="H53" s="33">
        <v>1.2999999999999999E-2</v>
      </c>
      <c r="I53" s="35">
        <v>3.0000000000000001E-3</v>
      </c>
      <c r="J53" s="34">
        <v>7.0999999999999994E-2</v>
      </c>
      <c r="K53" s="35">
        <v>1.2E-2</v>
      </c>
      <c r="L53" s="35">
        <v>1E-3</v>
      </c>
      <c r="M53" s="34">
        <v>1E-3</v>
      </c>
      <c r="N53" s="33">
        <v>0</v>
      </c>
      <c r="O53" s="33">
        <v>1.4E-2</v>
      </c>
      <c r="P53" s="33">
        <v>1.7000000000000001E-2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8728</v>
      </c>
      <c r="F54" s="99">
        <v>6</v>
      </c>
      <c r="G54" s="121">
        <v>7465</v>
      </c>
      <c r="H54" s="99">
        <v>90</v>
      </c>
      <c r="I54" s="99">
        <v>40</v>
      </c>
      <c r="J54" s="121">
        <v>687</v>
      </c>
      <c r="K54" s="99">
        <v>187</v>
      </c>
      <c r="L54" s="99">
        <v>86</v>
      </c>
      <c r="M54" s="121">
        <v>165</v>
      </c>
      <c r="N54" s="99">
        <v>3</v>
      </c>
      <c r="O54" s="26">
        <v>438</v>
      </c>
      <c r="P54" s="94">
        <v>478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1E-3</v>
      </c>
      <c r="G55" s="34">
        <v>0.85499999999999998</v>
      </c>
      <c r="H55" s="33">
        <v>0.01</v>
      </c>
      <c r="I55" s="35">
        <v>5.0000000000000001E-3</v>
      </c>
      <c r="J55" s="34">
        <v>7.9000000000000001E-2</v>
      </c>
      <c r="K55" s="35">
        <v>2.1000000000000001E-2</v>
      </c>
      <c r="L55" s="35">
        <v>0.01</v>
      </c>
      <c r="M55" s="34">
        <v>1.9E-2</v>
      </c>
      <c r="N55" s="33">
        <v>0</v>
      </c>
      <c r="O55" s="33">
        <v>0.05</v>
      </c>
      <c r="P55" s="33">
        <v>5.5E-2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31</v>
      </c>
      <c r="E56" s="99">
        <v>8952</v>
      </c>
      <c r="F56" s="99">
        <v>16</v>
      </c>
      <c r="G56" s="121">
        <v>8007</v>
      </c>
      <c r="H56" s="99">
        <v>48</v>
      </c>
      <c r="I56" s="99">
        <v>64</v>
      </c>
      <c r="J56" s="121">
        <v>613</v>
      </c>
      <c r="K56" s="99">
        <v>132</v>
      </c>
      <c r="L56" s="99">
        <v>21</v>
      </c>
      <c r="M56" s="121">
        <v>32</v>
      </c>
      <c r="N56" s="99">
        <v>20</v>
      </c>
      <c r="O56" s="26">
        <v>185</v>
      </c>
      <c r="P56" s="94">
        <v>249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2E-3</v>
      </c>
      <c r="G57" s="34">
        <v>0.89400000000000002</v>
      </c>
      <c r="H57" s="33">
        <v>5.0000000000000001E-3</v>
      </c>
      <c r="I57" s="35">
        <v>7.0000000000000001E-3</v>
      </c>
      <c r="J57" s="34">
        <v>6.8000000000000005E-2</v>
      </c>
      <c r="K57" s="35">
        <v>1.4999999999999999E-2</v>
      </c>
      <c r="L57" s="35">
        <v>2E-3</v>
      </c>
      <c r="M57" s="34">
        <v>4.0000000000000001E-3</v>
      </c>
      <c r="N57" s="33">
        <v>2E-3</v>
      </c>
      <c r="O57" s="33">
        <v>2.1000000000000001E-2</v>
      </c>
      <c r="P57" s="33">
        <v>2.8000000000000001E-2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3847</v>
      </c>
      <c r="F58" s="99">
        <v>2</v>
      </c>
      <c r="G58" s="121">
        <v>3486</v>
      </c>
      <c r="H58" s="99">
        <v>19</v>
      </c>
      <c r="I58" s="99">
        <v>32</v>
      </c>
      <c r="J58" s="121">
        <v>247</v>
      </c>
      <c r="K58" s="99">
        <v>46</v>
      </c>
      <c r="L58" s="99">
        <v>8</v>
      </c>
      <c r="M58" s="121">
        <v>5</v>
      </c>
      <c r="N58" s="99">
        <v>2</v>
      </c>
      <c r="O58" s="26">
        <v>59</v>
      </c>
      <c r="P58" s="94">
        <v>91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1E-3</v>
      </c>
      <c r="G59" s="34">
        <v>0.90600000000000003</v>
      </c>
      <c r="H59" s="33">
        <v>5.0000000000000001E-3</v>
      </c>
      <c r="I59" s="35">
        <v>8.0000000000000002E-3</v>
      </c>
      <c r="J59" s="34">
        <v>6.4000000000000001E-2</v>
      </c>
      <c r="K59" s="35">
        <v>1.2E-2</v>
      </c>
      <c r="L59" s="35">
        <v>2E-3</v>
      </c>
      <c r="M59" s="34">
        <v>1E-3</v>
      </c>
      <c r="N59" s="33">
        <v>1E-3</v>
      </c>
      <c r="O59" s="33">
        <v>1.4999999999999999E-2</v>
      </c>
      <c r="P59" s="33">
        <v>2.4E-2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9482</v>
      </c>
      <c r="F60" s="99">
        <v>0</v>
      </c>
      <c r="G60" s="121">
        <v>8231</v>
      </c>
      <c r="H60" s="99">
        <v>44</v>
      </c>
      <c r="I60" s="99">
        <v>74</v>
      </c>
      <c r="J60" s="121">
        <v>892</v>
      </c>
      <c r="K60" s="99">
        <v>180</v>
      </c>
      <c r="L60" s="99">
        <v>26</v>
      </c>
      <c r="M60" s="121">
        <v>18</v>
      </c>
      <c r="N60" s="99">
        <v>17</v>
      </c>
      <c r="O60" s="26">
        <v>224</v>
      </c>
      <c r="P60" s="94">
        <v>298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0</v>
      </c>
      <c r="G61" s="34">
        <v>0.86799999999999999</v>
      </c>
      <c r="H61" s="33">
        <v>5.0000000000000001E-3</v>
      </c>
      <c r="I61" s="35">
        <v>8.0000000000000002E-3</v>
      </c>
      <c r="J61" s="34">
        <v>9.4E-2</v>
      </c>
      <c r="K61" s="35">
        <v>1.9E-2</v>
      </c>
      <c r="L61" s="35">
        <v>3.0000000000000001E-3</v>
      </c>
      <c r="M61" s="34">
        <v>2E-3</v>
      </c>
      <c r="N61" s="33">
        <v>2E-3</v>
      </c>
      <c r="O61" s="33">
        <v>2.4E-2</v>
      </c>
      <c r="P61" s="33">
        <v>3.1E-2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31</v>
      </c>
      <c r="E62" s="99">
        <v>4145</v>
      </c>
      <c r="F62" s="99">
        <v>4</v>
      </c>
      <c r="G62" s="121">
        <v>3597</v>
      </c>
      <c r="H62" s="99">
        <v>42</v>
      </c>
      <c r="I62" s="99">
        <v>2</v>
      </c>
      <c r="J62" s="121">
        <v>324</v>
      </c>
      <c r="K62" s="99">
        <v>83</v>
      </c>
      <c r="L62" s="99">
        <v>35</v>
      </c>
      <c r="M62" s="121">
        <v>56</v>
      </c>
      <c r="N62" s="99">
        <v>2</v>
      </c>
      <c r="O62" s="26">
        <v>174</v>
      </c>
      <c r="P62" s="94">
        <v>176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1E-3</v>
      </c>
      <c r="G63" s="34">
        <v>0.86799999999999999</v>
      </c>
      <c r="H63" s="33">
        <v>0.01</v>
      </c>
      <c r="I63" s="35">
        <v>0</v>
      </c>
      <c r="J63" s="34">
        <v>7.8E-2</v>
      </c>
      <c r="K63" s="35">
        <v>0.02</v>
      </c>
      <c r="L63" s="35">
        <v>8.0000000000000002E-3</v>
      </c>
      <c r="M63" s="34">
        <v>1.4E-2</v>
      </c>
      <c r="N63" s="33">
        <v>0</v>
      </c>
      <c r="O63" s="33">
        <v>4.2000000000000003E-2</v>
      </c>
      <c r="P63" s="33">
        <v>4.2000000000000003E-2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3871</v>
      </c>
      <c r="F64" s="99">
        <v>5</v>
      </c>
      <c r="G64" s="121">
        <v>3416</v>
      </c>
      <c r="H64" s="99">
        <v>26</v>
      </c>
      <c r="I64" s="99">
        <v>44</v>
      </c>
      <c r="J64" s="121">
        <v>260</v>
      </c>
      <c r="K64" s="99">
        <v>68</v>
      </c>
      <c r="L64" s="99">
        <v>21</v>
      </c>
      <c r="M64" s="121">
        <v>29</v>
      </c>
      <c r="N64" s="99">
        <v>1</v>
      </c>
      <c r="O64" s="26">
        <v>118</v>
      </c>
      <c r="P64" s="94">
        <v>162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1E-3</v>
      </c>
      <c r="G65" s="34">
        <v>0.88200000000000001</v>
      </c>
      <c r="H65" s="33">
        <v>7.0000000000000001E-3</v>
      </c>
      <c r="I65" s="35">
        <v>1.0999999999999999E-2</v>
      </c>
      <c r="J65" s="34">
        <v>6.7000000000000004E-2</v>
      </c>
      <c r="K65" s="35">
        <v>1.7999999999999999E-2</v>
      </c>
      <c r="L65" s="35">
        <v>5.0000000000000001E-3</v>
      </c>
      <c r="M65" s="34">
        <v>7.0000000000000001E-3</v>
      </c>
      <c r="N65" s="33">
        <v>0</v>
      </c>
      <c r="O65" s="33">
        <v>0.03</v>
      </c>
      <c r="P65" s="33">
        <v>4.2000000000000003E-2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581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606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607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2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61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9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31</v>
      </c>
      <c r="E8" s="99">
        <v>1544</v>
      </c>
      <c r="F8" s="99">
        <v>9</v>
      </c>
      <c r="G8" s="121">
        <v>1290</v>
      </c>
      <c r="H8" s="99">
        <v>18</v>
      </c>
      <c r="I8" s="99">
        <v>9</v>
      </c>
      <c r="J8" s="121">
        <v>88</v>
      </c>
      <c r="K8" s="99">
        <v>79</v>
      </c>
      <c r="L8" s="99">
        <v>14</v>
      </c>
      <c r="M8" s="121">
        <v>31</v>
      </c>
      <c r="N8" s="99">
        <v>4</v>
      </c>
      <c r="O8" s="26">
        <v>124</v>
      </c>
      <c r="P8" s="94">
        <v>133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6.0000000000000001E-3</v>
      </c>
      <c r="G9" s="34">
        <v>0.83499999999999996</v>
      </c>
      <c r="H9" s="33">
        <v>1.2E-2</v>
      </c>
      <c r="I9" s="35">
        <v>6.0000000000000001E-3</v>
      </c>
      <c r="J9" s="34">
        <v>5.7000000000000002E-2</v>
      </c>
      <c r="K9" s="35">
        <v>5.0999999999999997E-2</v>
      </c>
      <c r="L9" s="35">
        <v>8.9999999999999993E-3</v>
      </c>
      <c r="M9" s="34">
        <v>0.02</v>
      </c>
      <c r="N9" s="33">
        <v>3.0000000000000001E-3</v>
      </c>
      <c r="O9" s="33">
        <v>0.08</v>
      </c>
      <c r="P9" s="33">
        <v>8.5999999999999993E-2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193</v>
      </c>
      <c r="F10" s="99">
        <v>12</v>
      </c>
      <c r="G10" s="121">
        <v>142</v>
      </c>
      <c r="H10" s="99">
        <v>2</v>
      </c>
      <c r="I10" s="99">
        <v>0</v>
      </c>
      <c r="J10" s="121">
        <v>23</v>
      </c>
      <c r="K10" s="99">
        <v>7</v>
      </c>
      <c r="L10" s="99">
        <v>0</v>
      </c>
      <c r="M10" s="121">
        <v>4</v>
      </c>
      <c r="N10" s="99">
        <v>3</v>
      </c>
      <c r="O10" s="26">
        <v>11</v>
      </c>
      <c r="P10" s="94">
        <v>11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6.2E-2</v>
      </c>
      <c r="G11" s="34">
        <v>0.73599999999999999</v>
      </c>
      <c r="H11" s="33">
        <v>0.01</v>
      </c>
      <c r="I11" s="35">
        <v>0</v>
      </c>
      <c r="J11" s="34">
        <v>0.11899999999999999</v>
      </c>
      <c r="K11" s="35">
        <v>3.5999999999999997E-2</v>
      </c>
      <c r="L11" s="35">
        <v>0</v>
      </c>
      <c r="M11" s="34">
        <v>2.1000000000000001E-2</v>
      </c>
      <c r="N11" s="33">
        <v>1.6E-2</v>
      </c>
      <c r="O11" s="33">
        <v>5.7000000000000002E-2</v>
      </c>
      <c r="P11" s="33">
        <v>5.7000000000000002E-2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0</v>
      </c>
      <c r="E12" s="99">
        <v>29701</v>
      </c>
      <c r="F12" s="99">
        <v>30</v>
      </c>
      <c r="G12" s="121">
        <v>26882</v>
      </c>
      <c r="H12" s="99">
        <v>106</v>
      </c>
      <c r="I12" s="99">
        <v>159</v>
      </c>
      <c r="J12" s="121">
        <v>1716</v>
      </c>
      <c r="K12" s="99">
        <v>470</v>
      </c>
      <c r="L12" s="99">
        <v>85</v>
      </c>
      <c r="M12" s="121">
        <v>253</v>
      </c>
      <c r="N12" s="99">
        <v>0</v>
      </c>
      <c r="O12" s="26">
        <v>808</v>
      </c>
      <c r="P12" s="94">
        <v>967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1E-3</v>
      </c>
      <c r="G13" s="34">
        <v>0.90500000000000003</v>
      </c>
      <c r="H13" s="33">
        <v>4.0000000000000001E-3</v>
      </c>
      <c r="I13" s="35">
        <v>5.0000000000000001E-3</v>
      </c>
      <c r="J13" s="34">
        <v>5.8000000000000003E-2</v>
      </c>
      <c r="K13" s="35">
        <v>1.6E-2</v>
      </c>
      <c r="L13" s="35">
        <v>3.0000000000000001E-3</v>
      </c>
      <c r="M13" s="34">
        <v>8.9999999999999993E-3</v>
      </c>
      <c r="N13" s="33">
        <v>0</v>
      </c>
      <c r="O13" s="33">
        <v>2.7E-2</v>
      </c>
      <c r="P13" s="33">
        <v>3.3000000000000002E-2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12117</v>
      </c>
      <c r="F14" s="99">
        <v>17</v>
      </c>
      <c r="G14" s="121">
        <v>10218</v>
      </c>
      <c r="H14" s="99">
        <v>92</v>
      </c>
      <c r="I14" s="99">
        <v>11</v>
      </c>
      <c r="J14" s="121">
        <v>789</v>
      </c>
      <c r="K14" s="99">
        <v>259</v>
      </c>
      <c r="L14" s="99">
        <v>222</v>
      </c>
      <c r="M14" s="121">
        <v>501</v>
      </c>
      <c r="N14" s="99">
        <v>7</v>
      </c>
      <c r="O14" s="26">
        <v>982</v>
      </c>
      <c r="P14" s="94">
        <v>993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1E-3</v>
      </c>
      <c r="G15" s="34">
        <v>0.84299999999999997</v>
      </c>
      <c r="H15" s="33">
        <v>8.0000000000000002E-3</v>
      </c>
      <c r="I15" s="35">
        <v>1E-3</v>
      </c>
      <c r="J15" s="34">
        <v>6.5000000000000002E-2</v>
      </c>
      <c r="K15" s="35">
        <v>2.1000000000000001E-2</v>
      </c>
      <c r="L15" s="35">
        <v>1.7999999999999999E-2</v>
      </c>
      <c r="M15" s="34">
        <v>4.1000000000000002E-2</v>
      </c>
      <c r="N15" s="33">
        <v>1E-3</v>
      </c>
      <c r="O15" s="33">
        <v>8.1000000000000003E-2</v>
      </c>
      <c r="P15" s="33">
        <v>8.2000000000000003E-2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3432</v>
      </c>
      <c r="F16" s="99">
        <v>2</v>
      </c>
      <c r="G16" s="121">
        <v>2903</v>
      </c>
      <c r="H16" s="99">
        <v>28</v>
      </c>
      <c r="I16" s="99">
        <v>20</v>
      </c>
      <c r="J16" s="121">
        <v>212</v>
      </c>
      <c r="K16" s="99">
        <v>81</v>
      </c>
      <c r="L16" s="99">
        <v>38</v>
      </c>
      <c r="M16" s="121">
        <v>147</v>
      </c>
      <c r="N16" s="99">
        <v>1</v>
      </c>
      <c r="O16" s="26">
        <v>266</v>
      </c>
      <c r="P16" s="94">
        <v>286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1E-3</v>
      </c>
      <c r="G17" s="34">
        <v>0.84599999999999997</v>
      </c>
      <c r="H17" s="33">
        <v>8.0000000000000002E-3</v>
      </c>
      <c r="I17" s="35">
        <v>6.0000000000000001E-3</v>
      </c>
      <c r="J17" s="34">
        <v>6.2E-2</v>
      </c>
      <c r="K17" s="35">
        <v>2.4E-2</v>
      </c>
      <c r="L17" s="35">
        <v>1.0999999999999999E-2</v>
      </c>
      <c r="M17" s="34">
        <v>4.2999999999999997E-2</v>
      </c>
      <c r="N17" s="33">
        <v>0</v>
      </c>
      <c r="O17" s="33">
        <v>7.8E-2</v>
      </c>
      <c r="P17" s="33">
        <v>8.3000000000000004E-2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2450</v>
      </c>
      <c r="F18" s="99">
        <v>1</v>
      </c>
      <c r="G18" s="121">
        <v>2025</v>
      </c>
      <c r="H18" s="99">
        <v>33</v>
      </c>
      <c r="I18" s="99">
        <v>29</v>
      </c>
      <c r="J18" s="121">
        <v>210</v>
      </c>
      <c r="K18" s="99">
        <v>91</v>
      </c>
      <c r="L18" s="99">
        <v>28</v>
      </c>
      <c r="M18" s="121">
        <v>31</v>
      </c>
      <c r="N18" s="99">
        <v>3</v>
      </c>
      <c r="O18" s="26">
        <v>150</v>
      </c>
      <c r="P18" s="94">
        <v>179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0</v>
      </c>
      <c r="G19" s="34">
        <v>0.82699999999999996</v>
      </c>
      <c r="H19" s="33">
        <v>1.2999999999999999E-2</v>
      </c>
      <c r="I19" s="35">
        <v>1.2E-2</v>
      </c>
      <c r="J19" s="34">
        <v>8.5999999999999993E-2</v>
      </c>
      <c r="K19" s="35">
        <v>3.6999999999999998E-2</v>
      </c>
      <c r="L19" s="35">
        <v>1.0999999999999999E-2</v>
      </c>
      <c r="M19" s="34">
        <v>1.2999999999999999E-2</v>
      </c>
      <c r="N19" s="33">
        <v>1E-3</v>
      </c>
      <c r="O19" s="33">
        <v>6.0999999999999999E-2</v>
      </c>
      <c r="P19" s="33">
        <v>7.2999999999999995E-2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4599</v>
      </c>
      <c r="F20" s="99">
        <v>2</v>
      </c>
      <c r="G20" s="121">
        <v>3793</v>
      </c>
      <c r="H20" s="99">
        <v>43</v>
      </c>
      <c r="I20" s="99">
        <v>34</v>
      </c>
      <c r="J20" s="121">
        <v>270</v>
      </c>
      <c r="K20" s="99">
        <v>114</v>
      </c>
      <c r="L20" s="99">
        <v>112</v>
      </c>
      <c r="M20" s="121">
        <v>224</v>
      </c>
      <c r="N20" s="99">
        <v>9</v>
      </c>
      <c r="O20" s="26">
        <v>450</v>
      </c>
      <c r="P20" s="94">
        <v>484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0</v>
      </c>
      <c r="G21" s="34">
        <v>0.82499999999999996</v>
      </c>
      <c r="H21" s="33">
        <v>8.9999999999999993E-3</v>
      </c>
      <c r="I21" s="35">
        <v>7.0000000000000001E-3</v>
      </c>
      <c r="J21" s="34">
        <v>5.8999999999999997E-2</v>
      </c>
      <c r="K21" s="35">
        <v>2.5000000000000001E-2</v>
      </c>
      <c r="L21" s="35">
        <v>2.4E-2</v>
      </c>
      <c r="M21" s="34">
        <v>4.9000000000000002E-2</v>
      </c>
      <c r="N21" s="33">
        <v>2E-3</v>
      </c>
      <c r="O21" s="33">
        <v>9.8000000000000004E-2</v>
      </c>
      <c r="P21" s="33">
        <v>0.105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11566</v>
      </c>
      <c r="F22" s="99">
        <v>11</v>
      </c>
      <c r="G22" s="121">
        <v>9994</v>
      </c>
      <c r="H22" s="99">
        <v>118</v>
      </c>
      <c r="I22" s="99">
        <v>66</v>
      </c>
      <c r="J22" s="121">
        <v>865</v>
      </c>
      <c r="K22" s="99">
        <v>267</v>
      </c>
      <c r="L22" s="99">
        <v>93</v>
      </c>
      <c r="M22" s="121">
        <v>148</v>
      </c>
      <c r="N22" s="99">
        <v>5</v>
      </c>
      <c r="O22" s="26">
        <v>508</v>
      </c>
      <c r="P22" s="94">
        <v>574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1E-3</v>
      </c>
      <c r="G23" s="34">
        <v>0.86399999999999999</v>
      </c>
      <c r="H23" s="33">
        <v>0.01</v>
      </c>
      <c r="I23" s="35">
        <v>6.0000000000000001E-3</v>
      </c>
      <c r="J23" s="34">
        <v>7.4999999999999997E-2</v>
      </c>
      <c r="K23" s="35">
        <v>2.3E-2</v>
      </c>
      <c r="L23" s="35">
        <v>8.0000000000000002E-3</v>
      </c>
      <c r="M23" s="34">
        <v>1.2999999999999999E-2</v>
      </c>
      <c r="N23" s="33">
        <v>0</v>
      </c>
      <c r="O23" s="33">
        <v>4.3999999999999997E-2</v>
      </c>
      <c r="P23" s="33">
        <v>0.05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8310</v>
      </c>
      <c r="F24" s="99">
        <v>13</v>
      </c>
      <c r="G24" s="121">
        <v>7570</v>
      </c>
      <c r="H24" s="99">
        <v>62</v>
      </c>
      <c r="I24" s="99">
        <v>10</v>
      </c>
      <c r="J24" s="121">
        <v>461</v>
      </c>
      <c r="K24" s="99">
        <v>99</v>
      </c>
      <c r="L24" s="99">
        <v>31</v>
      </c>
      <c r="M24" s="121">
        <v>63</v>
      </c>
      <c r="N24" s="99">
        <v>2</v>
      </c>
      <c r="O24" s="26">
        <v>193</v>
      </c>
      <c r="P24" s="94">
        <v>203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2E-3</v>
      </c>
      <c r="G25" s="34">
        <v>0.91100000000000003</v>
      </c>
      <c r="H25" s="33">
        <v>7.0000000000000001E-3</v>
      </c>
      <c r="I25" s="35">
        <v>1E-3</v>
      </c>
      <c r="J25" s="34">
        <v>5.5E-2</v>
      </c>
      <c r="K25" s="35">
        <v>1.2E-2</v>
      </c>
      <c r="L25" s="35">
        <v>4.0000000000000001E-3</v>
      </c>
      <c r="M25" s="34">
        <v>8.0000000000000002E-3</v>
      </c>
      <c r="N25" s="33">
        <v>0</v>
      </c>
      <c r="O25" s="33">
        <v>2.3E-2</v>
      </c>
      <c r="P25" s="33">
        <v>2.4E-2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10608</v>
      </c>
      <c r="F26" s="99">
        <v>13</v>
      </c>
      <c r="G26" s="121">
        <v>9672</v>
      </c>
      <c r="H26" s="99">
        <v>28</v>
      </c>
      <c r="I26" s="99">
        <v>195</v>
      </c>
      <c r="J26" s="121">
        <v>550</v>
      </c>
      <c r="K26" s="99">
        <v>97</v>
      </c>
      <c r="L26" s="99">
        <v>11</v>
      </c>
      <c r="M26" s="121">
        <v>6</v>
      </c>
      <c r="N26" s="99">
        <v>38</v>
      </c>
      <c r="O26" s="26">
        <v>114</v>
      </c>
      <c r="P26" s="94">
        <v>309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1E-3</v>
      </c>
      <c r="G27" s="34">
        <v>0.91200000000000003</v>
      </c>
      <c r="H27" s="33">
        <v>3.0000000000000001E-3</v>
      </c>
      <c r="I27" s="35">
        <v>1.7999999999999999E-2</v>
      </c>
      <c r="J27" s="34">
        <v>5.1999999999999998E-2</v>
      </c>
      <c r="K27" s="35">
        <v>8.9999999999999993E-3</v>
      </c>
      <c r="L27" s="35">
        <v>1E-3</v>
      </c>
      <c r="M27" s="34">
        <v>1E-3</v>
      </c>
      <c r="N27" s="33">
        <v>4.0000000000000001E-3</v>
      </c>
      <c r="O27" s="33">
        <v>1.0999999999999999E-2</v>
      </c>
      <c r="P27" s="33">
        <v>2.9000000000000001E-2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31</v>
      </c>
      <c r="E28" s="99">
        <v>12531</v>
      </c>
      <c r="F28" s="99">
        <v>6</v>
      </c>
      <c r="G28" s="121">
        <v>10167</v>
      </c>
      <c r="H28" s="99">
        <v>116</v>
      </c>
      <c r="I28" s="99">
        <v>8</v>
      </c>
      <c r="J28" s="121">
        <v>1129</v>
      </c>
      <c r="K28" s="99">
        <v>361</v>
      </c>
      <c r="L28" s="99">
        <v>228</v>
      </c>
      <c r="M28" s="121">
        <v>511</v>
      </c>
      <c r="N28" s="99">
        <v>6</v>
      </c>
      <c r="O28" s="26">
        <v>1100</v>
      </c>
      <c r="P28" s="94">
        <v>1108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0</v>
      </c>
      <c r="G29" s="34">
        <v>0.81100000000000005</v>
      </c>
      <c r="H29" s="33">
        <v>8.9999999999999993E-3</v>
      </c>
      <c r="I29" s="35">
        <v>1E-3</v>
      </c>
      <c r="J29" s="34">
        <v>0.09</v>
      </c>
      <c r="K29" s="35">
        <v>2.9000000000000001E-2</v>
      </c>
      <c r="L29" s="35">
        <v>1.7999999999999999E-2</v>
      </c>
      <c r="M29" s="34">
        <v>4.1000000000000002E-2</v>
      </c>
      <c r="N29" s="33">
        <v>0</v>
      </c>
      <c r="O29" s="33">
        <v>8.7999999999999995E-2</v>
      </c>
      <c r="P29" s="33">
        <v>8.7999999999999995E-2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31</v>
      </c>
      <c r="E30" s="99">
        <v>17564</v>
      </c>
      <c r="F30" s="99">
        <v>31</v>
      </c>
      <c r="G30" s="121">
        <v>15163</v>
      </c>
      <c r="H30" s="99">
        <v>81</v>
      </c>
      <c r="I30" s="99">
        <v>102</v>
      </c>
      <c r="J30" s="121">
        <v>1347</v>
      </c>
      <c r="K30" s="99">
        <v>450</v>
      </c>
      <c r="L30" s="99">
        <v>116</v>
      </c>
      <c r="M30" s="121">
        <v>274</v>
      </c>
      <c r="N30" s="99">
        <v>2</v>
      </c>
      <c r="O30" s="26">
        <v>840</v>
      </c>
      <c r="P30" s="94">
        <v>942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2E-3</v>
      </c>
      <c r="G31" s="34">
        <v>0.86299999999999999</v>
      </c>
      <c r="H31" s="33">
        <v>5.0000000000000001E-3</v>
      </c>
      <c r="I31" s="35">
        <v>6.0000000000000001E-3</v>
      </c>
      <c r="J31" s="34">
        <v>7.6999999999999999E-2</v>
      </c>
      <c r="K31" s="35">
        <v>2.5999999999999999E-2</v>
      </c>
      <c r="L31" s="35">
        <v>7.0000000000000001E-3</v>
      </c>
      <c r="M31" s="34">
        <v>1.6E-2</v>
      </c>
      <c r="N31" s="33">
        <v>0</v>
      </c>
      <c r="O31" s="33">
        <v>4.8000000000000001E-2</v>
      </c>
      <c r="P31" s="33">
        <v>5.3999999999999999E-2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2358</v>
      </c>
      <c r="F32" s="99">
        <v>1</v>
      </c>
      <c r="G32" s="121">
        <v>1973</v>
      </c>
      <c r="H32" s="99">
        <v>19</v>
      </c>
      <c r="I32" s="99">
        <v>2</v>
      </c>
      <c r="J32" s="121">
        <v>194</v>
      </c>
      <c r="K32" s="99">
        <v>110</v>
      </c>
      <c r="L32" s="99">
        <v>27</v>
      </c>
      <c r="M32" s="121">
        <v>25</v>
      </c>
      <c r="N32" s="99">
        <v>5</v>
      </c>
      <c r="O32" s="26">
        <v>162</v>
      </c>
      <c r="P32" s="94">
        <v>164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0</v>
      </c>
      <c r="G33" s="34">
        <v>0.83699999999999997</v>
      </c>
      <c r="H33" s="33">
        <v>8.0000000000000002E-3</v>
      </c>
      <c r="I33" s="35">
        <v>1E-3</v>
      </c>
      <c r="J33" s="34">
        <v>8.2000000000000003E-2</v>
      </c>
      <c r="K33" s="35">
        <v>4.7E-2</v>
      </c>
      <c r="L33" s="35">
        <v>1.0999999999999999E-2</v>
      </c>
      <c r="M33" s="34">
        <v>1.0999999999999999E-2</v>
      </c>
      <c r="N33" s="33">
        <v>2E-3</v>
      </c>
      <c r="O33" s="33">
        <v>6.9000000000000006E-2</v>
      </c>
      <c r="P33" s="33">
        <v>7.0000000000000007E-2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31</v>
      </c>
      <c r="E34" s="99">
        <v>4920</v>
      </c>
      <c r="F34" s="99">
        <v>7</v>
      </c>
      <c r="G34" s="121">
        <v>4075</v>
      </c>
      <c r="H34" s="99">
        <v>21</v>
      </c>
      <c r="I34" s="99">
        <v>52</v>
      </c>
      <c r="J34" s="121">
        <v>340</v>
      </c>
      <c r="K34" s="99">
        <v>217</v>
      </c>
      <c r="L34" s="99">
        <v>27</v>
      </c>
      <c r="M34" s="121">
        <v>176</v>
      </c>
      <c r="N34" s="99">
        <v>5</v>
      </c>
      <c r="O34" s="26">
        <v>420</v>
      </c>
      <c r="P34" s="94">
        <v>472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1E-3</v>
      </c>
      <c r="G35" s="34">
        <v>0.82799999999999996</v>
      </c>
      <c r="H35" s="33">
        <v>4.0000000000000001E-3</v>
      </c>
      <c r="I35" s="35">
        <v>1.0999999999999999E-2</v>
      </c>
      <c r="J35" s="34">
        <v>6.9000000000000006E-2</v>
      </c>
      <c r="K35" s="35">
        <v>4.3999999999999997E-2</v>
      </c>
      <c r="L35" s="35">
        <v>5.0000000000000001E-3</v>
      </c>
      <c r="M35" s="34">
        <v>3.5999999999999997E-2</v>
      </c>
      <c r="N35" s="33">
        <v>1E-3</v>
      </c>
      <c r="O35" s="33">
        <v>8.5000000000000006E-2</v>
      </c>
      <c r="P35" s="33">
        <v>9.6000000000000002E-2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27285</v>
      </c>
      <c r="F36" s="99">
        <v>34</v>
      </c>
      <c r="G36" s="121">
        <v>24709</v>
      </c>
      <c r="H36" s="99">
        <v>48</v>
      </c>
      <c r="I36" s="99">
        <v>132</v>
      </c>
      <c r="J36" s="121">
        <v>1972</v>
      </c>
      <c r="K36" s="99">
        <v>293</v>
      </c>
      <c r="L36" s="99">
        <v>28</v>
      </c>
      <c r="M36" s="121">
        <v>20</v>
      </c>
      <c r="N36" s="99">
        <v>50</v>
      </c>
      <c r="O36" s="26">
        <v>341</v>
      </c>
      <c r="P36" s="94">
        <v>473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1E-3</v>
      </c>
      <c r="G37" s="34">
        <v>0.90600000000000003</v>
      </c>
      <c r="H37" s="33">
        <v>2E-3</v>
      </c>
      <c r="I37" s="35">
        <v>5.0000000000000001E-3</v>
      </c>
      <c r="J37" s="34">
        <v>7.1999999999999995E-2</v>
      </c>
      <c r="K37" s="35">
        <v>1.0999999999999999E-2</v>
      </c>
      <c r="L37" s="35">
        <v>1E-3</v>
      </c>
      <c r="M37" s="34">
        <v>1E-3</v>
      </c>
      <c r="N37" s="33">
        <v>2E-3</v>
      </c>
      <c r="O37" s="33">
        <v>1.2E-2</v>
      </c>
      <c r="P37" s="33">
        <v>1.7000000000000001E-2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3092</v>
      </c>
      <c r="F38" s="349">
        <v>2</v>
      </c>
      <c r="G38" s="348">
        <v>2687</v>
      </c>
      <c r="H38" s="349">
        <v>39</v>
      </c>
      <c r="I38" s="348">
        <v>27</v>
      </c>
      <c r="J38" s="349">
        <v>230</v>
      </c>
      <c r="K38" s="348">
        <v>59</v>
      </c>
      <c r="L38" s="349">
        <v>20</v>
      </c>
      <c r="M38" s="348">
        <v>25</v>
      </c>
      <c r="N38" s="349">
        <v>2</v>
      </c>
      <c r="O38" s="348">
        <v>104</v>
      </c>
      <c r="P38" s="352">
        <v>131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1E-3</v>
      </c>
      <c r="G39" s="35">
        <v>0.86899999999999999</v>
      </c>
      <c r="H39" s="34">
        <v>1.2999999999999999E-2</v>
      </c>
      <c r="I39" s="35">
        <v>8.9999999999999993E-3</v>
      </c>
      <c r="J39" s="34">
        <v>7.3999999999999996E-2</v>
      </c>
      <c r="K39" s="35">
        <v>1.9E-2</v>
      </c>
      <c r="L39" s="34">
        <v>6.0000000000000001E-3</v>
      </c>
      <c r="M39" s="35">
        <v>8.0000000000000002E-3</v>
      </c>
      <c r="N39" s="34">
        <v>1E-3</v>
      </c>
      <c r="O39" s="35">
        <v>3.4000000000000002E-2</v>
      </c>
      <c r="P39" s="126">
        <v>4.2000000000000003E-2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3319</v>
      </c>
      <c r="F40" s="349">
        <v>3</v>
      </c>
      <c r="G40" s="348">
        <v>2804</v>
      </c>
      <c r="H40" s="349">
        <v>27</v>
      </c>
      <c r="I40" s="348">
        <v>31</v>
      </c>
      <c r="J40" s="349">
        <v>225</v>
      </c>
      <c r="K40" s="348">
        <v>58</v>
      </c>
      <c r="L40" s="349">
        <v>55</v>
      </c>
      <c r="M40" s="348">
        <v>113</v>
      </c>
      <c r="N40" s="349">
        <v>3</v>
      </c>
      <c r="O40" s="348">
        <v>226</v>
      </c>
      <c r="P40" s="352">
        <v>257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1E-3</v>
      </c>
      <c r="G41" s="35">
        <v>0.84499999999999997</v>
      </c>
      <c r="H41" s="34">
        <v>8.0000000000000002E-3</v>
      </c>
      <c r="I41" s="35">
        <v>8.9999999999999993E-3</v>
      </c>
      <c r="J41" s="34">
        <v>6.8000000000000005E-2</v>
      </c>
      <c r="K41" s="35">
        <v>1.7000000000000001E-2</v>
      </c>
      <c r="L41" s="34">
        <v>1.7000000000000001E-2</v>
      </c>
      <c r="M41" s="35">
        <v>3.4000000000000002E-2</v>
      </c>
      <c r="N41" s="34">
        <v>1E-3</v>
      </c>
      <c r="O41" s="35">
        <v>6.8000000000000005E-2</v>
      </c>
      <c r="P41" s="126">
        <v>7.6999999999999999E-2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594</v>
      </c>
      <c r="B42" s="103" t="s">
        <v>322</v>
      </c>
      <c r="C42" s="108" t="s">
        <v>323</v>
      </c>
      <c r="D42" s="99">
        <v>0</v>
      </c>
      <c r="E42" s="99">
        <v>8233</v>
      </c>
      <c r="F42" s="349">
        <v>238</v>
      </c>
      <c r="G42" s="348">
        <v>7618</v>
      </c>
      <c r="H42" s="349">
        <v>9</v>
      </c>
      <c r="I42" s="348">
        <v>60</v>
      </c>
      <c r="J42" s="349">
        <v>294</v>
      </c>
      <c r="K42" s="348">
        <v>10</v>
      </c>
      <c r="L42" s="349">
        <v>1</v>
      </c>
      <c r="M42" s="348">
        <v>1</v>
      </c>
      <c r="N42" s="349">
        <v>1</v>
      </c>
      <c r="O42" s="348">
        <v>12</v>
      </c>
      <c r="P42" s="352">
        <v>72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2.9000000000000001E-2</v>
      </c>
      <c r="G43" s="35">
        <v>0.92500000000000004</v>
      </c>
      <c r="H43" s="34">
        <v>1E-3</v>
      </c>
      <c r="I43" s="35">
        <v>7.0000000000000001E-3</v>
      </c>
      <c r="J43" s="34">
        <v>3.5999999999999997E-2</v>
      </c>
      <c r="K43" s="35">
        <v>1E-3</v>
      </c>
      <c r="L43" s="34">
        <v>0</v>
      </c>
      <c r="M43" s="35">
        <v>0</v>
      </c>
      <c r="N43" s="34">
        <v>0</v>
      </c>
      <c r="O43" s="35">
        <v>1E-3</v>
      </c>
      <c r="P43" s="126">
        <v>8.9999999999999993E-3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582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606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24"/>
      <c r="O66" s="324"/>
      <c r="P66" s="324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238" t="s">
        <v>584</v>
      </c>
      <c r="B6" s="238"/>
      <c r="C6" s="238"/>
      <c r="D6" s="238"/>
      <c r="E6" s="238"/>
      <c r="F6" s="238"/>
    </row>
    <row r="8" spans="1:6" x14ac:dyDescent="0.2">
      <c r="A8" t="s">
        <v>602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2018-04-09T10:16:42Z</cp:lastPrinted>
  <dcterms:created xsi:type="dcterms:W3CDTF">1999-03-17T10:41:29Z</dcterms:created>
  <dcterms:modified xsi:type="dcterms:W3CDTF">2019-02-04T11:56:20Z</dcterms:modified>
</cp:coreProperties>
</file>