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220\"/>
    </mc:Choice>
  </mc:AlternateContent>
  <xr:revisionPtr revIDLastSave="0" documentId="8_{17CD98F6-9742-42A0-925F-388B27D00FFB}" xr6:coauthVersionLast="45" xr6:coauthVersionMax="45" xr10:uidLastSave="{00000000-0000-0000-0000-000000000000}"/>
  <bookViews>
    <workbookView xWindow="-120" yWindow="-120" windowWidth="29040" windowHeight="164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0" i="66" l="1"/>
  <c r="D310" i="66"/>
  <c r="C310" i="66"/>
  <c r="B310" i="66"/>
  <c r="A310" i="66"/>
  <c r="D309" i="66"/>
  <c r="C309" i="66"/>
  <c r="B309" i="66"/>
  <c r="A309" i="66"/>
  <c r="E308" i="66"/>
  <c r="D308" i="66"/>
  <c r="C308" i="66"/>
  <c r="B308" i="66"/>
  <c r="A308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E303" i="66"/>
  <c r="D303" i="66"/>
  <c r="C303" i="66"/>
  <c r="B303" i="66"/>
  <c r="A303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E285" i="66"/>
  <c r="D285" i="66"/>
  <c r="C285" i="66"/>
  <c r="B285" i="66"/>
  <c r="A285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E279" i="66"/>
  <c r="D279" i="66"/>
  <c r="C279" i="66"/>
  <c r="B279" i="66"/>
  <c r="A279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E273" i="66"/>
  <c r="D273" i="66"/>
  <c r="C273" i="66"/>
  <c r="B273" i="66"/>
  <c r="A273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E267" i="66"/>
  <c r="D267" i="66"/>
  <c r="C267" i="66"/>
  <c r="B267" i="66"/>
  <c r="A267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E261" i="66"/>
  <c r="D261" i="66"/>
  <c r="C261" i="66"/>
  <c r="B261" i="66"/>
  <c r="A261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E255" i="66"/>
  <c r="D255" i="66"/>
  <c r="C255" i="66"/>
  <c r="B255" i="66"/>
  <c r="A255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E249" i="66"/>
  <c r="D249" i="66"/>
  <c r="C249" i="66"/>
  <c r="B249" i="66"/>
  <c r="A249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E243" i="66"/>
  <c r="D243" i="66"/>
  <c r="C243" i="66"/>
  <c r="B243" i="66"/>
  <c r="A243" i="66"/>
  <c r="D242" i="66"/>
  <c r="C242" i="66"/>
  <c r="B242" i="66"/>
  <c r="A242" i="66"/>
  <c r="D241" i="66"/>
  <c r="C241" i="66"/>
  <c r="B241" i="66"/>
  <c r="A241" i="66"/>
  <c r="E228" i="66"/>
  <c r="D228" i="66"/>
  <c r="C228" i="66"/>
  <c r="B228" i="66"/>
  <c r="A228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E222" i="66"/>
  <c r="D222" i="66"/>
  <c r="C222" i="66"/>
  <c r="B222" i="66"/>
  <c r="A222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E216" i="66"/>
  <c r="D216" i="66"/>
  <c r="C216" i="66"/>
  <c r="B216" i="66"/>
  <c r="A216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E211" i="66"/>
  <c r="D211" i="66"/>
  <c r="C211" i="66"/>
  <c r="B211" i="66"/>
  <c r="A211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E207" i="66"/>
  <c r="D207" i="66"/>
  <c r="C207" i="66"/>
  <c r="B207" i="66"/>
  <c r="A207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E202" i="66"/>
  <c r="D202" i="66"/>
  <c r="C202" i="66"/>
  <c r="B202" i="66"/>
  <c r="A202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E195" i="66"/>
  <c r="D195" i="66"/>
  <c r="C195" i="66"/>
  <c r="B195" i="66"/>
  <c r="A195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E189" i="66"/>
  <c r="D189" i="66"/>
  <c r="C189" i="66"/>
  <c r="B189" i="66"/>
  <c r="A189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71" i="66"/>
  <c r="C171" i="66"/>
  <c r="B171" i="66"/>
  <c r="A171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E163" i="66"/>
  <c r="D163" i="66"/>
  <c r="C163" i="66"/>
  <c r="B163" i="66"/>
  <c r="A163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E156" i="66"/>
  <c r="D156" i="66"/>
  <c r="C156" i="66"/>
  <c r="B156" i="66"/>
  <c r="A156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D309" i="60"/>
  <c r="C309" i="60"/>
  <c r="B309" i="60"/>
  <c r="A309" i="60"/>
  <c r="E308" i="60"/>
  <c r="D308" i="60"/>
  <c r="C308" i="60"/>
  <c r="B308" i="60"/>
  <c r="A308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E303" i="60"/>
  <c r="D303" i="60"/>
  <c r="C303" i="60"/>
  <c r="B303" i="60"/>
  <c r="A303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E285" i="60"/>
  <c r="D285" i="60"/>
  <c r="C285" i="60"/>
  <c r="B285" i="60"/>
  <c r="A285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E279" i="60"/>
  <c r="D279" i="60"/>
  <c r="C279" i="60"/>
  <c r="B279" i="60"/>
  <c r="A279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E273" i="60"/>
  <c r="D273" i="60"/>
  <c r="C273" i="60"/>
  <c r="B273" i="60"/>
  <c r="A273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E267" i="60"/>
  <c r="D267" i="60"/>
  <c r="C267" i="60"/>
  <c r="B267" i="60"/>
  <c r="A267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E261" i="60"/>
  <c r="D261" i="60"/>
  <c r="C261" i="60"/>
  <c r="B261" i="60"/>
  <c r="A261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E255" i="60"/>
  <c r="D255" i="60"/>
  <c r="C255" i="60"/>
  <c r="B255" i="60"/>
  <c r="A255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E249" i="60"/>
  <c r="D249" i="60"/>
  <c r="C249" i="60"/>
  <c r="B249" i="60"/>
  <c r="A249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E243" i="60"/>
  <c r="D243" i="60"/>
  <c r="C243" i="60"/>
  <c r="B243" i="60"/>
  <c r="A243" i="60"/>
  <c r="D242" i="60"/>
  <c r="C242" i="60"/>
  <c r="B242" i="60"/>
  <c r="A242" i="60"/>
  <c r="D241" i="60"/>
  <c r="C241" i="60"/>
  <c r="B241" i="60"/>
  <c r="A241" i="60"/>
  <c r="E228" i="60"/>
  <c r="D228" i="60"/>
  <c r="C228" i="60"/>
  <c r="B228" i="60"/>
  <c r="A228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E222" i="60"/>
  <c r="D222" i="60"/>
  <c r="C222" i="60"/>
  <c r="B222" i="60"/>
  <c r="A222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E216" i="60"/>
  <c r="D216" i="60"/>
  <c r="C216" i="60"/>
  <c r="B216" i="60"/>
  <c r="A216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E211" i="60"/>
  <c r="D211" i="60"/>
  <c r="C211" i="60"/>
  <c r="B211" i="60"/>
  <c r="A211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E207" i="60"/>
  <c r="D207" i="60"/>
  <c r="C207" i="60"/>
  <c r="B207" i="60"/>
  <c r="A207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E202" i="60"/>
  <c r="D202" i="60"/>
  <c r="C202" i="60"/>
  <c r="B202" i="60"/>
  <c r="A202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E195" i="60"/>
  <c r="D195" i="60"/>
  <c r="C195" i="60"/>
  <c r="B195" i="60"/>
  <c r="A195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E189" i="60"/>
  <c r="D189" i="60"/>
  <c r="C189" i="60"/>
  <c r="B189" i="60"/>
  <c r="A189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71" i="60"/>
  <c r="C171" i="60"/>
  <c r="B171" i="60"/>
  <c r="A171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E163" i="60"/>
  <c r="D163" i="60"/>
  <c r="C163" i="60"/>
  <c r="B163" i="60"/>
  <c r="A163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E156" i="60"/>
  <c r="D156" i="60"/>
  <c r="C156" i="60"/>
  <c r="B156" i="60"/>
  <c r="A156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6" i="59"/>
  <c r="D286" i="66" s="1"/>
  <c r="A286" i="59"/>
  <c r="A286" i="66" s="1"/>
  <c r="D229" i="59"/>
  <c r="D229" i="66" s="1"/>
  <c r="A229" i="59"/>
  <c r="A229" i="60" s="1"/>
  <c r="D172" i="59"/>
  <c r="D172" i="66" s="1"/>
  <c r="A172" i="59"/>
  <c r="A172" i="66" s="1"/>
  <c r="D119" i="59"/>
  <c r="D119" i="60" s="1"/>
  <c r="A119" i="59"/>
  <c r="A119" i="66" s="1"/>
  <c r="A311" i="66" l="1"/>
  <c r="A286" i="60"/>
  <c r="A229" i="66"/>
  <c r="A172" i="60"/>
  <c r="A119" i="60"/>
  <c r="D119" i="66"/>
  <c r="D172" i="60"/>
  <c r="D286" i="60"/>
  <c r="D229" i="60"/>
  <c r="D311" i="60"/>
  <c r="L66" i="59"/>
  <c r="P66" i="59"/>
  <c r="N66" i="59"/>
  <c r="J66" i="59"/>
  <c r="H66" i="59"/>
  <c r="U62" i="66" l="1"/>
  <c r="T62" i="60"/>
  <c r="Q62" i="59"/>
  <c r="P296" i="59" l="1"/>
  <c r="N296" i="59"/>
  <c r="L296" i="59"/>
  <c r="J296" i="59"/>
  <c r="H296" i="59"/>
  <c r="Q292" i="59" l="1"/>
  <c r="Q235" i="59"/>
  <c r="Q178" i="59"/>
  <c r="Q127" i="59"/>
  <c r="U292" i="66"/>
  <c r="U235" i="66"/>
  <c r="U178" i="66"/>
  <c r="U127" i="66"/>
  <c r="T292" i="60"/>
  <c r="T235" i="60"/>
  <c r="T178" i="60"/>
  <c r="T127" i="60"/>
  <c r="N131" i="59" l="1"/>
  <c r="L131" i="59"/>
  <c r="P131" i="59" l="1"/>
  <c r="P239" i="59" l="1"/>
  <c r="N239" i="59"/>
  <c r="L239" i="59"/>
  <c r="J239" i="59"/>
  <c r="H239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<sst xmlns="http://schemas.openxmlformats.org/spreadsheetml/2006/main" count="4804" uniqueCount="1350">
  <si>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</si>
  <si>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</si>
  <si>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</si>
  <si>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</si>
  <si>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</si>
  <si>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</si>
  <si>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</si>
  <si>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</si>
  <si>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</si>
  <si>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</si>
  <si>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</si>
  <si>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</si>
  <si>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</si>
  <si>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</si>
  <si>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</si>
  <si>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</si>
  <si>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</si>
  <si>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</si>
  <si>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</si>
  <si>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</si>
  <si>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</si>
  <si>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</si>
  <si>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</si>
  <si>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</si>
  <si>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</si>
  <si>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</si>
  <si>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</si>
  <si>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</si>
  <si>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</si>
  <si>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</si>
  <si>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</si>
  <si>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</si>
  <si>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</si>
  <si>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</si>
  <si>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</si>
  <si>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</si>
  <si>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</si>
  <si>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</si>
  <si>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</si>
  <si>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</si>
  <si>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</si>
  <si>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</si>
  <si>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</si>
  <si>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</si>
  <si>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</si>
  <si>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</si>
  <si>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</si>
  <si>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</si>
  <si>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</si>
  <si>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</si>
  <si>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</si>
  <si>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</si>
  <si>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</si>
  <si>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</si>
  <si>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</si>
  <si>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</si>
  <si>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</si>
  <si>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</si>
  <si>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</si>
  <si>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</si>
  <si>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</si>
  <si>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</si>
  <si>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</si>
  <si>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</si>
  <si>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</si>
  <si>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</si>
  <si>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</si>
  <si>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</si>
  <si>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</si>
  <si>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</si>
  <si>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</si>
  <si>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</si>
  <si>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</si>
  <si>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</si>
  <si>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</si>
  <si>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</si>
  <si>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</si>
  <si>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</si>
  <si>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</si>
  <si>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</si>
  <si>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</si>
  <si>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</si>
  <si>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</si>
  <si>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</si>
  <si>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</si>
  <si>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</si>
  <si>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</si>
  <si>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</si>
  <si>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</si>
  <si>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</si>
  <si>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</si>
  <si>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</si>
  <si>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</si>
  <si>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</si>
  <si>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</si>
  <si>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</si>
  <si>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</si>
  <si>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</si>
  <si>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</si>
  <si>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</si>
  <si>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</si>
  <si>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</si>
  <si>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</si>
  <si>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</si>
  <si>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</si>
  <si>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</si>
  <si>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</si>
  <si>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</si>
  <si>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</si>
  <si>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</si>
  <si>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</si>
  <si>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</si>
  <si>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</si>
  <si>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</si>
  <si>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</si>
  <si>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</si>
  <si>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</si>
  <si>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</si>
  <si>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</si>
  <si>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</si>
  <si>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</si>
  <si>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</si>
  <si>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</si>
  <si>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</si>
  <si>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</si>
  <si>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</si>
  <si>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</si>
  <si>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</si>
  <si>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</si>
  <si>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</si>
  <si>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</si>
  <si>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</si>
  <si>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</si>
  <si>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</si>
  <si>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</si>
  <si>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</si>
  <si>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</si>
  <si>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</si>
  <si>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</si>
  <si>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</si>
  <si>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</si>
  <si>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</si>
  <si>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</si>
  <si>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</si>
  <si>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</si>
  <si>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</si>
  <si>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</si>
  <si>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</si>
  <si>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</si>
  <si>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</si>
  <si>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</si>
  <si>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</si>
  <si>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</si>
  <si>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</si>
  <si>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</si>
  <si>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</si>
  <si>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</si>
  <si>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</si>
  <si>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</si>
  <si>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</si>
  <si>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</si>
  <si>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</si>
  <si>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</si>
  <si>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</si>
  <si>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</si>
  <si>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</si>
  <si>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</si>
  <si>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</si>
  <si>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</si>
  <si>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</si>
  <si>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</si>
  <si>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</si>
  <si>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</si>
  <si>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</si>
  <si>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</si>
  <si>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</si>
  <si>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</si>
  <si>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</si>
  <si>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</si>
  <si>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</si>
  <si>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</si>
  <si>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</si>
  <si>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</si>
  <si>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</si>
  <si>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</si>
  <si>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</si>
  <si>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</si>
  <si>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</si>
  <si>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</si>
  <si>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</si>
  <si>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</si>
  <si>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</si>
  <si>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</si>
  <si>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</si>
  <si>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</si>
  <si>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</si>
  <si>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</si>
  <si>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</si>
  <si>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</si>
  <si>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</si>
  <si>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</si>
  <si>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</si>
  <si>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</si>
  <si>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</si>
  <si>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</si>
  <si>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</si>
  <si>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</si>
  <si>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</si>
  <si>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</si>
  <si>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</si>
  <si>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</si>
  <si>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</si>
  <si>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</si>
  <si>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</si>
  <si>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</si>
  <si>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</si>
  <si>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</si>
  <si>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</si>
  <si>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</si>
  <si>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</si>
  <si>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</si>
  <si>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</si>
  <si>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</si>
  <si>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</si>
  <si>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</si>
  <si>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</si>
  <si>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</si>
  <si>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</si>
  <si>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</si>
  <si>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</si>
  <si>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</si>
  <si>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</si>
  <si>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</si>
  <si>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</si>
  <si>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</si>
  <si>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</si>
  <si>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</si>
  <si>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</si>
  <si>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</si>
  <si>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</si>
  <si>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</si>
  <si>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</si>
  <si>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</si>
  <si>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</si>
  <si>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</si>
  <si>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</si>
  <si>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</si>
  <si>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</si>
  <si>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</si>
  <si>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</si>
  <si>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</si>
  <si>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</si>
  <si>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</si>
  <si>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</si>
  <si>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</si>
  <si>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</si>
  <si>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</si>
  <si>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</si>
  <si>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</si>
  <si>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</si>
  <si>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</si>
  <si>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</si>
  <si>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</si>
  <si>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</si>
  <si>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</si>
  <si>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</si>
  <si>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</si>
  <si>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</si>
  <si>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</si>
  <si>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</si>
  <si>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</si>
  <si>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</si>
  <si>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</si>
  <si>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</si>
  <si>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</si>
  <si>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</si>
  <si>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</si>
  <si>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</si>
  <si>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</si>
  <si>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</si>
  <si>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</si>
  <si>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</si>
  <si>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</si>
  <si>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</si>
  <si>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</si>
  <si>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</si>
  <si>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</si>
  <si>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</si>
  <si>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</si>
  <si>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</si>
  <si>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</si>
  <si>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</si>
  <si>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</si>
  <si>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</si>
  <si>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</si>
  <si>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</si>
  <si>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</si>
  <si>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</si>
  <si>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</si>
  <si>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</si>
  <si>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</si>
  <si>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</si>
  <si>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</si>
  <si>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</si>
  <si>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</si>
  <si>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</si>
  <si>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</si>
  <si>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</si>
  <si>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</si>
  <si>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</si>
  <si>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</si>
  <si>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</si>
  <si>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</si>
  <si>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</si>
  <si>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</si>
  <si>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</si>
  <si>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</si>
  <si>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</si>
  <si>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</si>
  <si>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</si>
  <si>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</si>
  <si>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</si>
  <si>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</si>
  <si>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</si>
  <si>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</si>
  <si>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</si>
  <si>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</si>
  <si>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</si>
  <si>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</si>
  <si>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</si>
  <si>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</si>
  <si>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</si>
  <si>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</si>
  <si>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</si>
  <si>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</si>
  <si>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</si>
  <si>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</si>
  <si>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</si>
  <si>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</si>
  <si>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</si>
  <si>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</si>
  <si>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</si>
  <si>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</si>
  <si>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</si>
  <si>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</si>
  <si>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</si>
  <si>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</si>
  <si>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</si>
  <si>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</si>
  <si>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</si>
  <si>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</si>
  <si>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</si>
  <si>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</si>
  <si>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</si>
  <si>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</si>
  <si>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</si>
  <si>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</si>
  <si>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</si>
  <si>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</si>
  <si>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</si>
  <si>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</si>
  <si>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</si>
  <si>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</si>
  <si>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</si>
  <si>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</si>
  <si>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</si>
  <si>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</si>
  <si>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</si>
  <si>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</si>
  <si>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</si>
  <si>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</si>
  <si>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</si>
  <si>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</si>
  <si>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</si>
  <si>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</si>
  <si>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</si>
  <si>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</si>
  <si>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</si>
  <si>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</si>
  <si>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</si>
  <si>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</si>
  <si>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</si>
  <si>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</si>
  <si>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</si>
  <si>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</si>
  <si>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</si>
  <si>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</si>
  <si>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</si>
  <si>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</si>
  <si>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</si>
  <si>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</si>
  <si>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</si>
  <si>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</si>
  <si>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</si>
  <si>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</si>
  <si>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</si>
  <si>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</si>
  <si>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</si>
  <si>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</si>
  <si>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</si>
  <si>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</si>
  <si>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</si>
  <si>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</si>
  <si>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</si>
  <si>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</si>
  <si>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</si>
  <si>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</si>
  <si>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</si>
  <si>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</si>
  <si>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</si>
  <si>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</si>
  <si>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</si>
  <si>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</si>
  <si>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</si>
  <si>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</si>
  <si>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</si>
  <si>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</si>
  <si>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</si>
  <si>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</si>
  <si>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</si>
  <si>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</si>
  <si>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</si>
  <si>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</si>
  <si>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</si>
  <si>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</si>
  <si>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</si>
  <si>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</si>
  <si>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</si>
  <si>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</si>
  <si>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</si>
  <si>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</si>
  <si>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</si>
  <si>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</si>
  <si>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</si>
  <si>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</si>
  <si>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</si>
  <si>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</si>
  <si>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</si>
  <si>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</si>
  <si>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</si>
  <si>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</si>
  <si>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</si>
  <si>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</si>
  <si>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</si>
  <si>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</si>
  <si>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</si>
  <si>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</si>
  <si>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</si>
  <si>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</si>
  <si>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</si>
  <si>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</si>
  <si>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</si>
  <si>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</si>
  <si>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</si>
  <si>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</si>
  <si>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</si>
  <si>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</si>
  <si>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</si>
  <si>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</si>
  <si>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</si>
  <si>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</si>
  <si>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</si>
  <si>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</si>
  <si>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</si>
  <si>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</si>
  <si>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</si>
  <si>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</si>
  <si>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</si>
  <si>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</si>
  <si>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</si>
  <si>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</si>
  <si>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</si>
  <si>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</si>
  <si>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</si>
  <si>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</si>
  <si>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</si>
  <si>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</si>
  <si>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</si>
  <si>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</si>
  <si>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</si>
  <si>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</si>
  <si>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</si>
  <si>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</si>
  <si>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</si>
  <si>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</si>
  <si>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</si>
  <si>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</si>
  <si>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</si>
  <si>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</si>
  <si>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</si>
  <si>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</si>
  <si>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</si>
  <si>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</si>
  <si>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</si>
  <si>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</si>
  <si>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</si>
  <si>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</si>
  <si>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</si>
  <si>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</si>
  <si>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</si>
  <si>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</si>
  <si>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</si>
  <si>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</si>
  <si>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</si>
  <si>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</si>
  <si>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</si>
  <si>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</si>
  <si>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</si>
  <si>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</si>
  <si>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</si>
  <si>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</si>
  <si>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</si>
  <si>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</si>
  <si>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</si>
  <si>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</si>
  <si>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</si>
  <si>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</si>
  <si>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</si>
  <si>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</si>
  <si>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</si>
  <si>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</si>
  <si>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</si>
  <si>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</si>
  <si>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</si>
  <si>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</si>
  <si>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</si>
  <si>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</si>
  <si>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</si>
  <si>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</si>
  <si>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</si>
  <si>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</si>
  <si>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</si>
  <si>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</si>
  <si>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</si>
  <si>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</si>
  <si>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</si>
  <si>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</si>
  <si>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</si>
  <si>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</si>
  <si>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</si>
  <si>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</si>
  <si>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</si>
  <si>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</si>
  <si>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</si>
  <si>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</si>
  <si>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</si>
  <si>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</si>
  <si>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</si>
  <si>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</si>
  <si>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</si>
  <si>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</si>
  <si>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</si>
  <si>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</si>
  <si>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</si>
  <si>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</si>
  <si>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</si>
  <si>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</si>
  <si>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</si>
  <si>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</si>
  <si>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</si>
  <si>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</si>
  <si>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</si>
  <si>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</si>
  <si>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</si>
  <si>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</si>
  <si>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</si>
  <si>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</si>
  <si>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</si>
  <si>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</si>
  <si>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</si>
  <si>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</si>
  <si>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</si>
  <si>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</si>
  <si>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</si>
  <si>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</si>
  <si>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</si>
  <si>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</si>
  <si>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</si>
  <si>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</si>
  <si>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</si>
  <si>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</si>
  <si>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</si>
  <si>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</si>
  <si>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</si>
  <si>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</si>
  <si>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</si>
  <si>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</si>
  <si>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</si>
  <si>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</si>
  <si>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</si>
  <si>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</si>
  <si>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</si>
  <si>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</si>
  <si>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</si>
  <si>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</si>
  <si>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</si>
  <si>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</si>
  <si>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</si>
  <si>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</si>
  <si>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</si>
  <si>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</si>
  <si>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</si>
  <si>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</si>
  <si>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FEBRUAR  2020</t>
  </si>
  <si>
    <t>20/19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</si>
  <si>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</si>
  <si>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</si>
  <si>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</si>
  <si>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</si>
  <si>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</si>
  <si>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</si>
  <si>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</si>
  <si>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</si>
  <si>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</si>
  <si>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</si>
  <si>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</si>
  <si>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</si>
  <si>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</si>
  <si>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</si>
  <si>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</si>
  <si>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</si>
  <si>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</si>
  <si>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</si>
  <si>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</si>
  <si>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</si>
  <si>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</si>
  <si>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</si>
  <si>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</si>
  <si>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</si>
  <si>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</si>
  <si>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</si>
  <si>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</si>
  <si>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</si>
  <si>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</si>
  <si>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</si>
  <si>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</si>
  <si>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</si>
  <si>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</si>
  <si>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</si>
  <si>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</si>
  <si>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</si>
  <si>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</si>
  <si>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</si>
  <si>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</si>
  <si>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</si>
  <si>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</si>
  <si>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</si>
  <si>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</si>
  <si>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</si>
  <si>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</si>
  <si>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</si>
  <si>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</si>
  <si>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</si>
  <si>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</si>
  <si>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</si>
  <si>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</si>
  <si>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</si>
  <si>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</si>
  <si>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</si>
  <si>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</si>
  <si>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</si>
  <si>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</si>
  <si>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</si>
  <si>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</si>
  <si>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</si>
  <si>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</si>
  <si>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</si>
  <si>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</si>
  <si>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</si>
  <si>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</si>
  <si>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</si>
  <si>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</si>
  <si>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</si>
  <si>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</si>
  <si>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</si>
  <si>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</si>
  <si>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</si>
  <si>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</si>
  <si>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</si>
  <si>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</si>
  <si>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</si>
  <si>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</si>
  <si>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-3.6  %</t>
  </si>
  <si>
    <t xml:space="preserve">  -3.4  %</t>
  </si>
  <si>
    <t xml:space="preserve">  -6.5  %</t>
  </si>
  <si>
    <t xml:space="preserve">  -5.8  %</t>
  </si>
  <si>
    <t xml:space="preserve">  -4.4  %</t>
  </si>
  <si>
    <t xml:space="preserve"> -17.3  %</t>
  </si>
  <si>
    <t xml:space="preserve"> -17.7  %</t>
  </si>
  <si>
    <t xml:space="preserve"> -18.2  %</t>
  </si>
  <si>
    <t xml:space="preserve"> -14.3  %</t>
  </si>
  <si>
    <t xml:space="preserve"> -12.6  %</t>
  </si>
  <si>
    <t xml:space="preserve"> -14.7  %</t>
  </si>
  <si>
    <t xml:space="preserve"> -14.5  %</t>
  </si>
  <si>
    <t xml:space="preserve">  -9.9  %</t>
  </si>
  <si>
    <t xml:space="preserve">  -8.0  %</t>
  </si>
  <si>
    <t xml:space="preserve">   0.1  %</t>
  </si>
  <si>
    <t xml:space="preserve">   0.2  %</t>
  </si>
  <si>
    <t xml:space="preserve">  -4.3  %</t>
  </si>
  <si>
    <t xml:space="preserve">  -0.3  %</t>
  </si>
  <si>
    <t xml:space="preserve">   0.6  %</t>
  </si>
  <si>
    <t xml:space="preserve">   0.4  %</t>
  </si>
  <si>
    <t xml:space="preserve">  -1.2  %</t>
  </si>
  <si>
    <t xml:space="preserve">   2.8  %</t>
  </si>
  <si>
    <t xml:space="preserve">   0.0  %</t>
  </si>
  <si>
    <t xml:space="preserve">   6.4  %</t>
  </si>
  <si>
    <t xml:space="preserve">   1.5  %</t>
  </si>
  <si>
    <t xml:space="preserve">   2.0  %</t>
  </si>
  <si>
    <t xml:space="preserve">  10.1  %</t>
  </si>
  <si>
    <t xml:space="preserve">   7.5  %</t>
  </si>
  <si>
    <t xml:space="preserve">  19.7  %</t>
  </si>
  <si>
    <t xml:space="preserve">   2.9  %</t>
  </si>
  <si>
    <t xml:space="preserve">   3.3  %</t>
  </si>
  <si>
    <t xml:space="preserve">   1.6  %</t>
  </si>
  <si>
    <t xml:space="preserve">   1.1  %</t>
  </si>
  <si>
    <t xml:space="preserve">   0.8  %</t>
  </si>
  <si>
    <t xml:space="preserve">  -1.3  %</t>
  </si>
  <si>
    <t xml:space="preserve">   0.7  %</t>
  </si>
  <si>
    <t xml:space="preserve">  -0.5  %</t>
  </si>
  <si>
    <t xml:space="preserve">  -1.9  %</t>
  </si>
  <si>
    <t xml:space="preserve">   3.6  %</t>
  </si>
  <si>
    <t xml:space="preserve">   5.9  %</t>
  </si>
  <si>
    <t xml:space="preserve"> -15.4  %</t>
  </si>
  <si>
    <t xml:space="preserve"> -18.1  %</t>
  </si>
  <si>
    <t xml:space="preserve"> -10.5  %</t>
  </si>
  <si>
    <t xml:space="preserve"> -13.9  %</t>
  </si>
  <si>
    <t xml:space="preserve">  -8.6  %</t>
  </si>
  <si>
    <t xml:space="preserve"> -10.2  %</t>
  </si>
  <si>
    <t xml:space="preserve">   3.7  %</t>
  </si>
  <si>
    <t xml:space="preserve">   5.0  %</t>
  </si>
  <si>
    <t xml:space="preserve">  -7.4  %</t>
  </si>
  <si>
    <t xml:space="preserve">  -9.1  %</t>
  </si>
  <si>
    <t xml:space="preserve">  -3.9  %</t>
  </si>
  <si>
    <t xml:space="preserve">  -4.7  %</t>
  </si>
  <si>
    <t xml:space="preserve">  -6.4  %</t>
  </si>
  <si>
    <t xml:space="preserve">  -7.0  %</t>
  </si>
  <si>
    <t xml:space="preserve">  -4.1  %</t>
  </si>
  <si>
    <t xml:space="preserve">  -7.7  %</t>
  </si>
  <si>
    <t xml:space="preserve">  -6.7  %</t>
  </si>
  <si>
    <t xml:space="preserve">  -3.8  %</t>
  </si>
  <si>
    <t xml:space="preserve">  -4.9  %</t>
  </si>
  <si>
    <t xml:space="preserve">   3.1  %</t>
  </si>
  <si>
    <t xml:space="preserve">   1.9  %</t>
  </si>
  <si>
    <t xml:space="preserve">  -2.5  %</t>
  </si>
  <si>
    <t xml:space="preserve">  -2.2  %</t>
  </si>
  <si>
    <t xml:space="preserve">  -0.7  %</t>
  </si>
  <si>
    <t xml:space="preserve">  -2.8  %</t>
  </si>
  <si>
    <t xml:space="preserve">  -1.7  %</t>
  </si>
  <si>
    <t xml:space="preserve">   2.3  %</t>
  </si>
  <si>
    <t xml:space="preserve">   1.2  %</t>
  </si>
  <si>
    <t xml:space="preserve">   2.2  %</t>
  </si>
  <si>
    <t xml:space="preserve">  -2.1  %</t>
  </si>
  <si>
    <t xml:space="preserve">  -0.0  %</t>
  </si>
  <si>
    <t xml:space="preserve">  -0.4  %</t>
  </si>
  <si>
    <t xml:space="preserve">  -0.2  %</t>
  </si>
  <si>
    <t xml:space="preserve">  -5.5  %</t>
  </si>
  <si>
    <t xml:space="preserve">  -5.1  %</t>
  </si>
  <si>
    <t xml:space="preserve"> -16.4  %</t>
  </si>
  <si>
    <t xml:space="preserve"> -14.0  %</t>
  </si>
  <si>
    <t xml:space="preserve">   6.5  %</t>
  </si>
  <si>
    <t xml:space="preserve">  15.7  %</t>
  </si>
  <si>
    <t xml:space="preserve">   4.7  %</t>
  </si>
  <si>
    <t xml:space="preserve">   5.4  %</t>
  </si>
  <si>
    <t xml:space="preserve">  -1.1  %</t>
  </si>
  <si>
    <t xml:space="preserve">  -9.4  %</t>
  </si>
  <si>
    <t xml:space="preserve">  -4.0  %</t>
  </si>
  <si>
    <t xml:space="preserve">   3.2  %</t>
  </si>
  <si>
    <t xml:space="preserve">   0.5  %</t>
  </si>
  <si>
    <t xml:space="preserve">   3.5  %</t>
  </si>
  <si>
    <t xml:space="preserve">   0.3  %</t>
  </si>
  <si>
    <t xml:space="preserve">   2.5  %</t>
  </si>
  <si>
    <t xml:space="preserve">   4.1  %</t>
  </si>
  <si>
    <t xml:space="preserve">  11.5  %</t>
  </si>
  <si>
    <t xml:space="preserve">  -2.4  %</t>
  </si>
  <si>
    <t xml:space="preserve">  -4.8  %</t>
  </si>
  <si>
    <t xml:space="preserve">  -5.7  %</t>
  </si>
  <si>
    <t xml:space="preserve">  -3.2  %</t>
  </si>
  <si>
    <t xml:space="preserve">   0.9  %</t>
  </si>
  <si>
    <t xml:space="preserve">  -1.8  %</t>
  </si>
  <si>
    <t xml:space="preserve">   7.0  %</t>
  </si>
  <si>
    <t xml:space="preserve">   7.7  %</t>
  </si>
  <si>
    <t xml:space="preserve">  -3.3  %</t>
  </si>
  <si>
    <t xml:space="preserve">   3.4  %</t>
  </si>
  <si>
    <t xml:space="preserve">   7.4  %</t>
  </si>
  <si>
    <t xml:space="preserve">  -5.2  %</t>
  </si>
  <si>
    <t xml:space="preserve">  -6.3  %</t>
  </si>
  <si>
    <t xml:space="preserve">  -5.6  %</t>
  </si>
  <si>
    <t xml:space="preserve">  -3.0  %</t>
  </si>
  <si>
    <t xml:space="preserve">  -0.1  %</t>
  </si>
  <si>
    <t xml:space="preserve">  -0.6  %</t>
  </si>
  <si>
    <t xml:space="preserve">   2.1  %</t>
  </si>
  <si>
    <t xml:space="preserve">  -4.2  %</t>
  </si>
  <si>
    <t xml:space="preserve">  -4.6  %</t>
  </si>
  <si>
    <t xml:space="preserve">  -7.5  %</t>
  </si>
  <si>
    <t xml:space="preserve">  -5.9  %</t>
  </si>
  <si>
    <t xml:space="preserve">  -8.7  %</t>
  </si>
  <si>
    <t xml:space="preserve">  -6.8  %</t>
  </si>
  <si>
    <t xml:space="preserve">  -8.2  %</t>
  </si>
  <si>
    <t xml:space="preserve">  -7.9  %</t>
  </si>
  <si>
    <t xml:space="preserve"> -12.5  %</t>
  </si>
  <si>
    <t xml:space="preserve"> -12.3  %</t>
  </si>
  <si>
    <t xml:space="preserve"> -13.2  %</t>
  </si>
  <si>
    <t xml:space="preserve"> -15.6  %</t>
  </si>
  <si>
    <t xml:space="preserve"> -12.0  %</t>
  </si>
  <si>
    <t xml:space="preserve"> -10.3  %</t>
  </si>
  <si>
    <t xml:space="preserve"> -11.8  %</t>
  </si>
  <si>
    <t xml:space="preserve"> -13.5  %</t>
  </si>
  <si>
    <t xml:space="preserve"> -16.2  %</t>
  </si>
  <si>
    <t xml:space="preserve"> -15.2  %</t>
  </si>
  <si>
    <t xml:space="preserve">  -0.9  %</t>
  </si>
  <si>
    <t xml:space="preserve">  -2.0  %</t>
  </si>
  <si>
    <t xml:space="preserve">  -7.3  %</t>
  </si>
  <si>
    <t xml:space="preserve">  -2.6  %</t>
  </si>
  <si>
    <t xml:space="preserve">  -4.5  %</t>
  </si>
  <si>
    <t xml:space="preserve">  -3.7  %</t>
  </si>
  <si>
    <t xml:space="preserve">  -6.0  %</t>
  </si>
  <si>
    <t xml:space="preserve">  -1.0  %</t>
  </si>
  <si>
    <t xml:space="preserve">  -2.3  %</t>
  </si>
  <si>
    <t xml:space="preserve">   1.3  %</t>
  </si>
  <si>
    <t xml:space="preserve">   1.0  %</t>
  </si>
  <si>
    <t xml:space="preserve">  -3.5  %</t>
  </si>
  <si>
    <t xml:space="preserve"> -11.5  %</t>
  </si>
  <si>
    <t xml:space="preserve">  -9.3  %</t>
  </si>
  <si>
    <t xml:space="preserve"> -11.9  %</t>
  </si>
  <si>
    <t xml:space="preserve"> -10.6  %</t>
  </si>
  <si>
    <t xml:space="preserve"> -11.6  %</t>
  </si>
  <si>
    <t xml:space="preserve"> -10.0  %</t>
  </si>
  <si>
    <t xml:space="preserve">  -8.9  %</t>
  </si>
  <si>
    <t xml:space="preserve">  -5.4  %</t>
  </si>
  <si>
    <t xml:space="preserve"> -14.9  %</t>
  </si>
  <si>
    <t xml:space="preserve">  -8.4  %</t>
  </si>
  <si>
    <t xml:space="preserve">   7.1  %</t>
  </si>
  <si>
    <t xml:space="preserve">  -1.6  %</t>
  </si>
  <si>
    <t xml:space="preserve">   2.7  %</t>
  </si>
  <si>
    <t xml:space="preserve">   1.4  %</t>
  </si>
  <si>
    <t xml:space="preserve">  -2.7  %</t>
  </si>
  <si>
    <t xml:space="preserve"> -13.1  %</t>
  </si>
  <si>
    <t xml:space="preserve"> -11.4  %</t>
  </si>
  <si>
    <t xml:space="preserve">  -5.3  %</t>
  </si>
  <si>
    <t xml:space="preserve">   5.6  %</t>
  </si>
  <si>
    <t xml:space="preserve">   6.6  %</t>
  </si>
  <si>
    <t xml:space="preserve">   5.5  %</t>
  </si>
  <si>
    <t xml:space="preserve">   2.6  %</t>
  </si>
  <si>
    <t xml:space="preserve">   2.4  %</t>
  </si>
  <si>
    <t xml:space="preserve">   1.7  %</t>
  </si>
  <si>
    <t xml:space="preserve">   4.9  %</t>
  </si>
  <si>
    <t xml:space="preserve">   5.3  %</t>
  </si>
  <si>
    <t xml:space="preserve">   3.0  %</t>
  </si>
  <si>
    <t xml:space="preserve">   1.8  %</t>
  </si>
  <si>
    <t xml:space="preserve">   6.1  %</t>
  </si>
  <si>
    <t xml:space="preserve">   5.7  %</t>
  </si>
  <si>
    <t xml:space="preserve">   6.8  %</t>
  </si>
  <si>
    <t xml:space="preserve">   8.6  %</t>
  </si>
  <si>
    <t xml:space="preserve">  -7.6  %</t>
  </si>
  <si>
    <t xml:space="preserve">  -7.2  %</t>
  </si>
  <si>
    <t xml:space="preserve">  -1.4  %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</si>
  <si>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</si>
  <si>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</si>
  <si>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</si>
  <si>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</si>
  <si>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</si>
  <si>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</si>
  <si>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</si>
  <si>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</si>
  <si>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</si>
  <si>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</si>
  <si>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</si>
  <si>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</si>
  <si>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</si>
  <si>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</si>
  <si>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</si>
  <si>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</si>
  <si>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</si>
  <si>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</si>
  <si>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</si>
  <si>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</si>
  <si>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</si>
  <si>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</si>
  <si>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</si>
  <si>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</si>
  <si>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</si>
  <si>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</si>
  <si>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</si>
  <si>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</si>
  <si>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</si>
  <si>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</si>
  <si>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</si>
  <si>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</si>
  <si>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</si>
  <si>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</si>
  <si>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</si>
  <si>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</si>
  <si>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</si>
  <si>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</si>
  <si>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</si>
  <si>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</si>
  <si>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</si>
  <si>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</si>
  <si>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</si>
  <si>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</si>
  <si>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</si>
  <si>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</si>
  <si>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</si>
  <si>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</si>
  <si>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</si>
  <si>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</si>
  <si>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</si>
  <si>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</si>
  <si>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</si>
  <si>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</si>
  <si>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</si>
  <si>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</si>
  <si>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</si>
  <si>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</si>
  <si>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</si>
  <si>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</si>
  <si>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</si>
  <si>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</si>
  <si>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</si>
  <si>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</si>
  <si>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</si>
  <si>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</si>
  <si>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</si>
  <si>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</si>
  <si>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</si>
  <si>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</si>
  <si>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</si>
  <si>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14.3  %</t>
  </si>
  <si>
    <t xml:space="preserve">  18.7  %</t>
  </si>
  <si>
    <t xml:space="preserve">  -6.6  %</t>
  </si>
  <si>
    <t xml:space="preserve">  -7.8  %</t>
  </si>
  <si>
    <t xml:space="preserve">  -9.8  %</t>
  </si>
  <si>
    <t xml:space="preserve">  -9.7  %</t>
  </si>
  <si>
    <t xml:space="preserve">  -2.9  %</t>
  </si>
  <si>
    <t xml:space="preserve"> -18.4  %</t>
  </si>
  <si>
    <t xml:space="preserve"> -18.7  %</t>
  </si>
  <si>
    <t xml:space="preserve"> -26.2  %</t>
  </si>
  <si>
    <t xml:space="preserve"> -28.3  %</t>
  </si>
  <si>
    <t xml:space="preserve"> -21.1  %</t>
  </si>
  <si>
    <t xml:space="preserve"> -10.9  %</t>
  </si>
  <si>
    <t xml:space="preserve">  -0.8  %</t>
  </si>
  <si>
    <t xml:space="preserve"> -15.1  %</t>
  </si>
  <si>
    <t xml:space="preserve"> -13.0  %</t>
  </si>
  <si>
    <t xml:space="preserve">  -6.2  %</t>
  </si>
  <si>
    <t xml:space="preserve">  -8.1  %</t>
  </si>
  <si>
    <t xml:space="preserve">  -9.5  %</t>
  </si>
  <si>
    <t xml:space="preserve">  -1.5  %</t>
  </si>
  <si>
    <t xml:space="preserve">  -8.5  %</t>
  </si>
  <si>
    <t xml:space="preserve">  -7.1  %</t>
  </si>
  <si>
    <t xml:space="preserve">  -6.1  %</t>
  </si>
  <si>
    <t xml:space="preserve"> -12.2  %</t>
  </si>
  <si>
    <t xml:space="preserve"> -12.8  %</t>
  </si>
  <si>
    <t xml:space="preserve">   3.9  %</t>
  </si>
  <si>
    <t xml:space="preserve">   4.2  %</t>
  </si>
  <si>
    <t xml:space="preserve">  10.9  %</t>
  </si>
  <si>
    <t xml:space="preserve">  12.8  %</t>
  </si>
  <si>
    <t xml:space="preserve">  -3.1  %</t>
  </si>
  <si>
    <t xml:space="preserve">   7.8  %</t>
  </si>
  <si>
    <t xml:space="preserve">   6.2  %</t>
  </si>
  <si>
    <t xml:space="preserve">   9.5  %</t>
  </si>
  <si>
    <t xml:space="preserve">   4.6  %</t>
  </si>
  <si>
    <t xml:space="preserve">   6.3  %</t>
  </si>
  <si>
    <t xml:space="preserve"> -10.4  %</t>
  </si>
  <si>
    <t xml:space="preserve">   7.2  %</t>
  </si>
  <si>
    <t xml:space="preserve">   4.5  %</t>
  </si>
  <si>
    <t xml:space="preserve">  14.1  %</t>
  </si>
  <si>
    <t xml:space="preserve">  14.6  %</t>
  </si>
  <si>
    <t xml:space="preserve">   9.7  %</t>
  </si>
  <si>
    <t xml:space="preserve">   5.1  %</t>
  </si>
  <si>
    <t xml:space="preserve">   8.3  %</t>
  </si>
  <si>
    <t xml:space="preserve">   4.8  %</t>
  </si>
  <si>
    <t xml:space="preserve">  -5.0  %</t>
  </si>
  <si>
    <t xml:space="preserve">  -9.2  %</t>
  </si>
  <si>
    <t xml:space="preserve">  21.9  %</t>
  </si>
  <si>
    <t xml:space="preserve">  24.0  %</t>
  </si>
  <si>
    <t xml:space="preserve">  17.5  %</t>
  </si>
  <si>
    <t xml:space="preserve">  24.7  %</t>
  </si>
  <si>
    <t xml:space="preserve">  27.8  %</t>
  </si>
  <si>
    <t xml:space="preserve">  -8.8  %</t>
  </si>
  <si>
    <t xml:space="preserve"> -24.0  %</t>
  </si>
  <si>
    <t xml:space="preserve"> -14.1  %</t>
  </si>
  <si>
    <t xml:space="preserve"> -16.7  %</t>
  </si>
  <si>
    <t xml:space="preserve">  -6.9  %</t>
  </si>
  <si>
    <t xml:space="preserve"> -11.7  %</t>
  </si>
  <si>
    <t xml:space="preserve">  -9.0  %</t>
  </si>
  <si>
    <t xml:space="preserve"> -16.0  %</t>
  </si>
  <si>
    <t xml:space="preserve">   6.9  %</t>
  </si>
  <si>
    <t xml:space="preserve">   9.1  %</t>
  </si>
  <si>
    <t xml:space="preserve">   8.0  %</t>
  </si>
  <si>
    <t xml:space="preserve"> -12.1  %</t>
  </si>
  <si>
    <t xml:space="preserve">   5.2  %</t>
  </si>
  <si>
    <t xml:space="preserve">  12.6  %</t>
  </si>
  <si>
    <t xml:space="preserve"> -28.4  %</t>
  </si>
  <si>
    <t xml:space="preserve"> -25.3  %</t>
  </si>
  <si>
    <t xml:space="preserve"> -10.7  %</t>
  </si>
  <si>
    <t xml:space="preserve">  13.6  %</t>
  </si>
  <si>
    <t xml:space="preserve"> -11.3  %</t>
  </si>
  <si>
    <t xml:space="preserve"> -24.3  %</t>
  </si>
  <si>
    <t xml:space="preserve"> -14.8  %</t>
  </si>
  <si>
    <t xml:space="preserve"> -27.7  %</t>
  </si>
  <si>
    <t xml:space="preserve"> -26.4  %</t>
  </si>
  <si>
    <t xml:space="preserve"> -22.5  %</t>
  </si>
  <si>
    <t xml:space="preserve"> -21.4  %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</si>
  <si>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</si>
  <si>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</si>
  <si>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</si>
  <si>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</si>
  <si>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</si>
  <si>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</si>
  <si>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</si>
  <si>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</si>
  <si>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</si>
  <si>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</si>
  <si>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</si>
  <si>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</si>
  <si>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</si>
  <si>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</si>
  <si>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</si>
  <si>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</si>
  <si>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</si>
  <si>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</si>
  <si>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</si>
  <si>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</si>
  <si>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</si>
  <si>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</si>
  <si>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</si>
  <si>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</si>
  <si>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</si>
  <si>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</si>
  <si>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</si>
  <si>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</si>
  <si>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</si>
  <si>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</si>
  <si>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</si>
  <si>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</si>
  <si>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</si>
  <si>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</si>
  <si>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</si>
  <si>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</si>
  <si>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</si>
  <si>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</si>
  <si>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</si>
  <si>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</si>
  <si>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</si>
  <si>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</si>
  <si>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</si>
  <si>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</si>
  <si>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</si>
  <si>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</si>
  <si>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</si>
  <si>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-23.7  %</t>
  </si>
  <si>
    <t xml:space="preserve">  -9.6  %</t>
  </si>
  <si>
    <t xml:space="preserve"> -31.8  %</t>
  </si>
  <si>
    <t xml:space="preserve"> -17.0  %</t>
  </si>
  <si>
    <t xml:space="preserve">  10.0  %</t>
  </si>
  <si>
    <t xml:space="preserve">   9.4  %</t>
  </si>
  <si>
    <t xml:space="preserve">  12.1  %</t>
  </si>
  <si>
    <t xml:space="preserve"> -17.5  %</t>
  </si>
  <si>
    <t xml:space="preserve">   8.8  %</t>
  </si>
  <si>
    <t xml:space="preserve">   7.3  %</t>
  </si>
  <si>
    <t xml:space="preserve">   9.2  %</t>
  </si>
  <si>
    <t xml:space="preserve">   8.7  %</t>
  </si>
  <si>
    <t xml:space="preserve"> -10.1  %</t>
  </si>
  <si>
    <t xml:space="preserve"> -10.8  %</t>
  </si>
  <si>
    <t xml:space="preserve"> -38.7  %</t>
  </si>
  <si>
    <t xml:space="preserve"> -35.8  %</t>
  </si>
  <si>
    <t xml:space="preserve"> -47.9  %</t>
  </si>
  <si>
    <t xml:space="preserve"> -11.1  %</t>
  </si>
  <si>
    <t xml:space="preserve">  13.2  %</t>
  </si>
  <si>
    <t xml:space="preserve">  11.6  %</t>
  </si>
  <si>
    <t xml:space="preserve">  16.7  %</t>
  </si>
  <si>
    <t xml:space="preserve">  20.5  %</t>
  </si>
  <si>
    <t xml:space="preserve">  44.4  %</t>
  </si>
  <si>
    <t xml:space="preserve">  55.9  %</t>
  </si>
  <si>
    <t xml:space="preserve">  12.0  %</t>
  </si>
  <si>
    <t xml:space="preserve">  13.0  %</t>
  </si>
  <si>
    <t xml:space="preserve"> -19.5  %</t>
  </si>
  <si>
    <t xml:space="preserve"> -19.7  %</t>
  </si>
  <si>
    <t xml:space="preserve"> -23.4  %</t>
  </si>
  <si>
    <t xml:space="preserve"> -22.8  %</t>
  </si>
  <si>
    <t xml:space="preserve"> -19.3  %</t>
  </si>
  <si>
    <t xml:space="preserve"> -19.8  %</t>
  </si>
  <si>
    <t xml:space="preserve"> -18.9  %</t>
  </si>
  <si>
    <t xml:space="preserve"> -16.8  %</t>
  </si>
  <si>
    <t>999.9  %</t>
  </si>
  <si>
    <t xml:space="preserve">  73.1  %</t>
  </si>
  <si>
    <t xml:space="preserve"> -14.2  %</t>
  </si>
  <si>
    <t xml:space="preserve"> -31.4  %</t>
  </si>
  <si>
    <t xml:space="preserve"> -16.9  %</t>
  </si>
  <si>
    <t xml:space="preserve"> -15.7  %</t>
  </si>
  <si>
    <t xml:space="preserve"> -13.4  %</t>
  </si>
  <si>
    <t xml:space="preserve"> -17.2  %</t>
  </si>
  <si>
    <t xml:space="preserve"> -16.6  %</t>
  </si>
  <si>
    <t xml:space="preserve">  10.2  %</t>
  </si>
  <si>
    <t xml:space="preserve">  14.0  %</t>
  </si>
  <si>
    <t xml:space="preserve"> -12.7  %</t>
  </si>
  <si>
    <t xml:space="preserve"> -18.8  %</t>
  </si>
  <si>
    <t xml:space="preserve">   9.3  %</t>
  </si>
  <si>
    <t>9,5%</t>
  </si>
  <si>
    <t>31,0%</t>
  </si>
  <si>
    <t>16,1%</t>
  </si>
  <si>
    <t>38,2%</t>
  </si>
  <si>
    <t>15,5%</t>
  </si>
  <si>
    <t>35,5%</t>
  </si>
  <si>
    <t>18,0%</t>
  </si>
  <si>
    <t>13,5%</t>
  </si>
  <si>
    <t>27,3%</t>
  </si>
  <si>
    <t>15,8%</t>
  </si>
  <si>
    <t>25,6%</t>
  </si>
  <si>
    <t>30,9%</t>
  </si>
  <si>
    <t>37,2%</t>
  </si>
  <si>
    <t>12,1%</t>
  </si>
  <si>
    <t>14,5%</t>
  </si>
  <si>
    <t>8,2%</t>
  </si>
  <si>
    <t>6,3%</t>
  </si>
  <si>
    <t>36,5%</t>
  </si>
  <si>
    <t>19,1%</t>
  </si>
  <si>
    <t>46,6%</t>
  </si>
  <si>
    <t>18,8%</t>
  </si>
  <si>
    <t>41,3%</t>
  </si>
  <si>
    <t>21,0%</t>
  </si>
  <si>
    <t>47,2%</t>
  </si>
  <si>
    <t>26,8%</t>
  </si>
  <si>
    <t>58,6%</t>
  </si>
  <si>
    <t>13,8%</t>
  </si>
  <si>
    <t>30,1%</t>
  </si>
  <si>
    <t>15,2%</t>
  </si>
  <si>
    <t>34,4%</t>
  </si>
  <si>
    <t>11,4%</t>
  </si>
  <si>
    <t>11,8%</t>
  </si>
  <si>
    <t>27,1%</t>
  </si>
  <si>
    <t>13,7%</t>
  </si>
  <si>
    <t>35,4%</t>
  </si>
  <si>
    <t>14,4%</t>
  </si>
  <si>
    <t>35,0%</t>
  </si>
  <si>
    <t>14,3%</t>
  </si>
  <si>
    <t>37,4%</t>
  </si>
  <si>
    <t>10,3%</t>
  </si>
  <si>
    <t>24,3%</t>
  </si>
  <si>
    <t>10,2%</t>
  </si>
  <si>
    <t>21,3%</t>
  </si>
  <si>
    <t>9,9%</t>
  </si>
  <si>
    <t>21,8%</t>
  </si>
  <si>
    <t>6,7%</t>
  </si>
  <si>
    <t>11,2%</t>
  </si>
  <si>
    <t>25,7%</t>
  </si>
  <si>
    <t>12,7%</t>
  </si>
  <si>
    <t>24,8%</t>
  </si>
  <si>
    <t>12,6%</t>
  </si>
  <si>
    <t>22,6%</t>
  </si>
  <si>
    <t>20,5%</t>
  </si>
  <si>
    <t>8,7%</t>
  </si>
  <si>
    <t>9,2%</t>
  </si>
  <si>
    <t>15,3%</t>
  </si>
  <si>
    <t>14,1%</t>
  </si>
  <si>
    <t>16,2%</t>
  </si>
  <si>
    <t>12,9%</t>
  </si>
  <si>
    <t>24,1%</t>
  </si>
  <si>
    <t>4,9%</t>
  </si>
  <si>
    <t>8,9%</t>
  </si>
  <si>
    <t>5,5%</t>
  </si>
  <si>
    <t>4,2%</t>
  </si>
  <si>
    <t>25,2%</t>
  </si>
  <si>
    <t>11,1%</t>
  </si>
  <si>
    <t>33,1%</t>
  </si>
  <si>
    <t>30,8%</t>
  </si>
  <si>
    <t>18,6%</t>
  </si>
  <si>
    <t>39,9%</t>
  </si>
  <si>
    <t>16,5%</t>
  </si>
  <si>
    <t>40,7%</t>
  </si>
  <si>
    <t>14,6%</t>
  </si>
  <si>
    <t>35,9%</t>
  </si>
  <si>
    <t>18,3%</t>
  </si>
  <si>
    <t>40,1%</t>
  </si>
  <si>
    <t>38,6%</t>
  </si>
  <si>
    <t>17,3%</t>
  </si>
  <si>
    <t>34,1%</t>
  </si>
  <si>
    <t>17,7%</t>
  </si>
  <si>
    <t>36,7%</t>
  </si>
  <si>
    <t>14,8%</t>
  </si>
  <si>
    <t>28,4%</t>
  </si>
  <si>
    <t>18,5%</t>
  </si>
  <si>
    <t>31,3%</t>
  </si>
  <si>
    <t>10,9%</t>
  </si>
  <si>
    <t>16,7%</t>
  </si>
  <si>
    <t>11,5%</t>
  </si>
  <si>
    <t>19,2%</t>
  </si>
  <si>
    <t>13,2%</t>
  </si>
  <si>
    <t>26,6%</t>
  </si>
  <si>
    <t>13,1%</t>
  </si>
  <si>
    <t>28,7%</t>
  </si>
  <si>
    <t>23,4%</t>
  </si>
  <si>
    <t>47,6%</t>
  </si>
  <si>
    <t>21,1%</t>
  </si>
  <si>
    <t>45,1%</t>
  </si>
  <si>
    <t>22,4%</t>
  </si>
  <si>
    <t>51,9%</t>
  </si>
  <si>
    <t>21,9%</t>
  </si>
  <si>
    <t>46,5%</t>
  </si>
  <si>
    <t>34,8%</t>
  </si>
  <si>
    <t>17,0%</t>
  </si>
  <si>
    <t>36,2%</t>
  </si>
  <si>
    <t>15,7%</t>
  </si>
  <si>
    <t>16,4%</t>
  </si>
  <si>
    <t>35,1%</t>
  </si>
  <si>
    <t>32,9%</t>
  </si>
  <si>
    <t>32,1%</t>
  </si>
  <si>
    <t>15,4%</t>
  </si>
  <si>
    <t>33,8%</t>
  </si>
  <si>
    <t>15,6%</t>
  </si>
  <si>
    <t>32,6%</t>
  </si>
  <si>
    <t>13,3%</t>
  </si>
  <si>
    <t>14,0%</t>
  </si>
  <si>
    <t>30,5%</t>
  </si>
  <si>
    <t>13,9%</t>
  </si>
  <si>
    <t>30,0%</t>
  </si>
  <si>
    <t>12,0%</t>
  </si>
  <si>
    <t>25,5%</t>
  </si>
  <si>
    <t>12,8%</t>
  </si>
  <si>
    <t>22,7%</t>
  </si>
  <si>
    <t>20,4%</t>
  </si>
  <si>
    <t>11,9%</t>
  </si>
  <si>
    <t>19,9%</t>
  </si>
  <si>
    <t>10,8%</t>
  </si>
  <si>
    <t>22,8%</t>
  </si>
  <si>
    <t>12,5%</t>
  </si>
  <si>
    <t>27,5%</t>
  </si>
  <si>
    <t>26,5%</t>
  </si>
  <si>
    <t>3,3%</t>
  </si>
  <si>
    <t>2,6%</t>
  </si>
  <si>
    <t>3,0%</t>
  </si>
  <si>
    <t>2,8%</t>
  </si>
  <si>
    <t>2,0%</t>
  </si>
  <si>
    <t>2,7%</t>
  </si>
  <si>
    <t>3,8%</t>
  </si>
  <si>
    <t>5,1%</t>
  </si>
  <si>
    <t>1,0%</t>
  </si>
  <si>
    <t>0,8%</t>
  </si>
  <si>
    <t>19,8%</t>
  </si>
  <si>
    <t>5,9%</t>
  </si>
  <si>
    <t>6,0%</t>
  </si>
  <si>
    <t>6,1%</t>
  </si>
  <si>
    <t>7,4%</t>
  </si>
  <si>
    <t>5,8%</t>
  </si>
  <si>
    <t>5,7%</t>
  </si>
  <si>
    <t>4,3%</t>
  </si>
  <si>
    <t>7,1%</t>
  </si>
  <si>
    <t>10,5%</t>
  </si>
  <si>
    <t>5,0%</t>
  </si>
  <si>
    <t>4,6%</t>
  </si>
  <si>
    <t>4,1%</t>
  </si>
  <si>
    <t>3,2%</t>
  </si>
  <si>
    <t>6,2%</t>
  </si>
  <si>
    <t>1,9%</t>
  </si>
  <si>
    <t>2,3%</t>
  </si>
  <si>
    <t>4,5%</t>
  </si>
  <si>
    <t>4,4%</t>
  </si>
  <si>
    <t>5,3%</t>
  </si>
  <si>
    <t>2,1%</t>
  </si>
  <si>
    <t>0,9%</t>
  </si>
  <si>
    <t>3,6%</t>
  </si>
  <si>
    <t>9,0%</t>
  </si>
  <si>
    <t>5,6%</t>
  </si>
  <si>
    <t>8,5%</t>
  </si>
  <si>
    <t>9,7%</t>
  </si>
  <si>
    <t>6,6%</t>
  </si>
  <si>
    <t>9,4%</t>
  </si>
  <si>
    <t>17,9%</t>
  </si>
  <si>
    <t>3,7%</t>
  </si>
  <si>
    <t>3,1%</t>
  </si>
  <si>
    <t>4,7%</t>
  </si>
  <si>
    <t>8,4%</t>
  </si>
  <si>
    <t>8,3%</t>
  </si>
  <si>
    <t>19,5%</t>
  </si>
  <si>
    <t>33,5%</t>
  </si>
  <si>
    <t>28,5%</t>
  </si>
  <si>
    <t>14,2%</t>
  </si>
  <si>
    <t>31,8%</t>
  </si>
  <si>
    <t>23,5%</t>
  </si>
  <si>
    <t>20,8%</t>
  </si>
  <si>
    <t>6,4%</t>
  </si>
  <si>
    <t>6,8%</t>
  </si>
  <si>
    <t>1,3%</t>
  </si>
  <si>
    <t>2,2%</t>
  </si>
  <si>
    <t>0,6%</t>
  </si>
  <si>
    <t>5,4%</t>
  </si>
  <si>
    <t>3,9%</t>
  </si>
  <si>
    <t>3,4%</t>
  </si>
  <si>
    <t>24,6%</t>
  </si>
  <si>
    <t>0,3%</t>
  </si>
  <si>
    <t>0,2%</t>
  </si>
  <si>
    <t>8,1%</t>
  </si>
  <si>
    <t>19,0%</t>
  </si>
  <si>
    <t>1,2%</t>
  </si>
  <si>
    <t>2,5%</t>
  </si>
  <si>
    <t>1,8%</t>
  </si>
  <si>
    <t>7,6%</t>
  </si>
  <si>
    <t>7,9%</t>
  </si>
  <si>
    <t>11,0%</t>
  </si>
  <si>
    <t>23,6%</t>
  </si>
  <si>
    <t>27,8%</t>
  </si>
  <si>
    <t>1,6%</t>
  </si>
  <si>
    <t>8,0%</t>
  </si>
  <si>
    <t>6,5%</t>
  </si>
  <si>
    <t>2,4%</t>
  </si>
  <si>
    <t>5,2%</t>
  </si>
  <si>
    <t>1,1%</t>
  </si>
  <si>
    <t>0,5%</t>
  </si>
  <si>
    <t>1,4%</t>
  </si>
  <si>
    <t>7,2%</t>
  </si>
  <si>
    <t>6,9%</t>
  </si>
  <si>
    <t>2,9%</t>
  </si>
  <si>
    <t>4,0%</t>
  </si>
  <si>
    <t>15,0%</t>
  </si>
  <si>
    <t>7,7%</t>
  </si>
  <si>
    <t>8,8%</t>
  </si>
  <si>
    <t>0,7%</t>
  </si>
  <si>
    <t>13,6%</t>
  </si>
  <si>
    <t>7,5%</t>
  </si>
  <si>
    <t>14,9%</t>
  </si>
  <si>
    <t>10,4%</t>
  </si>
  <si>
    <t>1,5%</t>
  </si>
  <si>
    <t xml:space="preserve"> DO 20 </t>
  </si>
  <si>
    <t xml:space="preserve"> DI 18 </t>
  </si>
  <si>
    <t xml:space="preserve"> FR 21 </t>
  </si>
  <si>
    <t xml:space="preserve"> FR 14 </t>
  </si>
  <si>
    <t xml:space="preserve"> FR 28 </t>
  </si>
  <si>
    <t xml:space="preserve"> SA 29 </t>
  </si>
  <si>
    <t xml:space="preserve"> MI 19 </t>
  </si>
  <si>
    <t xml:space="preserve"> SA 22 </t>
  </si>
  <si>
    <t xml:space="preserve"> DO  6 </t>
  </si>
  <si>
    <t xml:space="preserve"> SA 15 </t>
  </si>
  <si>
    <t xml:space="preserve"> FR  7 </t>
  </si>
  <si>
    <t xml:space="preserve"> SO 16 </t>
  </si>
  <si>
    <t xml:space="preserve"> MO 17 </t>
  </si>
  <si>
    <t xml:space="preserve"> SO  9 </t>
  </si>
  <si>
    <t xml:space="preserve"> SA  8 </t>
  </si>
  <si>
    <t xml:space="preserve"> SO  2 </t>
  </si>
  <si>
    <t xml:space="preserve"> MI 12 </t>
  </si>
  <si>
    <t xml:space="preserve"> DI 11 </t>
  </si>
  <si>
    <t xml:space="preserve"> DO 13 </t>
  </si>
  <si>
    <t xml:space="preserve"> DI  4 </t>
  </si>
  <si>
    <t xml:space="preserve"> MI  5 </t>
  </si>
  <si>
    <t xml:space="preserve"> MI 26 </t>
  </si>
  <si>
    <t xml:space="preserve"> SA  1 </t>
  </si>
  <si>
    <t xml:space="preserve"> MO 24 </t>
  </si>
  <si>
    <t xml:space="preserve"> MO 10 </t>
  </si>
  <si>
    <t xml:space="preserve"> SO 23 </t>
  </si>
  <si>
    <t xml:space="preserve"> MO  3 </t>
  </si>
  <si>
    <t xml:space="preserve"> DO 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</si>
</sst>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</cellXfs>
  <cellStyles count="2">
    <cellStyle name="Prozent" xfId="1" builtinId="5"/>
    <cellStyle name="Stand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97113620-A53D-4B1D-9D3A-ABA3F543C33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388</v>
      </c>
      <c r="B2" s="31"/>
      <c r="C2" s="31"/>
      <c r="E2" s="31" t="s">
        <v>110</v>
      </c>
      <c r="F2" s="31"/>
      <c r="G2" s="31"/>
      <c r="H2" s="31"/>
      <c r="I2" s="31" t="s">
        <v>549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120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13" t="s">
        <v>563</v>
      </c>
      <c r="H4" s="214"/>
      <c r="I4" s="215" t="s">
        <v>563</v>
      </c>
      <c r="J4" s="214"/>
      <c r="K4" s="215" t="s">
        <v>563</v>
      </c>
      <c r="L4" s="216"/>
      <c r="M4" s="213" t="s">
        <v>405</v>
      </c>
      <c r="N4" s="214"/>
      <c r="O4" s="215" t="s">
        <v>405</v>
      </c>
      <c r="P4" s="217"/>
      <c r="Q4" s="136"/>
    </row>
    <row r="5" spans="1:17" s="2" customFormat="1" ht="11.25" x14ac:dyDescent="0.2">
      <c r="A5" s="209" t="s">
        <v>406</v>
      </c>
      <c r="B5" s="210"/>
      <c r="C5" s="31" t="s">
        <v>549</v>
      </c>
      <c r="D5" s="31" t="s">
        <v>407</v>
      </c>
      <c r="E5" s="109"/>
      <c r="F5" s="31"/>
      <c r="G5" s="110" t="s">
        <v>408</v>
      </c>
      <c r="H5" s="109" t="s">
        <v>409</v>
      </c>
      <c r="I5" s="211" t="s">
        <v>389</v>
      </c>
      <c r="J5" s="210"/>
      <c r="K5" s="31" t="s">
        <v>411</v>
      </c>
      <c r="L5" s="100" t="s">
        <v>412</v>
      </c>
      <c r="M5" s="110" t="s">
        <v>413</v>
      </c>
      <c r="N5" s="109" t="s">
        <v>410</v>
      </c>
      <c r="O5" s="212" t="s">
        <v>389</v>
      </c>
      <c r="P5" s="212"/>
      <c r="Q5" s="161" t="s">
        <v>393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414</v>
      </c>
      <c r="H6" s="111" t="s">
        <v>387</v>
      </c>
      <c r="I6" s="31" t="s">
        <v>414</v>
      </c>
      <c r="J6" s="111" t="s">
        <v>387</v>
      </c>
      <c r="K6" s="31" t="s">
        <v>414</v>
      </c>
      <c r="L6" s="111" t="s">
        <v>387</v>
      </c>
      <c r="M6" s="110" t="s">
        <v>414</v>
      </c>
      <c r="N6" s="111" t="s">
        <v>387</v>
      </c>
      <c r="O6" s="31" t="s">
        <v>414</v>
      </c>
      <c r="P6" s="31" t="s">
        <v>387</v>
      </c>
      <c r="Q6" s="161" t="s">
        <v>394</v>
      </c>
    </row>
    <row r="7" spans="1:17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221" t="s">
        <v>604</v>
      </c>
      <c r="I7" s="115" t="s">
        <v>417</v>
      </c>
      <c r="J7" s="221" t="s">
        <v>604</v>
      </c>
      <c r="K7" s="115" t="s">
        <v>418</v>
      </c>
      <c r="L7" s="222" t="s">
        <v>604</v>
      </c>
      <c r="M7" s="113" t="s">
        <v>416</v>
      </c>
      <c r="N7" s="221" t="s">
        <v>604</v>
      </c>
      <c r="O7" s="115" t="s">
        <v>417</v>
      </c>
      <c r="P7" s="221" t="s">
        <v>604</v>
      </c>
      <c r="Q7" s="162" t="s">
        <v>417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419</v>
      </c>
      <c r="B9" s="111">
        <v>5</v>
      </c>
      <c r="C9" s="31">
        <v>4</v>
      </c>
      <c r="D9" s="31" t="s">
        <v>420</v>
      </c>
      <c r="E9" s="109" t="s">
        <v>605</v>
      </c>
      <c r="F9" s="2">
        <v>29</v>
      </c>
      <c r="G9" s="119">
        <v>70866</v>
      </c>
      <c r="H9" s="223" t="s">
        <v>682</v>
      </c>
      <c r="I9" s="2">
        <v>75715</v>
      </c>
      <c r="J9" s="223" t="s">
        <v>683</v>
      </c>
      <c r="K9" s="2">
        <v>55176</v>
      </c>
      <c r="L9" s="224" t="s">
        <v>684</v>
      </c>
      <c r="M9" s="119">
        <v>8179</v>
      </c>
      <c r="N9" s="223" t="s">
        <v>685</v>
      </c>
      <c r="O9" s="2">
        <v>10745</v>
      </c>
      <c r="P9" s="224" t="s">
        <v>686</v>
      </c>
      <c r="Q9" s="164">
        <v>14.2</v>
      </c>
    </row>
    <row r="10" spans="1:17" s="2" customFormat="1" ht="11.1" customHeight="1" x14ac:dyDescent="0.2">
      <c r="A10" s="110" t="s">
        <v>419</v>
      </c>
      <c r="B10" s="111">
        <v>5</v>
      </c>
      <c r="C10" s="31">
        <v>6</v>
      </c>
      <c r="D10" s="31" t="s">
        <v>421</v>
      </c>
      <c r="E10" s="109" t="s">
        <v>606</v>
      </c>
      <c r="F10" s="2">
        <v>0</v>
      </c>
      <c r="G10" s="119">
        <v>91146</v>
      </c>
      <c r="H10" s="223" t="s">
        <v>687</v>
      </c>
      <c r="I10" s="2">
        <v>93120</v>
      </c>
      <c r="J10" s="223" t="s">
        <v>688</v>
      </c>
      <c r="K10" s="2">
        <v>80611</v>
      </c>
      <c r="L10" s="224" t="s">
        <v>689</v>
      </c>
      <c r="M10" s="119">
        <v>17181</v>
      </c>
      <c r="N10" s="223" t="s">
        <v>690</v>
      </c>
      <c r="O10" s="2">
        <v>22260</v>
      </c>
      <c r="P10" s="224" t="s">
        <v>691</v>
      </c>
      <c r="Q10" s="164">
        <v>23.9</v>
      </c>
    </row>
    <row r="11" spans="1:17" s="2" customFormat="1" ht="11.1" customHeight="1" x14ac:dyDescent="0.2">
      <c r="A11" s="110" t="s">
        <v>419</v>
      </c>
      <c r="B11" s="111">
        <v>5</v>
      </c>
      <c r="C11" s="31">
        <v>8</v>
      </c>
      <c r="D11" s="31" t="s">
        <v>422</v>
      </c>
      <c r="E11" s="109" t="s">
        <v>607</v>
      </c>
      <c r="F11" s="2">
        <v>0</v>
      </c>
      <c r="G11" s="119">
        <v>125492</v>
      </c>
      <c r="H11" s="223" t="s">
        <v>692</v>
      </c>
      <c r="I11" s="2">
        <v>130778</v>
      </c>
      <c r="J11" s="223" t="s">
        <v>693</v>
      </c>
      <c r="K11" s="2">
        <v>106943</v>
      </c>
      <c r="L11" s="224" t="s">
        <v>690</v>
      </c>
      <c r="M11" s="119">
        <v>22113</v>
      </c>
      <c r="N11" s="223" t="s">
        <v>694</v>
      </c>
      <c r="O11" s="2">
        <v>28618</v>
      </c>
      <c r="P11" s="224" t="s">
        <v>695</v>
      </c>
      <c r="Q11" s="164">
        <v>21.9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419</v>
      </c>
      <c r="B13" s="111">
        <v>5</v>
      </c>
      <c r="C13" s="31">
        <v>6</v>
      </c>
      <c r="D13" s="31" t="s">
        <v>423</v>
      </c>
      <c r="E13" s="109" t="s">
        <v>608</v>
      </c>
      <c r="F13" s="2">
        <v>29</v>
      </c>
      <c r="G13" s="119">
        <v>66165</v>
      </c>
      <c r="H13" s="223" t="s">
        <v>696</v>
      </c>
      <c r="I13" s="2">
        <v>68607</v>
      </c>
      <c r="J13" s="223" t="s">
        <v>697</v>
      </c>
      <c r="K13" s="2">
        <v>55854</v>
      </c>
      <c r="L13" s="224" t="s">
        <v>698</v>
      </c>
      <c r="M13" s="119">
        <v>13285</v>
      </c>
      <c r="N13" s="223" t="s">
        <v>699</v>
      </c>
      <c r="O13" s="2">
        <v>17071</v>
      </c>
      <c r="P13" s="224" t="s">
        <v>700</v>
      </c>
      <c r="Q13" s="164">
        <v>24.9</v>
      </c>
    </row>
    <row r="14" spans="1:17" s="2" customFormat="1" ht="11.1" customHeight="1" x14ac:dyDescent="0.2">
      <c r="A14" s="110" t="s">
        <v>419</v>
      </c>
      <c r="B14" s="111">
        <v>5</v>
      </c>
      <c r="C14" s="31">
        <v>4</v>
      </c>
      <c r="D14" s="31" t="s">
        <v>424</v>
      </c>
      <c r="E14" s="109" t="s">
        <v>609</v>
      </c>
      <c r="F14" s="2">
        <v>29</v>
      </c>
      <c r="G14" s="119">
        <v>68911</v>
      </c>
      <c r="H14" s="223" t="s">
        <v>701</v>
      </c>
      <c r="I14" s="2">
        <v>72683</v>
      </c>
      <c r="J14" s="223" t="s">
        <v>700</v>
      </c>
      <c r="K14" s="2">
        <v>53353</v>
      </c>
      <c r="L14" s="224" t="s">
        <v>683</v>
      </c>
      <c r="M14" s="119">
        <v>10147</v>
      </c>
      <c r="N14" s="223" t="s">
        <v>702</v>
      </c>
      <c r="O14" s="2">
        <v>13035</v>
      </c>
      <c r="P14" s="224" t="s">
        <v>697</v>
      </c>
      <c r="Q14" s="164">
        <v>17.899999999999999</v>
      </c>
    </row>
    <row r="15" spans="1:17" s="2" customFormat="1" ht="11.1" customHeight="1" x14ac:dyDescent="0.2">
      <c r="A15" s="110" t="s">
        <v>419</v>
      </c>
      <c r="B15" s="111">
        <v>5</v>
      </c>
      <c r="C15" s="31">
        <v>5</v>
      </c>
      <c r="D15" s="31" t="s">
        <v>425</v>
      </c>
      <c r="E15" s="109" t="s">
        <v>610</v>
      </c>
      <c r="F15" s="2">
        <v>0</v>
      </c>
      <c r="G15" s="119">
        <v>63257</v>
      </c>
      <c r="H15" s="223" t="s">
        <v>703</v>
      </c>
      <c r="I15" s="2">
        <v>65054</v>
      </c>
      <c r="J15" s="223" t="s">
        <v>704</v>
      </c>
      <c r="K15" s="2">
        <v>49429</v>
      </c>
      <c r="L15" s="224" t="s">
        <v>705</v>
      </c>
      <c r="M15" s="119">
        <v>10591</v>
      </c>
      <c r="N15" s="223" t="s">
        <v>706</v>
      </c>
      <c r="O15" s="2">
        <v>13469</v>
      </c>
      <c r="P15" s="224" t="s">
        <v>707</v>
      </c>
      <c r="Q15" s="164">
        <v>20.7</v>
      </c>
    </row>
    <row r="16" spans="1:17" s="2" customFormat="1" ht="11.1" customHeight="1" x14ac:dyDescent="0.2">
      <c r="A16" s="110" t="s">
        <v>419</v>
      </c>
      <c r="B16" s="111">
        <v>5</v>
      </c>
      <c r="C16" s="31">
        <v>6</v>
      </c>
      <c r="D16" s="31" t="s">
        <v>114</v>
      </c>
      <c r="E16" s="109" t="s">
        <v>611</v>
      </c>
      <c r="F16" s="2">
        <v>5</v>
      </c>
      <c r="G16" s="119">
        <v>17419</v>
      </c>
      <c r="H16" s="223" t="s">
        <v>708</v>
      </c>
      <c r="I16" s="2">
        <v>17994</v>
      </c>
      <c r="J16" s="223" t="s">
        <v>709</v>
      </c>
      <c r="K16" s="2">
        <v>12164</v>
      </c>
      <c r="L16" s="224" t="s">
        <v>710</v>
      </c>
      <c r="M16" s="119">
        <v>5533</v>
      </c>
      <c r="N16" s="223" t="s">
        <v>711</v>
      </c>
      <c r="O16" s="2">
        <v>6715</v>
      </c>
      <c r="P16" s="224" t="s">
        <v>712</v>
      </c>
      <c r="Q16" s="164">
        <v>37.299999999999997</v>
      </c>
    </row>
    <row r="17" spans="1:17" s="2" customFormat="1" ht="11.1" customHeight="1" x14ac:dyDescent="0.2">
      <c r="A17" s="110" t="s">
        <v>419</v>
      </c>
      <c r="B17" s="111">
        <v>5</v>
      </c>
      <c r="C17" s="31">
        <v>4</v>
      </c>
      <c r="D17" s="31" t="s">
        <v>115</v>
      </c>
      <c r="E17" s="109" t="s">
        <v>612</v>
      </c>
      <c r="F17" s="2">
        <v>29</v>
      </c>
      <c r="G17" s="119">
        <v>41380</v>
      </c>
      <c r="H17" s="225" t="s">
        <v>713</v>
      </c>
      <c r="I17" s="2">
        <v>42999</v>
      </c>
      <c r="J17" s="225" t="s">
        <v>714</v>
      </c>
      <c r="K17" s="2">
        <v>32490</v>
      </c>
      <c r="L17" s="225" t="s">
        <v>715</v>
      </c>
      <c r="M17" s="119">
        <v>5088</v>
      </c>
      <c r="N17" s="225" t="s">
        <v>716</v>
      </c>
      <c r="O17" s="2">
        <v>6831</v>
      </c>
      <c r="P17" s="38" t="s">
        <v>717</v>
      </c>
      <c r="Q17" s="164">
        <v>15.9</v>
      </c>
    </row>
    <row r="18" spans="1:17" s="2" customFormat="1" ht="11.1" customHeight="1" x14ac:dyDescent="0.2">
      <c r="A18" s="110" t="s">
        <v>419</v>
      </c>
      <c r="B18" s="111">
        <v>5</v>
      </c>
      <c r="C18" s="31">
        <v>6</v>
      </c>
      <c r="D18" s="31" t="s">
        <v>116</v>
      </c>
      <c r="E18" s="109" t="s">
        <v>613</v>
      </c>
      <c r="F18" s="2">
        <v>0</v>
      </c>
      <c r="G18" s="119">
        <v>29572</v>
      </c>
      <c r="H18" s="223" t="s">
        <v>718</v>
      </c>
      <c r="I18" s="2">
        <v>30717</v>
      </c>
      <c r="J18" s="223" t="s">
        <v>719</v>
      </c>
      <c r="K18" s="2">
        <v>20954</v>
      </c>
      <c r="L18" s="224" t="s">
        <v>700</v>
      </c>
      <c r="M18" s="119">
        <v>2375</v>
      </c>
      <c r="N18" s="223" t="s">
        <v>720</v>
      </c>
      <c r="O18" s="2">
        <v>3072</v>
      </c>
      <c r="P18" s="224" t="s">
        <v>721</v>
      </c>
      <c r="Q18" s="164">
        <v>10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419</v>
      </c>
      <c r="B20" s="111">
        <v>6</v>
      </c>
      <c r="C20" s="31">
        <v>8</v>
      </c>
      <c r="D20" s="31" t="s">
        <v>426</v>
      </c>
      <c r="E20" s="109" t="s">
        <v>614</v>
      </c>
      <c r="F20" s="2">
        <v>29</v>
      </c>
      <c r="G20" s="119">
        <v>81388</v>
      </c>
      <c r="H20" s="223" t="s">
        <v>722</v>
      </c>
      <c r="I20" s="2">
        <v>81486</v>
      </c>
      <c r="J20" s="223" t="s">
        <v>723</v>
      </c>
      <c r="K20" s="2">
        <v>73238</v>
      </c>
      <c r="L20" s="224" t="s">
        <v>724</v>
      </c>
      <c r="M20" s="119">
        <v>14851</v>
      </c>
      <c r="N20" s="223" t="s">
        <v>692</v>
      </c>
      <c r="O20" s="2">
        <v>19361</v>
      </c>
      <c r="P20" s="224" t="s">
        <v>725</v>
      </c>
      <c r="Q20" s="164">
        <v>23.8</v>
      </c>
    </row>
    <row r="21" spans="1:17" s="2" customFormat="1" ht="11.1" customHeight="1" x14ac:dyDescent="0.2">
      <c r="A21" s="110" t="s">
        <v>419</v>
      </c>
      <c r="B21" s="111">
        <v>6</v>
      </c>
      <c r="C21" s="31">
        <v>6</v>
      </c>
      <c r="D21" s="31" t="s">
        <v>427</v>
      </c>
      <c r="E21" s="109" t="s">
        <v>615</v>
      </c>
      <c r="F21" s="2">
        <v>29</v>
      </c>
      <c r="G21" s="119">
        <v>72877</v>
      </c>
      <c r="H21" s="223" t="s">
        <v>726</v>
      </c>
      <c r="I21" s="2">
        <v>74481</v>
      </c>
      <c r="J21" s="223" t="s">
        <v>727</v>
      </c>
      <c r="K21" s="2">
        <v>62482</v>
      </c>
      <c r="L21" s="224" t="s">
        <v>684</v>
      </c>
      <c r="M21" s="119">
        <v>16380</v>
      </c>
      <c r="N21" s="223" t="s">
        <v>728</v>
      </c>
      <c r="O21" s="2">
        <v>21025</v>
      </c>
      <c r="P21" s="224" t="s">
        <v>729</v>
      </c>
      <c r="Q21" s="164">
        <v>28.2</v>
      </c>
    </row>
    <row r="22" spans="1:17" s="2" customFormat="1" ht="11.1" customHeight="1" x14ac:dyDescent="0.2">
      <c r="A22" s="110" t="s">
        <v>419</v>
      </c>
      <c r="B22" s="111">
        <v>6</v>
      </c>
      <c r="C22" s="31">
        <v>6</v>
      </c>
      <c r="D22" s="31" t="s">
        <v>428</v>
      </c>
      <c r="E22" s="109" t="s">
        <v>616</v>
      </c>
      <c r="F22" s="2">
        <v>0</v>
      </c>
      <c r="G22" s="119">
        <v>85751</v>
      </c>
      <c r="H22" s="223" t="s">
        <v>730</v>
      </c>
      <c r="I22" s="2">
        <v>87948</v>
      </c>
      <c r="J22" s="223" t="s">
        <v>731</v>
      </c>
      <c r="K22" s="2">
        <v>70018</v>
      </c>
      <c r="L22" s="223" t="s">
        <v>732</v>
      </c>
      <c r="M22" s="119">
        <v>18527</v>
      </c>
      <c r="N22" s="223" t="s">
        <v>733</v>
      </c>
      <c r="O22" s="2">
        <v>23705</v>
      </c>
      <c r="P22" s="224" t="s">
        <v>683</v>
      </c>
      <c r="Q22" s="164">
        <v>27</v>
      </c>
    </row>
    <row r="23" spans="1:17" s="2" customFormat="1" ht="11.1" customHeight="1" x14ac:dyDescent="0.2">
      <c r="A23" s="110" t="s">
        <v>419</v>
      </c>
      <c r="B23" s="111">
        <v>6</v>
      </c>
      <c r="C23" s="31">
        <v>4</v>
      </c>
      <c r="D23" s="31" t="s">
        <v>429</v>
      </c>
      <c r="E23" s="109" t="s">
        <v>617</v>
      </c>
      <c r="F23" s="2">
        <v>29</v>
      </c>
      <c r="G23" s="119">
        <v>56923</v>
      </c>
      <c r="H23" s="223" t="s">
        <v>734</v>
      </c>
      <c r="I23" s="2">
        <v>60069</v>
      </c>
      <c r="J23" s="223" t="s">
        <v>735</v>
      </c>
      <c r="K23" s="2">
        <v>46796</v>
      </c>
      <c r="L23" s="224" t="s">
        <v>736</v>
      </c>
      <c r="M23" s="119">
        <v>14019</v>
      </c>
      <c r="N23" s="223" t="s">
        <v>737</v>
      </c>
      <c r="O23" s="2">
        <v>18005</v>
      </c>
      <c r="P23" s="224" t="s">
        <v>738</v>
      </c>
      <c r="Q23" s="164">
        <v>30</v>
      </c>
    </row>
    <row r="24" spans="1:17" s="2" customFormat="1" ht="11.1" customHeight="1" x14ac:dyDescent="0.2">
      <c r="A24" s="110" t="s">
        <v>419</v>
      </c>
      <c r="B24" s="111">
        <v>6</v>
      </c>
      <c r="C24" s="31">
        <v>4</v>
      </c>
      <c r="D24" s="31" t="s">
        <v>591</v>
      </c>
      <c r="E24" s="109" t="s">
        <v>618</v>
      </c>
      <c r="F24" s="2">
        <v>29</v>
      </c>
      <c r="G24" s="119">
        <v>45948</v>
      </c>
      <c r="H24" s="223" t="s">
        <v>682</v>
      </c>
      <c r="I24" s="2">
        <v>48854</v>
      </c>
      <c r="J24" s="223" t="s">
        <v>739</v>
      </c>
      <c r="K24" s="2">
        <v>37516</v>
      </c>
      <c r="L24" s="224" t="s">
        <v>682</v>
      </c>
      <c r="M24" s="119">
        <v>14351</v>
      </c>
      <c r="N24" s="223" t="s">
        <v>740</v>
      </c>
      <c r="O24" s="2">
        <v>18243</v>
      </c>
      <c r="P24" s="224" t="s">
        <v>732</v>
      </c>
      <c r="Q24" s="164">
        <v>37.299999999999997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419</v>
      </c>
      <c r="B26" s="111">
        <v>7</v>
      </c>
      <c r="C26" s="31">
        <v>4</v>
      </c>
      <c r="D26" s="31" t="s">
        <v>430</v>
      </c>
      <c r="E26" s="109" t="s">
        <v>619</v>
      </c>
      <c r="F26" s="2">
        <v>0</v>
      </c>
      <c r="G26" s="119">
        <v>45444</v>
      </c>
      <c r="H26" s="223" t="s">
        <v>741</v>
      </c>
      <c r="I26" s="2">
        <v>47323</v>
      </c>
      <c r="J26" s="223" t="s">
        <v>742</v>
      </c>
      <c r="K26" s="2">
        <v>38613</v>
      </c>
      <c r="L26" s="226" t="s">
        <v>743</v>
      </c>
      <c r="M26" s="119">
        <v>6935</v>
      </c>
      <c r="N26" s="223" t="s">
        <v>744</v>
      </c>
      <c r="O26" s="2">
        <v>9300</v>
      </c>
      <c r="P26" s="224" t="s">
        <v>718</v>
      </c>
      <c r="Q26" s="164">
        <v>19.7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419</v>
      </c>
      <c r="B28" s="111">
        <v>8</v>
      </c>
      <c r="C28" s="31">
        <v>4</v>
      </c>
      <c r="D28" s="31" t="s">
        <v>431</v>
      </c>
      <c r="E28" s="109" t="s">
        <v>620</v>
      </c>
      <c r="F28" s="2">
        <v>29</v>
      </c>
      <c r="G28" s="119">
        <v>89926</v>
      </c>
      <c r="H28" s="223" t="s">
        <v>706</v>
      </c>
      <c r="I28" s="2">
        <v>89049</v>
      </c>
      <c r="J28" s="223" t="s">
        <v>745</v>
      </c>
      <c r="K28" s="2">
        <v>86174</v>
      </c>
      <c r="L28" s="224" t="s">
        <v>728</v>
      </c>
      <c r="M28" s="119">
        <v>15800</v>
      </c>
      <c r="N28" s="227" t="s">
        <v>746</v>
      </c>
      <c r="O28" s="2">
        <v>20520</v>
      </c>
      <c r="P28" s="224" t="s">
        <v>747</v>
      </c>
      <c r="Q28" s="164">
        <v>23</v>
      </c>
    </row>
    <row r="29" spans="1:17" s="2" customFormat="1" ht="11.1" customHeight="1" x14ac:dyDescent="0.2">
      <c r="A29" s="110" t="s">
        <v>419</v>
      </c>
      <c r="B29" s="111">
        <v>8</v>
      </c>
      <c r="C29" s="31">
        <v>7</v>
      </c>
      <c r="D29" s="31" t="s">
        <v>432</v>
      </c>
      <c r="E29" s="109" t="s">
        <v>621</v>
      </c>
      <c r="F29" s="2">
        <v>29</v>
      </c>
      <c r="G29" s="119">
        <v>159165</v>
      </c>
      <c r="H29" s="223" t="s">
        <v>748</v>
      </c>
      <c r="I29" s="2">
        <v>162439</v>
      </c>
      <c r="J29" s="223" t="s">
        <v>749</v>
      </c>
      <c r="K29" s="2">
        <v>140691</v>
      </c>
      <c r="L29" s="223" t="s">
        <v>750</v>
      </c>
      <c r="M29" s="119">
        <v>20883</v>
      </c>
      <c r="N29" s="223" t="s">
        <v>751</v>
      </c>
      <c r="O29" s="2">
        <v>27492</v>
      </c>
      <c r="P29" s="224" t="s">
        <v>718</v>
      </c>
      <c r="Q29" s="164">
        <v>16.899999999999999</v>
      </c>
    </row>
    <row r="30" spans="1:17" s="2" customFormat="1" ht="11.1" customHeight="1" x14ac:dyDescent="0.2">
      <c r="A30" s="110" t="s">
        <v>419</v>
      </c>
      <c r="B30" s="111">
        <v>8</v>
      </c>
      <c r="C30" s="31">
        <v>6</v>
      </c>
      <c r="D30" s="31" t="s">
        <v>599</v>
      </c>
      <c r="E30" s="109" t="s">
        <v>622</v>
      </c>
      <c r="F30" s="2">
        <v>0</v>
      </c>
      <c r="G30" s="119">
        <v>111459</v>
      </c>
      <c r="H30" s="223" t="s">
        <v>752</v>
      </c>
      <c r="I30" s="2">
        <v>114340</v>
      </c>
      <c r="J30" s="223" t="s">
        <v>753</v>
      </c>
      <c r="K30" s="2">
        <v>97191</v>
      </c>
      <c r="L30" s="224" t="s">
        <v>754</v>
      </c>
      <c r="M30" s="119">
        <v>14874</v>
      </c>
      <c r="N30" s="223" t="s">
        <v>755</v>
      </c>
      <c r="O30" s="2">
        <v>19318</v>
      </c>
      <c r="P30" s="224" t="s">
        <v>732</v>
      </c>
      <c r="Q30" s="164">
        <v>16.899999999999999</v>
      </c>
    </row>
    <row r="31" spans="1:17" s="2" customFormat="1" ht="11.1" customHeight="1" x14ac:dyDescent="0.2">
      <c r="A31" s="110" t="s">
        <v>419</v>
      </c>
      <c r="B31" s="111">
        <v>8</v>
      </c>
      <c r="C31" s="31">
        <v>6</v>
      </c>
      <c r="D31" s="31" t="s">
        <v>434</v>
      </c>
      <c r="E31" s="109" t="s">
        <v>623</v>
      </c>
      <c r="F31" s="2">
        <v>0</v>
      </c>
      <c r="G31" s="119">
        <v>70628</v>
      </c>
      <c r="H31" s="223" t="s">
        <v>753</v>
      </c>
      <c r="I31" s="2">
        <v>67132</v>
      </c>
      <c r="J31" s="223" t="s">
        <v>747</v>
      </c>
      <c r="K31" s="2">
        <v>72504</v>
      </c>
      <c r="L31" s="224" t="s">
        <v>756</v>
      </c>
      <c r="M31" s="119">
        <v>11269</v>
      </c>
      <c r="N31" s="223" t="s">
        <v>757</v>
      </c>
      <c r="O31" s="2">
        <v>14214</v>
      </c>
      <c r="P31" s="224" t="s">
        <v>758</v>
      </c>
      <c r="Q31" s="164">
        <v>21.2</v>
      </c>
    </row>
    <row r="32" spans="1:17" s="2" customFormat="1" ht="11.1" customHeight="1" x14ac:dyDescent="0.2">
      <c r="A32" s="110" t="s">
        <v>419</v>
      </c>
      <c r="B32" s="111">
        <v>8</v>
      </c>
      <c r="C32" s="31">
        <v>4</v>
      </c>
      <c r="D32" s="31" t="s">
        <v>588</v>
      </c>
      <c r="E32" s="109" t="s">
        <v>624</v>
      </c>
      <c r="F32" s="2">
        <v>29</v>
      </c>
      <c r="G32" s="119">
        <v>76322</v>
      </c>
      <c r="H32" s="223" t="s">
        <v>759</v>
      </c>
      <c r="I32" s="2">
        <v>73185</v>
      </c>
      <c r="J32" s="223" t="s">
        <v>711</v>
      </c>
      <c r="K32" s="2">
        <v>77918</v>
      </c>
      <c r="L32" s="224" t="s">
        <v>760</v>
      </c>
      <c r="M32" s="119">
        <v>12671</v>
      </c>
      <c r="N32" s="223" t="s">
        <v>761</v>
      </c>
      <c r="O32" s="2">
        <v>16195</v>
      </c>
      <c r="P32" s="224" t="s">
        <v>762</v>
      </c>
      <c r="Q32" s="164">
        <v>22.1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419</v>
      </c>
      <c r="B34" s="111">
        <v>81</v>
      </c>
      <c r="C34" s="31">
        <v>4</v>
      </c>
      <c r="D34" s="31" t="s">
        <v>435</v>
      </c>
      <c r="E34" s="109" t="s">
        <v>625</v>
      </c>
      <c r="F34" s="2">
        <v>29</v>
      </c>
      <c r="G34" s="119">
        <v>35419</v>
      </c>
      <c r="H34" s="223" t="s">
        <v>719</v>
      </c>
      <c r="I34" s="2">
        <v>38467</v>
      </c>
      <c r="J34" s="223" t="s">
        <v>763</v>
      </c>
      <c r="K34" s="2">
        <v>27906</v>
      </c>
      <c r="L34" s="224" t="s">
        <v>764</v>
      </c>
      <c r="M34" s="119">
        <v>5874</v>
      </c>
      <c r="N34" s="223" t="s">
        <v>684</v>
      </c>
      <c r="O34" s="2">
        <v>7910</v>
      </c>
      <c r="P34" s="224" t="s">
        <v>765</v>
      </c>
      <c r="Q34" s="164">
        <v>20.6</v>
      </c>
    </row>
    <row r="35" spans="1:19" s="2" customFormat="1" ht="11.1" customHeight="1" x14ac:dyDescent="0.2">
      <c r="A35" s="110" t="s">
        <v>419</v>
      </c>
      <c r="B35" s="111">
        <v>81</v>
      </c>
      <c r="C35" s="31">
        <v>6</v>
      </c>
      <c r="D35" s="31" t="s">
        <v>436</v>
      </c>
      <c r="E35" s="109" t="s">
        <v>626</v>
      </c>
      <c r="F35" s="2">
        <v>29</v>
      </c>
      <c r="G35" s="119">
        <v>105418</v>
      </c>
      <c r="H35" s="223" t="s">
        <v>741</v>
      </c>
      <c r="I35" s="2">
        <v>111911</v>
      </c>
      <c r="J35" s="223" t="s">
        <v>766</v>
      </c>
      <c r="K35" s="2">
        <v>83559</v>
      </c>
      <c r="L35" s="224" t="s">
        <v>767</v>
      </c>
      <c r="M35" s="119">
        <v>12260</v>
      </c>
      <c r="N35" s="223" t="s">
        <v>749</v>
      </c>
      <c r="O35" s="2">
        <v>16573</v>
      </c>
      <c r="P35" s="224" t="s">
        <v>768</v>
      </c>
      <c r="Q35" s="164">
        <v>14.8</v>
      </c>
    </row>
    <row r="36" spans="1:19" s="2" customFormat="1" ht="11.1" customHeight="1" x14ac:dyDescent="0.2">
      <c r="A36" s="110" t="s">
        <v>419</v>
      </c>
      <c r="B36" s="111">
        <v>81</v>
      </c>
      <c r="C36" s="31">
        <v>7</v>
      </c>
      <c r="D36" s="31" t="s">
        <v>358</v>
      </c>
      <c r="E36" s="109" t="s">
        <v>627</v>
      </c>
      <c r="F36" s="2">
        <v>29</v>
      </c>
      <c r="G36" s="119">
        <v>124864</v>
      </c>
      <c r="H36" s="223" t="s">
        <v>767</v>
      </c>
      <c r="I36" s="2">
        <v>132967</v>
      </c>
      <c r="J36" s="223" t="s">
        <v>704</v>
      </c>
      <c r="K36" s="2">
        <v>95186</v>
      </c>
      <c r="L36" s="224" t="s">
        <v>769</v>
      </c>
      <c r="M36" s="119">
        <v>14101</v>
      </c>
      <c r="N36" s="223" t="s">
        <v>767</v>
      </c>
      <c r="O36" s="2">
        <v>18995</v>
      </c>
      <c r="P36" s="224" t="s">
        <v>770</v>
      </c>
      <c r="Q36" s="164">
        <v>14.3</v>
      </c>
      <c r="S36" s="201"/>
    </row>
    <row r="37" spans="1:19" s="2" customFormat="1" ht="11.1" customHeight="1" x14ac:dyDescent="0.2">
      <c r="A37" s="110" t="s">
        <v>419</v>
      </c>
      <c r="B37" s="111">
        <v>81</v>
      </c>
      <c r="C37" s="31">
        <v>6</v>
      </c>
      <c r="D37" s="31" t="s">
        <v>555</v>
      </c>
      <c r="E37" s="109" t="s">
        <v>628</v>
      </c>
      <c r="F37" s="2">
        <v>0</v>
      </c>
      <c r="G37" s="119">
        <v>113931</v>
      </c>
      <c r="H37" s="223" t="s">
        <v>771</v>
      </c>
      <c r="I37" s="2">
        <v>121414</v>
      </c>
      <c r="J37" s="223" t="s">
        <v>707</v>
      </c>
      <c r="K37" s="2">
        <v>89671</v>
      </c>
      <c r="L37" s="224" t="s">
        <v>772</v>
      </c>
      <c r="M37" s="119">
        <v>12614</v>
      </c>
      <c r="N37" s="223" t="s">
        <v>724</v>
      </c>
      <c r="O37" s="2">
        <v>17100</v>
      </c>
      <c r="P37" s="224" t="s">
        <v>726</v>
      </c>
      <c r="Q37" s="164">
        <v>14.1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419</v>
      </c>
      <c r="B39" s="111">
        <v>81</v>
      </c>
      <c r="C39" s="31">
        <v>6</v>
      </c>
      <c r="D39" s="31" t="s">
        <v>437</v>
      </c>
      <c r="E39" s="109" t="s">
        <v>629</v>
      </c>
      <c r="F39" s="2">
        <v>29</v>
      </c>
      <c r="G39" s="119">
        <v>126916</v>
      </c>
      <c r="H39" s="223" t="s">
        <v>751</v>
      </c>
      <c r="I39" s="2">
        <v>136794</v>
      </c>
      <c r="J39" s="223" t="s">
        <v>747</v>
      </c>
      <c r="K39" s="2">
        <v>93209</v>
      </c>
      <c r="L39" s="224" t="s">
        <v>683</v>
      </c>
      <c r="M39" s="119">
        <v>9502</v>
      </c>
      <c r="N39" s="223" t="s">
        <v>764</v>
      </c>
      <c r="O39" s="2">
        <v>12900</v>
      </c>
      <c r="P39" s="224" t="s">
        <v>730</v>
      </c>
      <c r="Q39" s="164">
        <v>9.4</v>
      </c>
    </row>
    <row r="40" spans="1:19" s="2" customFormat="1" ht="11.1" customHeight="1" x14ac:dyDescent="0.2">
      <c r="A40" s="110" t="s">
        <v>419</v>
      </c>
      <c r="B40" s="111">
        <v>81</v>
      </c>
      <c r="C40" s="31">
        <v>4</v>
      </c>
      <c r="D40" s="31" t="s">
        <v>438</v>
      </c>
      <c r="E40" s="109" t="s">
        <v>630</v>
      </c>
      <c r="F40" s="2">
        <v>29</v>
      </c>
      <c r="G40" s="119">
        <v>50975</v>
      </c>
      <c r="H40" s="223" t="s">
        <v>773</v>
      </c>
      <c r="I40" s="2">
        <v>51834</v>
      </c>
      <c r="J40" s="223" t="s">
        <v>746</v>
      </c>
      <c r="K40" s="2">
        <v>47335</v>
      </c>
      <c r="L40" s="224" t="s">
        <v>774</v>
      </c>
      <c r="M40" s="119">
        <v>6355</v>
      </c>
      <c r="N40" s="223" t="s">
        <v>764</v>
      </c>
      <c r="O40" s="2">
        <v>8607</v>
      </c>
      <c r="P40" s="224" t="s">
        <v>730</v>
      </c>
      <c r="Q40" s="164">
        <v>16.600000000000001</v>
      </c>
    </row>
    <row r="41" spans="1:19" s="2" customFormat="1" ht="11.1" customHeight="1" x14ac:dyDescent="0.2">
      <c r="A41" s="110" t="s">
        <v>419</v>
      </c>
      <c r="B41" s="111">
        <v>81</v>
      </c>
      <c r="C41" s="31">
        <v>4</v>
      </c>
      <c r="D41" s="31" t="s">
        <v>149</v>
      </c>
      <c r="E41" s="109" t="s">
        <v>631</v>
      </c>
      <c r="F41" s="2">
        <v>29</v>
      </c>
      <c r="G41" s="119">
        <v>34468</v>
      </c>
      <c r="H41" s="223" t="s">
        <v>712</v>
      </c>
      <c r="I41" s="2">
        <v>34319</v>
      </c>
      <c r="J41" s="223" t="s">
        <v>703</v>
      </c>
      <c r="K41" s="2">
        <v>32876</v>
      </c>
      <c r="L41" s="224" t="s">
        <v>685</v>
      </c>
      <c r="M41" s="119">
        <v>4664</v>
      </c>
      <c r="N41" s="223" t="s">
        <v>775</v>
      </c>
      <c r="O41" s="2">
        <v>6206</v>
      </c>
      <c r="P41" s="224" t="s">
        <v>776</v>
      </c>
      <c r="Q41" s="164">
        <v>18.100000000000001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419</v>
      </c>
      <c r="B43" s="111">
        <v>96</v>
      </c>
      <c r="C43" s="31">
        <v>4</v>
      </c>
      <c r="D43" s="31" t="s">
        <v>439</v>
      </c>
      <c r="E43" s="109" t="s">
        <v>632</v>
      </c>
      <c r="F43" s="2">
        <v>29</v>
      </c>
      <c r="G43" s="119">
        <v>40939</v>
      </c>
      <c r="H43" s="223" t="s">
        <v>728</v>
      </c>
      <c r="I43" s="2">
        <v>39228</v>
      </c>
      <c r="J43" s="223" t="s">
        <v>713</v>
      </c>
      <c r="K43" s="2">
        <v>41028</v>
      </c>
      <c r="L43" s="224" t="s">
        <v>749</v>
      </c>
      <c r="M43" s="119">
        <v>5490</v>
      </c>
      <c r="N43" s="227" t="s">
        <v>704</v>
      </c>
      <c r="O43" s="2">
        <v>7347</v>
      </c>
      <c r="P43" s="224" t="s">
        <v>748</v>
      </c>
      <c r="Q43" s="164">
        <v>18.7</v>
      </c>
    </row>
    <row r="44" spans="1:19" s="2" customFormat="1" ht="11.1" customHeight="1" x14ac:dyDescent="0.2">
      <c r="A44" s="110" t="s">
        <v>419</v>
      </c>
      <c r="B44" s="111">
        <v>96</v>
      </c>
      <c r="C44" s="31">
        <v>4</v>
      </c>
      <c r="D44" s="31" t="s">
        <v>440</v>
      </c>
      <c r="E44" s="109" t="s">
        <v>633</v>
      </c>
      <c r="F44" s="2">
        <v>29</v>
      </c>
      <c r="G44" s="119">
        <v>34377</v>
      </c>
      <c r="H44" s="225" t="s">
        <v>777</v>
      </c>
      <c r="I44" s="2">
        <v>31458</v>
      </c>
      <c r="J44" s="225" t="s">
        <v>702</v>
      </c>
      <c r="K44" s="2">
        <v>36075</v>
      </c>
      <c r="L44" s="38" t="s">
        <v>746</v>
      </c>
      <c r="M44" s="119">
        <v>4301</v>
      </c>
      <c r="N44" s="225" t="s">
        <v>778</v>
      </c>
      <c r="O44" s="2">
        <v>5721</v>
      </c>
      <c r="P44" s="38" t="s">
        <v>701</v>
      </c>
      <c r="Q44" s="164">
        <v>18.2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419</v>
      </c>
      <c r="B46" s="111">
        <v>98</v>
      </c>
      <c r="C46" s="31">
        <v>4</v>
      </c>
      <c r="D46" s="31" t="s">
        <v>441</v>
      </c>
      <c r="E46" s="109" t="s">
        <v>634</v>
      </c>
      <c r="F46" s="2">
        <v>29</v>
      </c>
      <c r="G46" s="119">
        <v>28536</v>
      </c>
      <c r="H46" s="223" t="s">
        <v>779</v>
      </c>
      <c r="I46" s="2">
        <v>31419</v>
      </c>
      <c r="J46" s="223" t="s">
        <v>780</v>
      </c>
      <c r="K46" s="2">
        <v>17533</v>
      </c>
      <c r="L46" s="224" t="s">
        <v>781</v>
      </c>
      <c r="M46" s="119">
        <v>2502</v>
      </c>
      <c r="N46" s="223" t="s">
        <v>782</v>
      </c>
      <c r="O46" s="2">
        <v>3498</v>
      </c>
      <c r="P46" s="224" t="s">
        <v>783</v>
      </c>
      <c r="Q46" s="164">
        <v>11.1</v>
      </c>
    </row>
    <row r="47" spans="1:19" s="2" customFormat="1" ht="11.1" customHeight="1" x14ac:dyDescent="0.2">
      <c r="A47" s="110" t="s">
        <v>419</v>
      </c>
      <c r="B47" s="111">
        <v>98</v>
      </c>
      <c r="C47" s="31">
        <v>2</v>
      </c>
      <c r="D47" s="31" t="s">
        <v>351</v>
      </c>
      <c r="E47" s="109" t="s">
        <v>635</v>
      </c>
      <c r="F47" s="2">
        <v>29</v>
      </c>
      <c r="G47" s="119">
        <v>7146</v>
      </c>
      <c r="H47" s="223" t="s">
        <v>755</v>
      </c>
      <c r="I47" s="2">
        <v>7997</v>
      </c>
      <c r="J47" s="223" t="s">
        <v>784</v>
      </c>
      <c r="K47" s="2">
        <v>4302</v>
      </c>
      <c r="L47" s="224" t="s">
        <v>785</v>
      </c>
      <c r="M47" s="119">
        <v>860</v>
      </c>
      <c r="N47" s="223" t="s">
        <v>786</v>
      </c>
      <c r="O47" s="2">
        <v>1195</v>
      </c>
      <c r="P47" s="224" t="s">
        <v>787</v>
      </c>
      <c r="Q47" s="164">
        <v>14.9</v>
      </c>
    </row>
    <row r="48" spans="1:19" s="2" customFormat="1" ht="11.1" customHeight="1" x14ac:dyDescent="0.2">
      <c r="A48" s="110" t="s">
        <v>419</v>
      </c>
      <c r="B48" s="111">
        <v>98</v>
      </c>
      <c r="C48" s="31">
        <v>3</v>
      </c>
      <c r="D48" s="31" t="s">
        <v>442</v>
      </c>
      <c r="E48" s="109" t="s">
        <v>636</v>
      </c>
      <c r="F48" s="2">
        <v>29</v>
      </c>
      <c r="G48" s="119">
        <v>10725</v>
      </c>
      <c r="H48" s="223" t="s">
        <v>696</v>
      </c>
      <c r="I48" s="2">
        <v>11685</v>
      </c>
      <c r="J48" s="223" t="s">
        <v>701</v>
      </c>
      <c r="K48" s="2">
        <v>7850</v>
      </c>
      <c r="L48" s="224" t="s">
        <v>788</v>
      </c>
      <c r="M48" s="119">
        <v>1529</v>
      </c>
      <c r="N48" s="223" t="s">
        <v>789</v>
      </c>
      <c r="O48" s="2">
        <v>2123</v>
      </c>
      <c r="P48" s="224" t="s">
        <v>790</v>
      </c>
      <c r="Q48" s="164">
        <v>18.2</v>
      </c>
    </row>
    <row r="49" spans="1:17" s="2" customFormat="1" ht="11.1" customHeight="1" x14ac:dyDescent="0.2">
      <c r="A49" s="110" t="s">
        <v>419</v>
      </c>
      <c r="B49" s="111">
        <v>98</v>
      </c>
      <c r="C49" s="31">
        <v>4</v>
      </c>
      <c r="D49" s="31" t="s">
        <v>443</v>
      </c>
      <c r="E49" s="109" t="s">
        <v>637</v>
      </c>
      <c r="F49" s="2">
        <v>29</v>
      </c>
      <c r="G49" s="119">
        <v>23244</v>
      </c>
      <c r="H49" s="225" t="s">
        <v>683</v>
      </c>
      <c r="I49" s="2">
        <v>24114</v>
      </c>
      <c r="J49" s="225" t="s">
        <v>791</v>
      </c>
      <c r="K49" s="2">
        <v>19333</v>
      </c>
      <c r="L49" s="38" t="s">
        <v>792</v>
      </c>
      <c r="M49" s="119">
        <v>3183</v>
      </c>
      <c r="N49" s="225" t="s">
        <v>793</v>
      </c>
      <c r="O49" s="2">
        <v>4234</v>
      </c>
      <c r="P49" s="38" t="s">
        <v>794</v>
      </c>
      <c r="Q49" s="164">
        <v>17.600000000000001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419</v>
      </c>
      <c r="B51" s="111">
        <v>656</v>
      </c>
      <c r="C51" s="31">
        <v>4</v>
      </c>
      <c r="D51" s="31" t="s">
        <v>444</v>
      </c>
      <c r="E51" s="109" t="s">
        <v>638</v>
      </c>
      <c r="F51" s="2">
        <v>29</v>
      </c>
      <c r="G51" s="119">
        <v>44635</v>
      </c>
      <c r="H51" s="223" t="s">
        <v>686</v>
      </c>
      <c r="I51" s="2">
        <v>50378</v>
      </c>
      <c r="J51" s="223" t="s">
        <v>787</v>
      </c>
      <c r="K51" s="2">
        <v>24534</v>
      </c>
      <c r="L51" s="224" t="s">
        <v>795</v>
      </c>
      <c r="M51" s="119">
        <v>2332</v>
      </c>
      <c r="N51" s="223" t="s">
        <v>739</v>
      </c>
      <c r="O51" s="2">
        <v>3171</v>
      </c>
      <c r="P51" s="224" t="s">
        <v>702</v>
      </c>
      <c r="Q51" s="164">
        <v>6.3</v>
      </c>
    </row>
    <row r="52" spans="1:17" s="2" customFormat="1" ht="11.1" customHeight="1" x14ac:dyDescent="0.2">
      <c r="A52" s="110" t="s">
        <v>419</v>
      </c>
      <c r="B52" s="111">
        <v>861</v>
      </c>
      <c r="C52" s="31">
        <v>6</v>
      </c>
      <c r="D52" s="31" t="s">
        <v>181</v>
      </c>
      <c r="E52" s="109" t="s">
        <v>639</v>
      </c>
      <c r="F52" s="2">
        <v>29</v>
      </c>
      <c r="G52" s="119">
        <v>27859</v>
      </c>
      <c r="H52" s="223" t="s">
        <v>700</v>
      </c>
      <c r="I52" s="2">
        <v>30587</v>
      </c>
      <c r="J52" s="223" t="s">
        <v>715</v>
      </c>
      <c r="K52" s="2">
        <v>15926</v>
      </c>
      <c r="L52" s="224" t="s">
        <v>753</v>
      </c>
      <c r="M52" s="119">
        <v>1502</v>
      </c>
      <c r="N52" s="223" t="s">
        <v>796</v>
      </c>
      <c r="O52" s="2">
        <v>2117</v>
      </c>
      <c r="P52" s="224" t="s">
        <v>791</v>
      </c>
      <c r="Q52" s="164">
        <v>6.9</v>
      </c>
    </row>
    <row r="53" spans="1:17" s="2" customFormat="1" ht="11.1" customHeight="1" x14ac:dyDescent="0.2">
      <c r="A53" s="110" t="s">
        <v>419</v>
      </c>
      <c r="B53" s="111">
        <v>864</v>
      </c>
      <c r="C53" s="31">
        <v>4</v>
      </c>
      <c r="D53" s="31" t="s">
        <v>445</v>
      </c>
      <c r="E53" s="109" t="s">
        <v>640</v>
      </c>
      <c r="F53" s="2">
        <v>29</v>
      </c>
      <c r="G53" s="119">
        <v>15223</v>
      </c>
      <c r="H53" s="223" t="s">
        <v>797</v>
      </c>
      <c r="I53" s="2">
        <v>16002</v>
      </c>
      <c r="J53" s="223" t="s">
        <v>798</v>
      </c>
      <c r="K53" s="2">
        <v>12599</v>
      </c>
      <c r="L53" s="224" t="s">
        <v>799</v>
      </c>
      <c r="M53" s="119">
        <v>2064</v>
      </c>
      <c r="N53" s="223" t="s">
        <v>744</v>
      </c>
      <c r="O53" s="2">
        <v>2807</v>
      </c>
      <c r="P53" s="224" t="s">
        <v>701</v>
      </c>
      <c r="Q53" s="164">
        <v>17.5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596</v>
      </c>
      <c r="B55" s="31"/>
      <c r="C55" s="31"/>
      <c r="D55" s="100" t="s">
        <v>597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593</v>
      </c>
      <c r="B61" s="31"/>
      <c r="C61" s="31"/>
      <c r="E61" s="31" t="s">
        <v>595</v>
      </c>
      <c r="F61" s="31"/>
      <c r="G61" s="31"/>
      <c r="H61" s="31"/>
      <c r="I61" s="31" t="s">
        <v>549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120</v>
      </c>
      <c r="H62" s="31"/>
      <c r="J62" s="31"/>
      <c r="L62" s="31"/>
      <c r="M62" s="31"/>
      <c r="N62" s="31"/>
      <c r="O62" s="103"/>
      <c r="P62" s="31"/>
      <c r="Q62" s="168" t="str">
        <f>$Q$3</f>
        <v>FEBRUAR  2020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13" t="s">
        <v>563</v>
      </c>
      <c r="H63" s="214"/>
      <c r="I63" s="215" t="s">
        <v>563</v>
      </c>
      <c r="J63" s="214"/>
      <c r="K63" s="215" t="s">
        <v>563</v>
      </c>
      <c r="L63" s="216"/>
      <c r="M63" s="213" t="s">
        <v>405</v>
      </c>
      <c r="N63" s="214"/>
      <c r="O63" s="215" t="s">
        <v>405</v>
      </c>
      <c r="P63" s="217"/>
      <c r="Q63" s="136"/>
    </row>
    <row r="64" spans="1:17" s="2" customFormat="1" ht="11.25" x14ac:dyDescent="0.2">
      <c r="A64" s="209" t="s">
        <v>406</v>
      </c>
      <c r="B64" s="210"/>
      <c r="C64" s="31" t="s">
        <v>549</v>
      </c>
      <c r="D64" s="31" t="s">
        <v>407</v>
      </c>
      <c r="E64" s="109"/>
      <c r="F64" s="31"/>
      <c r="G64" s="110" t="s">
        <v>408</v>
      </c>
      <c r="H64" s="109" t="s">
        <v>409</v>
      </c>
      <c r="I64" s="211" t="s">
        <v>389</v>
      </c>
      <c r="J64" s="210"/>
      <c r="K64" s="31" t="s">
        <v>411</v>
      </c>
      <c r="L64" s="100" t="s">
        <v>412</v>
      </c>
      <c r="M64" s="110" t="s">
        <v>413</v>
      </c>
      <c r="N64" s="109" t="s">
        <v>410</v>
      </c>
      <c r="O64" s="212" t="s">
        <v>389</v>
      </c>
      <c r="P64" s="212"/>
      <c r="Q64" s="161" t="s">
        <v>393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414</v>
      </c>
      <c r="H65" s="111" t="s">
        <v>387</v>
      </c>
      <c r="I65" s="31" t="s">
        <v>414</v>
      </c>
      <c r="J65" s="111" t="s">
        <v>387</v>
      </c>
      <c r="K65" s="31" t="s">
        <v>414</v>
      </c>
      <c r="L65" s="111" t="s">
        <v>387</v>
      </c>
      <c r="M65" s="110" t="s">
        <v>414</v>
      </c>
      <c r="N65" s="111" t="s">
        <v>387</v>
      </c>
      <c r="O65" s="31" t="s">
        <v>414</v>
      </c>
      <c r="P65" s="31" t="s">
        <v>387</v>
      </c>
      <c r="Q65" s="161" t="s">
        <v>394</v>
      </c>
    </row>
    <row r="66" spans="1:20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7" t="str">
        <f>H7</f>
        <v>20/19</v>
      </c>
      <c r="I66" s="115" t="s">
        <v>417</v>
      </c>
      <c r="J66" s="117" t="str">
        <f>J7</f>
        <v>20/19</v>
      </c>
      <c r="K66" s="115" t="s">
        <v>418</v>
      </c>
      <c r="L66" s="118" t="str">
        <f>L7</f>
        <v>20/19</v>
      </c>
      <c r="M66" s="113" t="s">
        <v>416</v>
      </c>
      <c r="N66" s="117" t="str">
        <f>N7</f>
        <v>20/19</v>
      </c>
      <c r="O66" s="115" t="s">
        <v>417</v>
      </c>
      <c r="P66" s="117" t="str">
        <f>P7</f>
        <v>20/19</v>
      </c>
      <c r="Q66" s="162" t="s">
        <v>417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419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29</v>
      </c>
      <c r="G68" s="119">
        <v>70409</v>
      </c>
      <c r="H68" s="223" t="s">
        <v>755</v>
      </c>
      <c r="I68" s="2">
        <v>75087</v>
      </c>
      <c r="J68" s="223" t="s">
        <v>746</v>
      </c>
      <c r="K68" s="2">
        <v>55803</v>
      </c>
      <c r="L68" s="224" t="s">
        <v>692</v>
      </c>
      <c r="M68" s="119">
        <v>9312</v>
      </c>
      <c r="N68" s="223" t="s">
        <v>791</v>
      </c>
      <c r="O68" s="2">
        <v>12056</v>
      </c>
      <c r="P68" s="224" t="s">
        <v>773</v>
      </c>
      <c r="Q68" s="164">
        <v>16.100000000000001</v>
      </c>
      <c r="S68"/>
      <c r="T68"/>
    </row>
    <row r="69" spans="1:20" s="2" customFormat="1" ht="11.1" customHeight="1" x14ac:dyDescent="0.2">
      <c r="A69" s="110" t="s">
        <v>419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29</v>
      </c>
      <c r="G69" s="119">
        <v>74334</v>
      </c>
      <c r="H69" s="223" t="s">
        <v>755</v>
      </c>
      <c r="I69" s="2">
        <v>79434</v>
      </c>
      <c r="J69" s="223" t="s">
        <v>787</v>
      </c>
      <c r="K69" s="2">
        <v>58791</v>
      </c>
      <c r="L69" s="224" t="s">
        <v>800</v>
      </c>
      <c r="M69" s="119">
        <v>9025</v>
      </c>
      <c r="N69" s="223" t="s">
        <v>732</v>
      </c>
      <c r="O69" s="2">
        <v>11644</v>
      </c>
      <c r="P69" s="224" t="s">
        <v>719</v>
      </c>
      <c r="Q69" s="164">
        <v>14.7</v>
      </c>
      <c r="S69"/>
      <c r="T69"/>
    </row>
    <row r="70" spans="1:20" s="2" customFormat="1" ht="3.75" customHeight="1" x14ac:dyDescent="0.2">
      <c r="A70" s="110" t="s">
        <v>592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419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95588</v>
      </c>
      <c r="H71" s="225" t="s">
        <v>801</v>
      </c>
      <c r="I71" s="2">
        <v>95776</v>
      </c>
      <c r="J71" s="225" t="s">
        <v>802</v>
      </c>
      <c r="K71" s="2">
        <v>85530</v>
      </c>
      <c r="L71" s="38" t="s">
        <v>803</v>
      </c>
      <c r="M71" s="119">
        <v>20254</v>
      </c>
      <c r="N71" s="225" t="s">
        <v>727</v>
      </c>
      <c r="O71" s="2">
        <v>25331</v>
      </c>
      <c r="P71" s="38" t="s">
        <v>804</v>
      </c>
      <c r="Q71" s="164">
        <v>26.4</v>
      </c>
      <c r="S71"/>
      <c r="T71"/>
    </row>
    <row r="72" spans="1:20" s="2" customFormat="1" ht="11.1" customHeight="1" x14ac:dyDescent="0.2">
      <c r="A72" s="110" t="s">
        <v>419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29</v>
      </c>
      <c r="G72" s="119">
        <v>92847</v>
      </c>
      <c r="H72" s="223" t="s">
        <v>805</v>
      </c>
      <c r="I72" s="2">
        <v>93375</v>
      </c>
      <c r="J72" s="223" t="s">
        <v>806</v>
      </c>
      <c r="K72" s="2">
        <v>84643</v>
      </c>
      <c r="L72" s="224" t="s">
        <v>804</v>
      </c>
      <c r="M72" s="119">
        <v>18216</v>
      </c>
      <c r="N72" s="223" t="s">
        <v>807</v>
      </c>
      <c r="O72" s="2">
        <v>22827</v>
      </c>
      <c r="P72" s="224" t="s">
        <v>808</v>
      </c>
      <c r="Q72" s="164">
        <v>24.4</v>
      </c>
      <c r="S72"/>
      <c r="T72"/>
    </row>
    <row r="73" spans="1:20" s="2" customFormat="1" ht="11.1" customHeight="1" x14ac:dyDescent="0.2">
      <c r="A73" s="110" t="s">
        <v>419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29</v>
      </c>
      <c r="G73" s="119">
        <v>120388</v>
      </c>
      <c r="H73" s="223" t="s">
        <v>809</v>
      </c>
      <c r="I73" s="2">
        <v>124447</v>
      </c>
      <c r="J73" s="223" t="s">
        <v>810</v>
      </c>
      <c r="K73" s="2">
        <v>100208</v>
      </c>
      <c r="L73" s="224" t="s">
        <v>683</v>
      </c>
      <c r="M73" s="119">
        <v>20537</v>
      </c>
      <c r="N73" s="223" t="s">
        <v>730</v>
      </c>
      <c r="O73" s="2">
        <v>25861</v>
      </c>
      <c r="P73" s="224" t="s">
        <v>811</v>
      </c>
      <c r="Q73" s="164">
        <v>20.8</v>
      </c>
      <c r="S73"/>
      <c r="T73"/>
    </row>
    <row r="74" spans="1:20" s="2" customFormat="1" ht="3.75" customHeight="1" x14ac:dyDescent="0.2">
      <c r="A74" s="110" t="s">
        <v>592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419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29</v>
      </c>
      <c r="G75" s="119">
        <v>94050</v>
      </c>
      <c r="H75" s="223" t="s">
        <v>812</v>
      </c>
      <c r="I75" s="2">
        <v>100580</v>
      </c>
      <c r="J75" s="223" t="s">
        <v>751</v>
      </c>
      <c r="K75" s="2">
        <v>71941</v>
      </c>
      <c r="L75" s="224" t="s">
        <v>684</v>
      </c>
      <c r="M75" s="119">
        <v>19414</v>
      </c>
      <c r="N75" s="223" t="s">
        <v>813</v>
      </c>
      <c r="O75" s="2">
        <v>24662</v>
      </c>
      <c r="P75" s="224" t="s">
        <v>814</v>
      </c>
      <c r="Q75" s="164">
        <v>24.5</v>
      </c>
      <c r="S75"/>
      <c r="T75"/>
    </row>
    <row r="76" spans="1:20" s="2" customFormat="1" ht="11.1" customHeight="1" x14ac:dyDescent="0.2">
      <c r="A76" s="110" t="s">
        <v>419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29</v>
      </c>
      <c r="G76" s="119">
        <v>96827</v>
      </c>
      <c r="H76" s="223" t="s">
        <v>788</v>
      </c>
      <c r="I76" s="2">
        <v>102120</v>
      </c>
      <c r="J76" s="223" t="s">
        <v>700</v>
      </c>
      <c r="K76" s="2">
        <v>76645</v>
      </c>
      <c r="L76" s="224" t="s">
        <v>815</v>
      </c>
      <c r="M76" s="119">
        <v>19559</v>
      </c>
      <c r="N76" s="223" t="s">
        <v>751</v>
      </c>
      <c r="O76" s="2">
        <v>24854</v>
      </c>
      <c r="P76" s="224" t="s">
        <v>816</v>
      </c>
      <c r="Q76" s="164">
        <v>24.3</v>
      </c>
      <c r="S76"/>
      <c r="T76"/>
    </row>
    <row r="77" spans="1:20" s="2" customFormat="1" ht="11.1" customHeight="1" x14ac:dyDescent="0.2">
      <c r="A77" s="110" t="s">
        <v>419</v>
      </c>
      <c r="B77" s="111">
        <v>5</v>
      </c>
      <c r="C77" s="31">
        <v>6</v>
      </c>
      <c r="D77" s="31">
        <v>74131040</v>
      </c>
      <c r="E77" s="208" t="s">
        <v>648</v>
      </c>
      <c r="F77" s="207">
        <v>29</v>
      </c>
      <c r="G77" s="119">
        <v>66961</v>
      </c>
      <c r="H77" s="225" t="s">
        <v>696</v>
      </c>
      <c r="I77" s="2">
        <v>69910</v>
      </c>
      <c r="J77" s="225" t="s">
        <v>696</v>
      </c>
      <c r="K77" s="2">
        <v>55311</v>
      </c>
      <c r="L77" s="225" t="s">
        <v>765</v>
      </c>
      <c r="M77" s="119">
        <v>13693</v>
      </c>
      <c r="N77" s="225" t="s">
        <v>817</v>
      </c>
      <c r="O77" s="2">
        <v>17536</v>
      </c>
      <c r="P77" s="38" t="s">
        <v>702</v>
      </c>
      <c r="Q77" s="164">
        <v>25.1</v>
      </c>
      <c r="S77"/>
      <c r="T77"/>
    </row>
    <row r="78" spans="1:20" s="2" customFormat="1" ht="11.1" customHeight="1" x14ac:dyDescent="0.2">
      <c r="A78" s="110" t="s">
        <v>419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29</v>
      </c>
      <c r="G78" s="119">
        <v>71886</v>
      </c>
      <c r="H78" s="223" t="s">
        <v>714</v>
      </c>
      <c r="I78" s="2">
        <v>76095</v>
      </c>
      <c r="J78" s="223" t="s">
        <v>818</v>
      </c>
      <c r="K78" s="2">
        <v>56116</v>
      </c>
      <c r="L78" s="224" t="s">
        <v>739</v>
      </c>
      <c r="M78" s="119">
        <v>13593</v>
      </c>
      <c r="N78" s="223" t="s">
        <v>763</v>
      </c>
      <c r="O78" s="2">
        <v>17457</v>
      </c>
      <c r="P78" s="224" t="s">
        <v>697</v>
      </c>
      <c r="Q78" s="164">
        <v>22.9</v>
      </c>
      <c r="S78"/>
      <c r="T78"/>
    </row>
    <row r="79" spans="1:20" s="2" customFormat="1" ht="11.1" customHeight="1" x14ac:dyDescent="0.2">
      <c r="A79" s="110" t="s">
        <v>419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29</v>
      </c>
      <c r="G79" s="119">
        <v>59269</v>
      </c>
      <c r="H79" s="225" t="s">
        <v>766</v>
      </c>
      <c r="I79" s="2">
        <v>61818</v>
      </c>
      <c r="J79" s="225" t="s">
        <v>712</v>
      </c>
      <c r="K79" s="2">
        <v>48464</v>
      </c>
      <c r="L79" s="38" t="s">
        <v>773</v>
      </c>
      <c r="M79" s="119">
        <v>11616</v>
      </c>
      <c r="N79" s="225" t="s">
        <v>788</v>
      </c>
      <c r="O79" s="2">
        <v>14742</v>
      </c>
      <c r="P79" s="38" t="s">
        <v>819</v>
      </c>
      <c r="Q79" s="164">
        <v>23.8</v>
      </c>
      <c r="S79"/>
      <c r="T79"/>
    </row>
    <row r="80" spans="1:20" s="2" customFormat="1" ht="11.1" customHeight="1" x14ac:dyDescent="0.2">
      <c r="A80" s="110" t="s">
        <v>419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29</v>
      </c>
      <c r="G80" s="119">
        <v>62447</v>
      </c>
      <c r="H80" s="223" t="s">
        <v>704</v>
      </c>
      <c r="I80" s="2">
        <v>65089</v>
      </c>
      <c r="J80" s="223" t="s">
        <v>704</v>
      </c>
      <c r="K80" s="2">
        <v>51083</v>
      </c>
      <c r="L80" s="224" t="s">
        <v>820</v>
      </c>
      <c r="M80" s="119">
        <v>10019</v>
      </c>
      <c r="N80" s="223" t="s">
        <v>699</v>
      </c>
      <c r="O80" s="2">
        <v>12632</v>
      </c>
      <c r="P80" s="224" t="s">
        <v>717</v>
      </c>
      <c r="Q80" s="164">
        <v>19.399999999999999</v>
      </c>
      <c r="S80"/>
      <c r="T80"/>
    </row>
    <row r="81" spans="1:20" s="2" customFormat="1" ht="11.1" customHeight="1" x14ac:dyDescent="0.2">
      <c r="A81" s="110" t="s">
        <v>419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29</v>
      </c>
      <c r="G81" s="119">
        <v>50358</v>
      </c>
      <c r="H81" s="223" t="s">
        <v>749</v>
      </c>
      <c r="I81" s="2">
        <v>52371</v>
      </c>
      <c r="J81" s="223" t="s">
        <v>767</v>
      </c>
      <c r="K81" s="2">
        <v>39425</v>
      </c>
      <c r="L81" s="224" t="s">
        <v>714</v>
      </c>
      <c r="M81" s="119">
        <v>9955</v>
      </c>
      <c r="N81" s="223" t="s">
        <v>699</v>
      </c>
      <c r="O81" s="2">
        <v>12552</v>
      </c>
      <c r="P81" s="224" t="s">
        <v>717</v>
      </c>
      <c r="Q81" s="164">
        <v>24</v>
      </c>
      <c r="S81"/>
      <c r="T81"/>
    </row>
    <row r="82" spans="1:20" s="2" customFormat="1" ht="3.75" customHeight="1" x14ac:dyDescent="0.2">
      <c r="A82" s="110" t="s">
        <v>592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419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29</v>
      </c>
      <c r="G83" s="119">
        <v>63622</v>
      </c>
      <c r="H83" s="223" t="s">
        <v>701</v>
      </c>
      <c r="I83" s="2">
        <v>72075</v>
      </c>
      <c r="J83" s="223" t="s">
        <v>711</v>
      </c>
      <c r="K83" s="2">
        <v>36303</v>
      </c>
      <c r="L83" s="224" t="s">
        <v>774</v>
      </c>
      <c r="M83" s="119">
        <v>7243</v>
      </c>
      <c r="N83" s="223" t="s">
        <v>821</v>
      </c>
      <c r="O83" s="2">
        <v>9778</v>
      </c>
      <c r="P83" s="224" t="s">
        <v>822</v>
      </c>
      <c r="Q83" s="164">
        <v>13.6</v>
      </c>
      <c r="S83"/>
      <c r="T83"/>
    </row>
    <row r="84" spans="1:20" s="2" customFormat="1" ht="11.1" customHeight="1" x14ac:dyDescent="0.2">
      <c r="A84" s="110" t="s">
        <v>419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29</v>
      </c>
      <c r="G84" s="119">
        <v>54352</v>
      </c>
      <c r="H84" s="223" t="s">
        <v>741</v>
      </c>
      <c r="I84" s="2">
        <v>60631</v>
      </c>
      <c r="J84" s="223" t="s">
        <v>720</v>
      </c>
      <c r="K84" s="2">
        <v>32462</v>
      </c>
      <c r="L84" s="224" t="s">
        <v>771</v>
      </c>
      <c r="M84" s="119">
        <v>6618</v>
      </c>
      <c r="N84" s="223" t="s">
        <v>823</v>
      </c>
      <c r="O84" s="2">
        <v>8912</v>
      </c>
      <c r="P84" s="224" t="s">
        <v>824</v>
      </c>
      <c r="Q84" s="164">
        <v>14.7</v>
      </c>
      <c r="S84"/>
      <c r="T84"/>
    </row>
    <row r="85" spans="1:20" s="2" customFormat="1" ht="11.1" customHeight="1" x14ac:dyDescent="0.2">
      <c r="A85" s="110" t="s">
        <v>419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29</v>
      </c>
      <c r="G85" s="119">
        <v>78311</v>
      </c>
      <c r="H85" s="223" t="s">
        <v>684</v>
      </c>
      <c r="I85" s="2">
        <v>84048</v>
      </c>
      <c r="J85" s="223" t="s">
        <v>785</v>
      </c>
      <c r="K85" s="2">
        <v>58219</v>
      </c>
      <c r="L85" s="224" t="s">
        <v>814</v>
      </c>
      <c r="M85" s="119">
        <v>11394</v>
      </c>
      <c r="N85" s="223" t="s">
        <v>815</v>
      </c>
      <c r="O85" s="2">
        <v>15104</v>
      </c>
      <c r="P85" s="224" t="s">
        <v>686</v>
      </c>
      <c r="Q85" s="164">
        <v>18</v>
      </c>
      <c r="S85"/>
      <c r="T85"/>
    </row>
    <row r="86" spans="1:20" s="2" customFormat="1" ht="11.1" customHeight="1" x14ac:dyDescent="0.2">
      <c r="A86" s="110" t="s">
        <v>419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29</v>
      </c>
      <c r="G86" s="119">
        <v>61578</v>
      </c>
      <c r="H86" s="225" t="s">
        <v>825</v>
      </c>
      <c r="I86" s="2">
        <v>64685</v>
      </c>
      <c r="J86" s="225" t="s">
        <v>800</v>
      </c>
      <c r="K86" s="2">
        <v>50324</v>
      </c>
      <c r="L86" s="38" t="s">
        <v>685</v>
      </c>
      <c r="M86" s="119">
        <v>9117</v>
      </c>
      <c r="N86" s="225" t="s">
        <v>826</v>
      </c>
      <c r="O86" s="2">
        <v>11999</v>
      </c>
      <c r="P86" s="38" t="s">
        <v>827</v>
      </c>
      <c r="Q86" s="164">
        <v>18.5</v>
      </c>
      <c r="S86"/>
      <c r="T86"/>
    </row>
    <row r="87" spans="1:20" s="2" customFormat="1" ht="3.75" customHeight="1" x14ac:dyDescent="0.2">
      <c r="A87" s="110" t="s">
        <v>592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419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69338</v>
      </c>
      <c r="H88" s="225" t="s">
        <v>813</v>
      </c>
      <c r="I88" s="2">
        <v>69863</v>
      </c>
      <c r="J88" s="225" t="s">
        <v>828</v>
      </c>
      <c r="K88" s="2">
        <v>61641</v>
      </c>
      <c r="L88" s="38" t="s">
        <v>778</v>
      </c>
      <c r="M88" s="119">
        <v>18125</v>
      </c>
      <c r="N88" s="225" t="s">
        <v>745</v>
      </c>
      <c r="O88" s="2">
        <v>22441</v>
      </c>
      <c r="P88" s="38" t="s">
        <v>699</v>
      </c>
      <c r="Q88" s="164">
        <v>32.1</v>
      </c>
      <c r="S88"/>
      <c r="T88"/>
    </row>
    <row r="89" spans="1:20" s="2" customFormat="1" ht="11.1" customHeight="1" x14ac:dyDescent="0.2">
      <c r="A89" s="110" t="s">
        <v>419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70050</v>
      </c>
      <c r="H89" s="223" t="s">
        <v>744</v>
      </c>
      <c r="I89" s="2">
        <v>71833</v>
      </c>
      <c r="J89" s="223" t="s">
        <v>743</v>
      </c>
      <c r="K89" s="2">
        <v>63643</v>
      </c>
      <c r="L89" s="224" t="s">
        <v>750</v>
      </c>
      <c r="M89" s="119">
        <v>16836</v>
      </c>
      <c r="N89" s="227" t="s">
        <v>737</v>
      </c>
      <c r="O89" s="2">
        <v>21308</v>
      </c>
      <c r="P89" s="224" t="s">
        <v>785</v>
      </c>
      <c r="Q89" s="164">
        <v>29.7</v>
      </c>
      <c r="S89"/>
      <c r="T89"/>
    </row>
    <row r="90" spans="1:20" s="2" customFormat="1" ht="11.1" customHeight="1" x14ac:dyDescent="0.2">
      <c r="A90" s="110" t="s">
        <v>419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29</v>
      </c>
      <c r="G90" s="119">
        <v>60365</v>
      </c>
      <c r="H90" s="223" t="s">
        <v>829</v>
      </c>
      <c r="I90" s="2">
        <v>63068</v>
      </c>
      <c r="J90" s="223" t="s">
        <v>758</v>
      </c>
      <c r="K90" s="2">
        <v>50555</v>
      </c>
      <c r="L90" s="223" t="s">
        <v>688</v>
      </c>
      <c r="M90" s="119">
        <v>15946</v>
      </c>
      <c r="N90" s="223" t="s">
        <v>830</v>
      </c>
      <c r="O90" s="2">
        <v>20223</v>
      </c>
      <c r="P90" s="224" t="s">
        <v>738</v>
      </c>
      <c r="Q90" s="164">
        <v>32.1</v>
      </c>
      <c r="S90"/>
      <c r="T90"/>
    </row>
    <row r="91" spans="1:20" s="2" customFormat="1" ht="11.1" customHeight="1" x14ac:dyDescent="0.2">
      <c r="A91" s="110" t="s">
        <v>419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64007</v>
      </c>
      <c r="H91" s="223" t="s">
        <v>815</v>
      </c>
      <c r="I91" s="2">
        <v>64718</v>
      </c>
      <c r="J91" s="223" t="s">
        <v>815</v>
      </c>
      <c r="K91" s="2">
        <v>57581</v>
      </c>
      <c r="L91" s="224" t="s">
        <v>786</v>
      </c>
      <c r="M91" s="119">
        <v>15990</v>
      </c>
      <c r="N91" s="223" t="s">
        <v>739</v>
      </c>
      <c r="O91" s="2">
        <v>19969</v>
      </c>
      <c r="P91" s="224" t="s">
        <v>743</v>
      </c>
      <c r="Q91" s="164">
        <v>30.9</v>
      </c>
      <c r="S91"/>
      <c r="T91"/>
    </row>
    <row r="92" spans="1:20" s="2" customFormat="1" ht="3.75" customHeight="1" x14ac:dyDescent="0.2">
      <c r="A92" s="110" t="s">
        <v>592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419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29</v>
      </c>
      <c r="G93" s="119">
        <v>110032</v>
      </c>
      <c r="H93" s="223" t="s">
        <v>778</v>
      </c>
      <c r="I93" s="2">
        <v>111631</v>
      </c>
      <c r="J93" s="223" t="s">
        <v>814</v>
      </c>
      <c r="K93" s="2">
        <v>97249</v>
      </c>
      <c r="L93" s="224" t="s">
        <v>754</v>
      </c>
      <c r="M93" s="119">
        <v>19376</v>
      </c>
      <c r="N93" s="223" t="s">
        <v>745</v>
      </c>
      <c r="O93" s="2">
        <v>24690</v>
      </c>
      <c r="P93" s="224" t="s">
        <v>752</v>
      </c>
      <c r="Q93" s="164">
        <v>22.1</v>
      </c>
      <c r="S93"/>
      <c r="T93"/>
    </row>
    <row r="94" spans="1:20" s="2" customFormat="1" ht="11.1" customHeight="1" x14ac:dyDescent="0.2">
      <c r="A94" s="110" t="s">
        <v>419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29</v>
      </c>
      <c r="G94" s="119">
        <v>101001</v>
      </c>
      <c r="H94" s="223" t="s">
        <v>754</v>
      </c>
      <c r="I94" s="2">
        <v>101272</v>
      </c>
      <c r="J94" s="223" t="s">
        <v>817</v>
      </c>
      <c r="K94" s="2">
        <v>92429</v>
      </c>
      <c r="L94" s="224" t="s">
        <v>714</v>
      </c>
      <c r="M94" s="119">
        <v>18960</v>
      </c>
      <c r="N94" s="223" t="s">
        <v>753</v>
      </c>
      <c r="O94" s="2">
        <v>24135</v>
      </c>
      <c r="P94" s="224" t="s">
        <v>769</v>
      </c>
      <c r="Q94" s="164">
        <v>23.8</v>
      </c>
      <c r="S94"/>
      <c r="T94"/>
    </row>
    <row r="95" spans="1:20" s="2" customFormat="1" ht="11.1" customHeight="1" x14ac:dyDescent="0.2">
      <c r="A95" s="110" t="s">
        <v>419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29</v>
      </c>
      <c r="G95" s="119">
        <v>90280</v>
      </c>
      <c r="H95" s="225" t="s">
        <v>712</v>
      </c>
      <c r="I95" s="2">
        <v>90029</v>
      </c>
      <c r="J95" s="225" t="s">
        <v>717</v>
      </c>
      <c r="K95" s="2">
        <v>83855</v>
      </c>
      <c r="L95" s="38" t="s">
        <v>831</v>
      </c>
      <c r="M95" s="119">
        <v>17461</v>
      </c>
      <c r="N95" s="225" t="s">
        <v>699</v>
      </c>
      <c r="O95" s="2">
        <v>22002</v>
      </c>
      <c r="P95" s="38" t="s">
        <v>700</v>
      </c>
      <c r="Q95" s="164">
        <v>24.4</v>
      </c>
      <c r="S95"/>
      <c r="T95"/>
    </row>
    <row r="96" spans="1:20" s="2" customFormat="1" ht="11.1" customHeight="1" x14ac:dyDescent="0.2">
      <c r="A96" s="110" t="s">
        <v>419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29</v>
      </c>
      <c r="G96" s="119">
        <v>97465</v>
      </c>
      <c r="H96" s="223" t="s">
        <v>701</v>
      </c>
      <c r="I96" s="2">
        <v>96628</v>
      </c>
      <c r="J96" s="223" t="s">
        <v>716</v>
      </c>
      <c r="K96" s="2">
        <v>93241</v>
      </c>
      <c r="L96" s="224" t="s">
        <v>706</v>
      </c>
      <c r="M96" s="119">
        <v>17541</v>
      </c>
      <c r="N96" s="223" t="s">
        <v>832</v>
      </c>
      <c r="O96" s="2">
        <v>22372</v>
      </c>
      <c r="P96" s="224" t="s">
        <v>789</v>
      </c>
      <c r="Q96" s="164">
        <v>23.2</v>
      </c>
      <c r="S96"/>
      <c r="T96"/>
    </row>
    <row r="97" spans="1:20" s="2" customFormat="1" ht="11.1" customHeight="1" x14ac:dyDescent="0.2">
      <c r="A97" s="110" t="s">
        <v>419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10</v>
      </c>
      <c r="G97" s="119">
        <v>103825</v>
      </c>
      <c r="H97" s="223" t="s">
        <v>697</v>
      </c>
      <c r="I97" s="2">
        <v>105728</v>
      </c>
      <c r="J97" s="223" t="s">
        <v>716</v>
      </c>
      <c r="K97" s="2">
        <v>92241</v>
      </c>
      <c r="L97" s="224" t="s">
        <v>818</v>
      </c>
      <c r="M97" s="119">
        <v>19192</v>
      </c>
      <c r="N97" s="223" t="s">
        <v>788</v>
      </c>
      <c r="O97" s="2">
        <v>24395</v>
      </c>
      <c r="P97" s="224" t="s">
        <v>819</v>
      </c>
      <c r="Q97" s="164">
        <v>23.1</v>
      </c>
      <c r="S97"/>
      <c r="T97"/>
    </row>
    <row r="98" spans="1:20" s="2" customFormat="1" ht="11.1" customHeight="1" x14ac:dyDescent="0.2">
      <c r="A98" s="110" t="s">
        <v>419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29</v>
      </c>
      <c r="G98" s="119">
        <v>110106</v>
      </c>
      <c r="H98" s="223" t="s">
        <v>714</v>
      </c>
      <c r="I98" s="2">
        <v>113089</v>
      </c>
      <c r="J98" s="223" t="s">
        <v>789</v>
      </c>
      <c r="K98" s="2">
        <v>95700</v>
      </c>
      <c r="L98" s="224" t="s">
        <v>833</v>
      </c>
      <c r="M98" s="119">
        <v>19356</v>
      </c>
      <c r="N98" s="223" t="s">
        <v>754</v>
      </c>
      <c r="O98" s="2">
        <v>24631</v>
      </c>
      <c r="P98" s="224" t="s">
        <v>717</v>
      </c>
      <c r="Q98" s="164">
        <v>21.8</v>
      </c>
      <c r="S98"/>
      <c r="T98"/>
    </row>
    <row r="99" spans="1:20" s="2" customFormat="1" ht="11.1" customHeight="1" x14ac:dyDescent="0.2">
      <c r="A99" s="110" t="s">
        <v>419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29</v>
      </c>
      <c r="G99" s="119">
        <v>115118</v>
      </c>
      <c r="H99" s="223" t="s">
        <v>819</v>
      </c>
      <c r="I99" s="2">
        <v>119156</v>
      </c>
      <c r="J99" s="223" t="s">
        <v>704</v>
      </c>
      <c r="K99" s="2">
        <v>98228</v>
      </c>
      <c r="L99" s="224" t="s">
        <v>834</v>
      </c>
      <c r="M99" s="119">
        <v>20587</v>
      </c>
      <c r="N99" s="223" t="s">
        <v>749</v>
      </c>
      <c r="O99" s="2">
        <v>25902</v>
      </c>
      <c r="P99" s="224" t="s">
        <v>742</v>
      </c>
      <c r="Q99" s="164">
        <v>21.7</v>
      </c>
      <c r="S99"/>
      <c r="T99"/>
    </row>
    <row r="100" spans="1:20" s="2" customFormat="1" ht="3.75" customHeight="1" x14ac:dyDescent="0.2">
      <c r="A100" s="110" t="s">
        <v>592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419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107901</v>
      </c>
      <c r="H101" s="225" t="s">
        <v>743</v>
      </c>
      <c r="I101" s="2">
        <v>109741</v>
      </c>
      <c r="J101" s="225" t="s">
        <v>686</v>
      </c>
      <c r="K101" s="2">
        <v>98325</v>
      </c>
      <c r="L101" s="38" t="s">
        <v>707</v>
      </c>
      <c r="M101" s="119">
        <v>16403</v>
      </c>
      <c r="N101" s="225" t="s">
        <v>683</v>
      </c>
      <c r="O101" s="2">
        <v>20368</v>
      </c>
      <c r="P101" s="38" t="s">
        <v>765</v>
      </c>
      <c r="Q101" s="164">
        <v>18.600000000000001</v>
      </c>
      <c r="S101"/>
      <c r="T101"/>
    </row>
    <row r="102" spans="1:20" s="2" customFormat="1" ht="11.1" customHeight="1" x14ac:dyDescent="0.2">
      <c r="A102" s="110" t="s">
        <v>419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10</v>
      </c>
      <c r="G102" s="119">
        <v>85163</v>
      </c>
      <c r="H102" s="223" t="s">
        <v>715</v>
      </c>
      <c r="I102" s="2">
        <v>84291</v>
      </c>
      <c r="J102" s="223" t="s">
        <v>835</v>
      </c>
      <c r="K102" s="2">
        <v>80478</v>
      </c>
      <c r="L102" s="224" t="s">
        <v>768</v>
      </c>
      <c r="M102" s="119">
        <v>13049</v>
      </c>
      <c r="N102" s="223" t="s">
        <v>836</v>
      </c>
      <c r="O102" s="2">
        <v>16234</v>
      </c>
      <c r="P102" s="224" t="s">
        <v>837</v>
      </c>
      <c r="Q102" s="164">
        <v>19.3</v>
      </c>
      <c r="S102"/>
      <c r="T102"/>
    </row>
    <row r="103" spans="1:20" s="2" customFormat="1" ht="11.1" customHeight="1" x14ac:dyDescent="0.2">
      <c r="A103" s="110" t="s">
        <v>419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10</v>
      </c>
      <c r="G103" s="119">
        <v>74212</v>
      </c>
      <c r="H103" s="223" t="s">
        <v>700</v>
      </c>
      <c r="I103" s="2">
        <v>72405</v>
      </c>
      <c r="J103" s="223" t="s">
        <v>743</v>
      </c>
      <c r="K103" s="2">
        <v>73069</v>
      </c>
      <c r="L103" s="224" t="s">
        <v>720</v>
      </c>
      <c r="M103" s="119">
        <v>12923</v>
      </c>
      <c r="N103" s="223" t="s">
        <v>838</v>
      </c>
      <c r="O103" s="2">
        <v>16126</v>
      </c>
      <c r="P103" s="224" t="s">
        <v>755</v>
      </c>
      <c r="Q103" s="164">
        <v>22.3</v>
      </c>
      <c r="S103"/>
      <c r="T103"/>
    </row>
    <row r="104" spans="1:20" s="2" customFormat="1" ht="3.75" customHeight="1" x14ac:dyDescent="0.2">
      <c r="A104" s="110" t="s">
        <v>592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419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88315</v>
      </c>
      <c r="H105" s="223" t="s">
        <v>771</v>
      </c>
      <c r="I105" s="2">
        <v>92093</v>
      </c>
      <c r="J105" s="223" t="s">
        <v>770</v>
      </c>
      <c r="K105" s="2">
        <v>75928</v>
      </c>
      <c r="L105" s="224" t="s">
        <v>839</v>
      </c>
      <c r="M105" s="119">
        <v>15368</v>
      </c>
      <c r="N105" s="223" t="s">
        <v>840</v>
      </c>
      <c r="O105" s="2">
        <v>19510</v>
      </c>
      <c r="P105" s="224" t="s">
        <v>841</v>
      </c>
      <c r="Q105" s="164">
        <v>21.2</v>
      </c>
      <c r="S105"/>
      <c r="T105"/>
    </row>
    <row r="106" spans="1:20" s="2" customFormat="1" ht="11.1" customHeight="1" x14ac:dyDescent="0.2">
      <c r="A106" s="110" t="s">
        <v>419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29</v>
      </c>
      <c r="G106" s="119">
        <v>92309</v>
      </c>
      <c r="H106" s="223" t="s">
        <v>842</v>
      </c>
      <c r="I106" s="2">
        <v>97391</v>
      </c>
      <c r="J106" s="223" t="s">
        <v>843</v>
      </c>
      <c r="K106" s="2">
        <v>77246</v>
      </c>
      <c r="L106" s="224" t="s">
        <v>834</v>
      </c>
      <c r="M106" s="119">
        <v>13863</v>
      </c>
      <c r="N106" s="223" t="s">
        <v>754</v>
      </c>
      <c r="O106" s="2">
        <v>18276</v>
      </c>
      <c r="P106" s="224" t="s">
        <v>844</v>
      </c>
      <c r="Q106" s="164">
        <v>18.8</v>
      </c>
      <c r="S106"/>
      <c r="T106"/>
    </row>
    <row r="107" spans="1:20" s="2" customFormat="1" ht="11.1" customHeight="1" x14ac:dyDescent="0.2">
      <c r="A107" s="110" t="s">
        <v>419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0</v>
      </c>
      <c r="G107" s="119">
        <v>99072</v>
      </c>
      <c r="H107" s="223" t="s">
        <v>707</v>
      </c>
      <c r="I107" s="2">
        <v>105230</v>
      </c>
      <c r="J107" s="223" t="s">
        <v>790</v>
      </c>
      <c r="K107" s="2">
        <v>80010</v>
      </c>
      <c r="L107" s="224" t="s">
        <v>718</v>
      </c>
      <c r="M107" s="119">
        <v>15503</v>
      </c>
      <c r="N107" s="227" t="s">
        <v>845</v>
      </c>
      <c r="O107" s="2">
        <v>20105</v>
      </c>
      <c r="P107" s="224" t="s">
        <v>846</v>
      </c>
      <c r="Q107" s="164">
        <v>19.100000000000001</v>
      </c>
      <c r="S107"/>
      <c r="T107"/>
    </row>
    <row r="108" spans="1:20" s="2" customFormat="1" ht="11.1" customHeight="1" x14ac:dyDescent="0.2">
      <c r="A108" s="110" t="s">
        <v>419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97981</v>
      </c>
      <c r="H108" s="225" t="s">
        <v>847</v>
      </c>
      <c r="I108" s="2">
        <v>103549</v>
      </c>
      <c r="J108" s="225" t="s">
        <v>848</v>
      </c>
      <c r="K108" s="2">
        <v>78992</v>
      </c>
      <c r="L108" s="38" t="s">
        <v>849</v>
      </c>
      <c r="M108" s="119">
        <v>15181</v>
      </c>
      <c r="N108" s="225" t="s">
        <v>697</v>
      </c>
      <c r="O108" s="2">
        <v>19797</v>
      </c>
      <c r="P108" s="38" t="s">
        <v>844</v>
      </c>
      <c r="Q108" s="164">
        <v>19.100000000000001</v>
      </c>
      <c r="S108"/>
      <c r="T108"/>
    </row>
    <row r="109" spans="1:20" s="2" customFormat="1" ht="11.1" customHeight="1" x14ac:dyDescent="0.2">
      <c r="A109" s="110" t="s">
        <v>419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29</v>
      </c>
      <c r="G109" s="119">
        <v>106311</v>
      </c>
      <c r="H109" s="223" t="s">
        <v>711</v>
      </c>
      <c r="I109" s="2">
        <v>112987</v>
      </c>
      <c r="J109" s="223" t="s">
        <v>711</v>
      </c>
      <c r="K109" s="2">
        <v>82697</v>
      </c>
      <c r="L109" s="224" t="s">
        <v>715</v>
      </c>
      <c r="M109" s="119">
        <v>14186</v>
      </c>
      <c r="N109" s="223" t="s">
        <v>712</v>
      </c>
      <c r="O109" s="2">
        <v>18755</v>
      </c>
      <c r="P109" s="224" t="s">
        <v>850</v>
      </c>
      <c r="Q109" s="164">
        <v>16.600000000000001</v>
      </c>
      <c r="S109"/>
      <c r="T109"/>
    </row>
    <row r="110" spans="1:20" s="2" customFormat="1" ht="11.1" customHeight="1" x14ac:dyDescent="0.2">
      <c r="A110" s="110" t="s">
        <v>419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126604</v>
      </c>
      <c r="H110" s="223" t="s">
        <v>851</v>
      </c>
      <c r="I110" s="2">
        <v>133544</v>
      </c>
      <c r="J110" s="223" t="s">
        <v>705</v>
      </c>
      <c r="K110" s="2">
        <v>101506</v>
      </c>
      <c r="L110" s="224" t="s">
        <v>759</v>
      </c>
      <c r="M110" s="119">
        <v>17571</v>
      </c>
      <c r="N110" s="223" t="s">
        <v>851</v>
      </c>
      <c r="O110" s="2">
        <v>22570</v>
      </c>
      <c r="P110" s="224" t="s">
        <v>852</v>
      </c>
      <c r="Q110" s="164">
        <v>16.899999999999999</v>
      </c>
      <c r="S110"/>
      <c r="T110"/>
    </row>
    <row r="111" spans="1:20" s="2" customFormat="1" ht="3.75" customHeight="1" x14ac:dyDescent="0.2">
      <c r="A111" s="110" t="s">
        <v>592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419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12</v>
      </c>
      <c r="G112" s="119">
        <v>89978</v>
      </c>
      <c r="H112" s="225" t="s">
        <v>742</v>
      </c>
      <c r="I112" s="2">
        <v>96636</v>
      </c>
      <c r="J112" s="225" t="s">
        <v>703</v>
      </c>
      <c r="K112" s="2">
        <v>67829</v>
      </c>
      <c r="L112" s="38" t="s">
        <v>743</v>
      </c>
      <c r="M112" s="119">
        <v>11727</v>
      </c>
      <c r="N112" s="225" t="s">
        <v>739</v>
      </c>
      <c r="O112" s="2">
        <v>15229</v>
      </c>
      <c r="P112" s="38" t="s">
        <v>746</v>
      </c>
      <c r="Q112" s="164">
        <v>15.8</v>
      </c>
      <c r="S112"/>
      <c r="T112"/>
    </row>
    <row r="113" spans="1:20" s="2" customFormat="1" ht="11.1" customHeight="1" x14ac:dyDescent="0.2">
      <c r="A113" s="110" t="s">
        <v>419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12</v>
      </c>
      <c r="G113" s="119">
        <v>88886</v>
      </c>
      <c r="H113" s="223" t="s">
        <v>816</v>
      </c>
      <c r="I113" s="2">
        <v>95926</v>
      </c>
      <c r="J113" s="223" t="s">
        <v>696</v>
      </c>
      <c r="K113" s="2">
        <v>64899</v>
      </c>
      <c r="L113" s="224" t="s">
        <v>853</v>
      </c>
      <c r="M113" s="119">
        <v>11403</v>
      </c>
      <c r="N113" s="223" t="s">
        <v>797</v>
      </c>
      <c r="O113" s="2">
        <v>14806</v>
      </c>
      <c r="P113" s="224" t="s">
        <v>854</v>
      </c>
      <c r="Q113" s="164">
        <v>15.4</v>
      </c>
      <c r="S113"/>
      <c r="T113"/>
    </row>
    <row r="114" spans="1:20" s="2" customFormat="1" ht="11.1" customHeight="1" x14ac:dyDescent="0.2">
      <c r="A114" s="110" t="s">
        <v>419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12</v>
      </c>
      <c r="G114" s="119">
        <v>54094</v>
      </c>
      <c r="H114" s="223" t="s">
        <v>855</v>
      </c>
      <c r="I114" s="2">
        <v>55875</v>
      </c>
      <c r="J114" s="223" t="s">
        <v>832</v>
      </c>
      <c r="K114" s="2">
        <v>47629</v>
      </c>
      <c r="L114" s="224" t="s">
        <v>765</v>
      </c>
      <c r="M114" s="119">
        <v>6543</v>
      </c>
      <c r="N114" s="223" t="s">
        <v>793</v>
      </c>
      <c r="O114" s="2">
        <v>8666</v>
      </c>
      <c r="P114" s="224" t="s">
        <v>815</v>
      </c>
      <c r="Q114" s="164">
        <v>15.5</v>
      </c>
      <c r="S114"/>
    </row>
    <row r="115" spans="1:20" s="2" customFormat="1" ht="11.1" customHeight="1" x14ac:dyDescent="0.2">
      <c r="A115" s="110" t="s">
        <v>419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29</v>
      </c>
      <c r="G115" s="119">
        <v>44060</v>
      </c>
      <c r="H115" s="223" t="s">
        <v>751</v>
      </c>
      <c r="I115" s="2">
        <v>44490</v>
      </c>
      <c r="J115" s="223" t="s">
        <v>746</v>
      </c>
      <c r="K115" s="2">
        <v>42036</v>
      </c>
      <c r="L115" s="224" t="s">
        <v>736</v>
      </c>
      <c r="M115" s="119">
        <v>6079</v>
      </c>
      <c r="N115" s="223" t="s">
        <v>726</v>
      </c>
      <c r="O115" s="2">
        <v>8041</v>
      </c>
      <c r="P115" s="224" t="s">
        <v>854</v>
      </c>
      <c r="Q115" s="164">
        <v>18.100000000000001</v>
      </c>
      <c r="S115"/>
    </row>
    <row r="116" spans="1:20" s="2" customFormat="1" ht="11.1" customHeight="1" x14ac:dyDescent="0.2">
      <c r="A116" s="110" t="s">
        <v>419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29</v>
      </c>
      <c r="G116" s="119">
        <v>43366</v>
      </c>
      <c r="H116" s="223" t="s">
        <v>810</v>
      </c>
      <c r="I116" s="2">
        <v>44053</v>
      </c>
      <c r="J116" s="223" t="s">
        <v>751</v>
      </c>
      <c r="K116" s="2">
        <v>40378</v>
      </c>
      <c r="L116" s="224" t="s">
        <v>838</v>
      </c>
      <c r="M116" s="119">
        <v>6070</v>
      </c>
      <c r="N116" s="223" t="s">
        <v>733</v>
      </c>
      <c r="O116" s="2">
        <v>8063</v>
      </c>
      <c r="P116" s="224" t="s">
        <v>835</v>
      </c>
      <c r="Q116" s="164">
        <v>18.3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390</v>
      </c>
      <c r="B126" s="31"/>
      <c r="C126" s="31"/>
      <c r="E126" s="31" t="s">
        <v>391</v>
      </c>
      <c r="G126" s="100" t="s">
        <v>579</v>
      </c>
      <c r="H126" s="31"/>
      <c r="I126" s="31" t="s">
        <v>549</v>
      </c>
      <c r="J126" s="31"/>
      <c r="K126" s="31"/>
      <c r="L126" s="31"/>
      <c r="M126" s="31" t="s">
        <v>549</v>
      </c>
      <c r="N126" s="31"/>
      <c r="O126" s="103"/>
      <c r="P126" s="31"/>
    </row>
    <row r="127" spans="1:20" s="2" customFormat="1" ht="18.75" customHeight="1" thickBot="1" x14ac:dyDescent="0.25">
      <c r="A127" s="100" t="s">
        <v>120</v>
      </c>
      <c r="H127" s="31"/>
      <c r="J127" s="31"/>
      <c r="L127" s="31"/>
      <c r="M127" s="31"/>
      <c r="N127" s="31"/>
      <c r="O127" s="103"/>
      <c r="P127" s="31"/>
      <c r="Q127" s="168" t="str">
        <f>$Q$3</f>
        <v>FEBRUAR  2020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13" t="s">
        <v>563</v>
      </c>
      <c r="H128" s="214"/>
      <c r="I128" s="215" t="s">
        <v>563</v>
      </c>
      <c r="J128" s="214"/>
      <c r="K128" s="215" t="s">
        <v>563</v>
      </c>
      <c r="L128" s="216"/>
      <c r="M128" s="213" t="s">
        <v>405</v>
      </c>
      <c r="N128" s="214"/>
      <c r="O128" s="215" t="s">
        <v>405</v>
      </c>
      <c r="P128" s="217"/>
      <c r="Q128" s="136"/>
    </row>
    <row r="129" spans="1:17" s="2" customFormat="1" ht="11.25" x14ac:dyDescent="0.2">
      <c r="A129" s="209" t="s">
        <v>406</v>
      </c>
      <c r="B129" s="210"/>
      <c r="C129" s="31" t="s">
        <v>549</v>
      </c>
      <c r="D129" s="31" t="s">
        <v>407</v>
      </c>
      <c r="E129" s="109"/>
      <c r="F129" s="31"/>
      <c r="G129" s="110" t="s">
        <v>408</v>
      </c>
      <c r="H129" s="109" t="s">
        <v>409</v>
      </c>
      <c r="I129" s="211" t="s">
        <v>389</v>
      </c>
      <c r="J129" s="210"/>
      <c r="K129" s="31" t="s">
        <v>411</v>
      </c>
      <c r="L129" s="100" t="s">
        <v>412</v>
      </c>
      <c r="M129" s="110" t="s">
        <v>413</v>
      </c>
      <c r="N129" s="109" t="s">
        <v>410</v>
      </c>
      <c r="O129" s="212" t="s">
        <v>389</v>
      </c>
      <c r="P129" s="212"/>
      <c r="Q129" s="161" t="s">
        <v>393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414</v>
      </c>
      <c r="H130" s="111" t="s">
        <v>387</v>
      </c>
      <c r="I130" s="31" t="s">
        <v>414</v>
      </c>
      <c r="J130" s="111" t="s">
        <v>387</v>
      </c>
      <c r="K130" s="31" t="s">
        <v>414</v>
      </c>
      <c r="L130" s="111" t="s">
        <v>387</v>
      </c>
      <c r="M130" s="110" t="s">
        <v>414</v>
      </c>
      <c r="N130" s="111" t="s">
        <v>387</v>
      </c>
      <c r="O130" s="31" t="s">
        <v>414</v>
      </c>
      <c r="P130" s="31" t="s">
        <v>387</v>
      </c>
      <c r="Q130" s="161" t="s">
        <v>394</v>
      </c>
    </row>
    <row r="131" spans="1:17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7" t="str">
        <f>H7</f>
        <v>20/19</v>
      </c>
      <c r="I131" s="115" t="s">
        <v>417</v>
      </c>
      <c r="J131" s="117" t="str">
        <f>J7</f>
        <v>20/19</v>
      </c>
      <c r="K131" s="115" t="s">
        <v>418</v>
      </c>
      <c r="L131" s="118" t="str">
        <f>L7</f>
        <v>20/19</v>
      </c>
      <c r="M131" s="113" t="s">
        <v>416</v>
      </c>
      <c r="N131" s="117" t="str">
        <f>N7</f>
        <v>20/19</v>
      </c>
      <c r="O131" s="115" t="s">
        <v>417</v>
      </c>
      <c r="P131" s="118" t="str">
        <f>P7</f>
        <v>20/19</v>
      </c>
      <c r="Q131" s="162" t="s">
        <v>417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446</v>
      </c>
      <c r="B133" s="111">
        <v>3</v>
      </c>
      <c r="C133" s="31">
        <v>2</v>
      </c>
      <c r="D133" s="31" t="s">
        <v>447</v>
      </c>
      <c r="E133" s="109" t="s">
        <v>856</v>
      </c>
      <c r="F133" s="2">
        <v>29</v>
      </c>
      <c r="G133" s="119">
        <v>12448</v>
      </c>
      <c r="H133" s="223" t="s">
        <v>791</v>
      </c>
      <c r="I133" s="2">
        <v>14016</v>
      </c>
      <c r="J133" s="223" t="s">
        <v>776</v>
      </c>
      <c r="K133" s="2">
        <v>7260</v>
      </c>
      <c r="L133" s="224" t="s">
        <v>734</v>
      </c>
      <c r="M133" s="119">
        <v>400</v>
      </c>
      <c r="N133" s="223" t="s">
        <v>927</v>
      </c>
      <c r="O133" s="2">
        <v>546</v>
      </c>
      <c r="P133" s="224" t="s">
        <v>928</v>
      </c>
      <c r="Q133" s="164">
        <v>3.9</v>
      </c>
    </row>
    <row r="134" spans="1:17" s="2" customFormat="1" ht="11.1" customHeight="1" x14ac:dyDescent="0.2">
      <c r="A134" s="110" t="s">
        <v>446</v>
      </c>
      <c r="B134" s="111">
        <v>3</v>
      </c>
      <c r="C134" s="31">
        <v>2</v>
      </c>
      <c r="D134" s="31" t="s">
        <v>589</v>
      </c>
      <c r="E134" s="109" t="s">
        <v>857</v>
      </c>
      <c r="F134" s="2">
        <v>29</v>
      </c>
      <c r="G134" s="119">
        <v>12916</v>
      </c>
      <c r="H134" s="223" t="s">
        <v>765</v>
      </c>
      <c r="I134" s="2">
        <v>14344</v>
      </c>
      <c r="J134" s="223" t="s">
        <v>814</v>
      </c>
      <c r="K134" s="2">
        <v>7330</v>
      </c>
      <c r="L134" s="224" t="s">
        <v>929</v>
      </c>
      <c r="M134" s="119">
        <v>391</v>
      </c>
      <c r="N134" s="223" t="s">
        <v>797</v>
      </c>
      <c r="O134" s="2">
        <v>524</v>
      </c>
      <c r="P134" s="224" t="s">
        <v>730</v>
      </c>
      <c r="Q134" s="164">
        <v>3.7</v>
      </c>
    </row>
    <row r="135" spans="1:17" s="2" customFormat="1" ht="11.1" customHeight="1" x14ac:dyDescent="0.2">
      <c r="A135" s="110" t="s">
        <v>446</v>
      </c>
      <c r="B135" s="111" t="s">
        <v>448</v>
      </c>
      <c r="C135" s="31">
        <v>3</v>
      </c>
      <c r="D135" s="31" t="s">
        <v>449</v>
      </c>
      <c r="E135" s="109" t="s">
        <v>858</v>
      </c>
      <c r="F135" s="2">
        <v>29</v>
      </c>
      <c r="G135" s="119">
        <v>17303</v>
      </c>
      <c r="H135" s="223" t="s">
        <v>787</v>
      </c>
      <c r="I135" s="2">
        <v>19473</v>
      </c>
      <c r="J135" s="223" t="s">
        <v>719</v>
      </c>
      <c r="K135" s="2">
        <v>9748</v>
      </c>
      <c r="L135" s="224" t="s">
        <v>792</v>
      </c>
      <c r="M135" s="119">
        <v>353</v>
      </c>
      <c r="N135" s="223" t="s">
        <v>930</v>
      </c>
      <c r="O135" s="2">
        <v>475</v>
      </c>
      <c r="P135" s="224" t="s">
        <v>685</v>
      </c>
      <c r="Q135" s="164">
        <v>2.4</v>
      </c>
    </row>
    <row r="136" spans="1:17" s="2" customFormat="1" ht="11.1" customHeight="1" x14ac:dyDescent="0.2">
      <c r="A136" s="110" t="s">
        <v>446</v>
      </c>
      <c r="B136" s="111">
        <v>3</v>
      </c>
      <c r="C136" s="31">
        <v>2</v>
      </c>
      <c r="D136" s="31" t="s">
        <v>396</v>
      </c>
      <c r="E136" s="109" t="s">
        <v>859</v>
      </c>
      <c r="F136" s="2">
        <v>29</v>
      </c>
      <c r="G136" s="119">
        <v>5890</v>
      </c>
      <c r="H136" s="223" t="s">
        <v>733</v>
      </c>
      <c r="I136" s="2">
        <v>6424</v>
      </c>
      <c r="J136" s="223" t="s">
        <v>732</v>
      </c>
      <c r="K136" s="2">
        <v>3500</v>
      </c>
      <c r="L136" s="224" t="s">
        <v>830</v>
      </c>
      <c r="M136" s="119">
        <v>230</v>
      </c>
      <c r="N136" s="223" t="s">
        <v>931</v>
      </c>
      <c r="O136" s="2">
        <v>306</v>
      </c>
      <c r="P136" s="224" t="s">
        <v>932</v>
      </c>
      <c r="Q136" s="164">
        <v>4.8</v>
      </c>
    </row>
    <row r="137" spans="1:17" s="2" customFormat="1" ht="11.1" customHeight="1" x14ac:dyDescent="0.2">
      <c r="A137" s="110" t="s">
        <v>446</v>
      </c>
      <c r="B137" s="111">
        <v>3</v>
      </c>
      <c r="C137" s="31">
        <v>2</v>
      </c>
      <c r="D137" s="31" t="s">
        <v>571</v>
      </c>
      <c r="E137" s="109" t="s">
        <v>860</v>
      </c>
      <c r="F137" s="2">
        <v>28</v>
      </c>
      <c r="G137" s="119">
        <v>17647</v>
      </c>
      <c r="H137" s="223" t="s">
        <v>933</v>
      </c>
      <c r="I137" s="2">
        <v>18636</v>
      </c>
      <c r="J137" s="223" t="s">
        <v>787</v>
      </c>
      <c r="K137" s="2">
        <v>12879</v>
      </c>
      <c r="L137" s="224" t="s">
        <v>787</v>
      </c>
      <c r="M137" s="119">
        <v>169</v>
      </c>
      <c r="N137" s="223" t="s">
        <v>934</v>
      </c>
      <c r="O137" s="2">
        <v>217</v>
      </c>
      <c r="P137" s="224" t="s">
        <v>935</v>
      </c>
      <c r="Q137" s="164">
        <v>1.2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446</v>
      </c>
      <c r="B139" s="111">
        <v>10</v>
      </c>
      <c r="C139" s="31">
        <v>2</v>
      </c>
      <c r="D139" s="31" t="s">
        <v>450</v>
      </c>
      <c r="E139" s="109" t="s">
        <v>861</v>
      </c>
      <c r="F139" s="2">
        <v>29</v>
      </c>
      <c r="G139" s="119">
        <v>9940</v>
      </c>
      <c r="H139" s="223" t="s">
        <v>936</v>
      </c>
      <c r="I139" s="2">
        <v>10610</v>
      </c>
      <c r="J139" s="223" t="s">
        <v>937</v>
      </c>
      <c r="K139" s="2">
        <v>6947</v>
      </c>
      <c r="L139" s="224" t="s">
        <v>938</v>
      </c>
      <c r="M139" s="119">
        <v>1912</v>
      </c>
      <c r="N139" s="223" t="s">
        <v>801</v>
      </c>
      <c r="O139" s="2">
        <v>2658</v>
      </c>
      <c r="P139" s="224" t="s">
        <v>939</v>
      </c>
      <c r="Q139" s="164">
        <v>25.1</v>
      </c>
    </row>
    <row r="140" spans="1:17" s="2" customFormat="1" ht="11.1" customHeight="1" x14ac:dyDescent="0.2">
      <c r="A140" s="110" t="s">
        <v>446</v>
      </c>
      <c r="B140" s="111">
        <v>10</v>
      </c>
      <c r="C140" s="31">
        <v>4</v>
      </c>
      <c r="D140" s="31" t="s">
        <v>451</v>
      </c>
      <c r="E140" s="109" t="s">
        <v>862</v>
      </c>
      <c r="F140" s="2">
        <v>29</v>
      </c>
      <c r="G140" s="119">
        <v>80932</v>
      </c>
      <c r="H140" s="223" t="s">
        <v>716</v>
      </c>
      <c r="I140" s="2">
        <v>89020</v>
      </c>
      <c r="J140" s="223" t="s">
        <v>718</v>
      </c>
      <c r="K140" s="2">
        <v>54007</v>
      </c>
      <c r="L140" s="223" t="s">
        <v>733</v>
      </c>
      <c r="M140" s="119">
        <v>5645</v>
      </c>
      <c r="N140" s="223" t="s">
        <v>682</v>
      </c>
      <c r="O140" s="2">
        <v>7737</v>
      </c>
      <c r="P140" s="228" t="s">
        <v>940</v>
      </c>
      <c r="Q140" s="164">
        <v>8.6999999999999993</v>
      </c>
    </row>
    <row r="141" spans="1:17" s="2" customFormat="1" ht="11.1" customHeight="1" x14ac:dyDescent="0.2">
      <c r="A141" s="110" t="s">
        <v>446</v>
      </c>
      <c r="B141" s="111">
        <v>10</v>
      </c>
      <c r="C141" s="31">
        <v>4</v>
      </c>
      <c r="D141" s="31" t="s">
        <v>452</v>
      </c>
      <c r="E141" s="126" t="s">
        <v>863</v>
      </c>
      <c r="F141" s="2">
        <v>0</v>
      </c>
      <c r="G141" s="119">
        <v>69471</v>
      </c>
      <c r="H141" s="223" t="s">
        <v>824</v>
      </c>
      <c r="I141" s="2">
        <v>75851</v>
      </c>
      <c r="J141" s="223" t="s">
        <v>939</v>
      </c>
      <c r="K141" s="2">
        <v>45873</v>
      </c>
      <c r="L141" s="224" t="s">
        <v>826</v>
      </c>
      <c r="M141" s="119">
        <v>4113</v>
      </c>
      <c r="N141" s="223" t="s">
        <v>941</v>
      </c>
      <c r="O141" s="2">
        <v>5610</v>
      </c>
      <c r="P141" s="224" t="s">
        <v>942</v>
      </c>
      <c r="Q141" s="164">
        <v>7.4</v>
      </c>
    </row>
    <row r="142" spans="1:17" s="2" customFormat="1" ht="11.1" customHeight="1" x14ac:dyDescent="0.2">
      <c r="A142" s="110" t="s">
        <v>446</v>
      </c>
      <c r="B142" s="111">
        <v>10</v>
      </c>
      <c r="C142" s="31">
        <v>4</v>
      </c>
      <c r="D142" s="31" t="s">
        <v>453</v>
      </c>
      <c r="E142" s="109" t="s">
        <v>864</v>
      </c>
      <c r="F142" s="2">
        <v>29</v>
      </c>
      <c r="G142" s="119">
        <v>68720</v>
      </c>
      <c r="H142" s="223" t="s">
        <v>814</v>
      </c>
      <c r="I142" s="2">
        <v>76398</v>
      </c>
      <c r="J142" s="223" t="s">
        <v>781</v>
      </c>
      <c r="K142" s="2">
        <v>41622</v>
      </c>
      <c r="L142" s="224" t="s">
        <v>943</v>
      </c>
      <c r="M142" s="119">
        <v>4316</v>
      </c>
      <c r="N142" s="223" t="s">
        <v>793</v>
      </c>
      <c r="O142" s="2">
        <v>5890</v>
      </c>
      <c r="P142" s="224" t="s">
        <v>784</v>
      </c>
      <c r="Q142" s="164">
        <v>7.7</v>
      </c>
    </row>
    <row r="143" spans="1:17" s="2" customFormat="1" ht="11.1" customHeight="1" x14ac:dyDescent="0.2">
      <c r="A143" s="110" t="s">
        <v>446</v>
      </c>
      <c r="B143" s="111">
        <v>10</v>
      </c>
      <c r="C143" s="31">
        <v>4</v>
      </c>
      <c r="D143" s="31" t="s">
        <v>454</v>
      </c>
      <c r="E143" s="126" t="s">
        <v>865</v>
      </c>
      <c r="F143" s="2">
        <v>0</v>
      </c>
      <c r="G143" s="119">
        <v>44544</v>
      </c>
      <c r="H143" s="223" t="s">
        <v>797</v>
      </c>
      <c r="I143" s="2">
        <v>50281</v>
      </c>
      <c r="J143" s="223" t="s">
        <v>944</v>
      </c>
      <c r="K143" s="2">
        <v>24513</v>
      </c>
      <c r="L143" s="224" t="s">
        <v>945</v>
      </c>
      <c r="M143" s="119">
        <v>2616</v>
      </c>
      <c r="N143" s="223" t="s">
        <v>725</v>
      </c>
      <c r="O143" s="2">
        <v>3618</v>
      </c>
      <c r="P143" s="224" t="s">
        <v>825</v>
      </c>
      <c r="Q143" s="164">
        <v>7.2</v>
      </c>
    </row>
    <row r="144" spans="1:17" s="2" customFormat="1" ht="11.1" customHeight="1" x14ac:dyDescent="0.2">
      <c r="A144" s="110" t="s">
        <v>446</v>
      </c>
      <c r="B144" s="111">
        <v>10</v>
      </c>
      <c r="C144" s="31">
        <v>4</v>
      </c>
      <c r="D144" s="31" t="s">
        <v>153</v>
      </c>
      <c r="E144" s="109" t="s">
        <v>866</v>
      </c>
      <c r="F144" s="2">
        <v>29</v>
      </c>
      <c r="G144" s="119">
        <v>63234</v>
      </c>
      <c r="H144" s="223" t="s">
        <v>717</v>
      </c>
      <c r="I144" s="2">
        <v>67682</v>
      </c>
      <c r="J144" s="223" t="s">
        <v>697</v>
      </c>
      <c r="K144" s="2">
        <v>45288</v>
      </c>
      <c r="L144" s="224" t="s">
        <v>819</v>
      </c>
      <c r="M144" s="119">
        <v>4322</v>
      </c>
      <c r="N144" s="223" t="s">
        <v>775</v>
      </c>
      <c r="O144" s="2">
        <v>5798</v>
      </c>
      <c r="P144" s="224" t="s">
        <v>787</v>
      </c>
      <c r="Q144" s="164">
        <v>8.6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446</v>
      </c>
      <c r="B146" s="111">
        <v>14</v>
      </c>
      <c r="C146" s="31">
        <v>2</v>
      </c>
      <c r="D146" s="31" t="s">
        <v>455</v>
      </c>
      <c r="E146" s="109" t="s">
        <v>867</v>
      </c>
      <c r="F146" s="2">
        <v>29</v>
      </c>
      <c r="G146" s="119">
        <v>18849</v>
      </c>
      <c r="H146" s="223" t="s">
        <v>832</v>
      </c>
      <c r="I146" s="2">
        <v>20298</v>
      </c>
      <c r="J146" s="223" t="s">
        <v>946</v>
      </c>
      <c r="K146" s="2">
        <v>12662</v>
      </c>
      <c r="L146" s="224" t="s">
        <v>947</v>
      </c>
      <c r="M146" s="119">
        <v>1185</v>
      </c>
      <c r="N146" s="223" t="s">
        <v>811</v>
      </c>
      <c r="O146" s="2">
        <v>1636</v>
      </c>
      <c r="P146" s="224" t="s">
        <v>774</v>
      </c>
      <c r="Q146" s="164">
        <v>8.1</v>
      </c>
    </row>
    <row r="147" spans="1:17" s="2" customFormat="1" ht="11.1" customHeight="1" x14ac:dyDescent="0.2">
      <c r="A147" s="110" t="s">
        <v>446</v>
      </c>
      <c r="B147" s="111">
        <v>14</v>
      </c>
      <c r="C147" s="31">
        <v>4</v>
      </c>
      <c r="D147" s="31" t="s">
        <v>154</v>
      </c>
      <c r="E147" s="109" t="s">
        <v>868</v>
      </c>
      <c r="F147" s="2">
        <v>29</v>
      </c>
      <c r="G147" s="119">
        <v>60155</v>
      </c>
      <c r="H147" s="229" t="s">
        <v>706</v>
      </c>
      <c r="I147" s="2">
        <v>67983</v>
      </c>
      <c r="J147" s="229" t="s">
        <v>729</v>
      </c>
      <c r="K147" s="2">
        <v>36016</v>
      </c>
      <c r="L147" s="224" t="s">
        <v>725</v>
      </c>
      <c r="M147" s="119">
        <v>2526</v>
      </c>
      <c r="N147" s="223" t="s">
        <v>778</v>
      </c>
      <c r="O147" s="2">
        <v>3480</v>
      </c>
      <c r="P147" s="224" t="s">
        <v>715</v>
      </c>
      <c r="Q147" s="164">
        <v>5.0999999999999996</v>
      </c>
    </row>
    <row r="148" spans="1:17" s="2" customFormat="1" ht="11.1" customHeight="1" x14ac:dyDescent="0.2">
      <c r="A148" s="110" t="s">
        <v>446</v>
      </c>
      <c r="B148" s="111">
        <v>14</v>
      </c>
      <c r="C148" s="31">
        <v>2</v>
      </c>
      <c r="D148" s="31" t="s">
        <v>377</v>
      </c>
      <c r="E148" s="109" t="s">
        <v>869</v>
      </c>
      <c r="F148" s="2">
        <v>29</v>
      </c>
      <c r="G148" s="119">
        <v>12606</v>
      </c>
      <c r="H148" s="223" t="s">
        <v>828</v>
      </c>
      <c r="I148" s="2">
        <v>14311</v>
      </c>
      <c r="J148" s="223" t="s">
        <v>733</v>
      </c>
      <c r="K148" s="2">
        <v>7366</v>
      </c>
      <c r="L148" s="224" t="s">
        <v>948</v>
      </c>
      <c r="M148" s="119">
        <v>1285</v>
      </c>
      <c r="N148" s="223" t="s">
        <v>739</v>
      </c>
      <c r="O148" s="2">
        <v>1726</v>
      </c>
      <c r="P148" s="224" t="s">
        <v>719</v>
      </c>
      <c r="Q148" s="164">
        <v>12.1</v>
      </c>
    </row>
    <row r="149" spans="1:17" s="2" customFormat="1" ht="11.1" customHeight="1" x14ac:dyDescent="0.2">
      <c r="A149" s="110" t="s">
        <v>446</v>
      </c>
      <c r="B149" s="111">
        <v>19</v>
      </c>
      <c r="C149" s="31">
        <v>2</v>
      </c>
      <c r="D149" s="31" t="s">
        <v>456</v>
      </c>
      <c r="E149" s="109" t="s">
        <v>870</v>
      </c>
      <c r="F149" s="2">
        <v>16</v>
      </c>
      <c r="G149" s="119">
        <v>17482</v>
      </c>
      <c r="H149" s="223" t="s">
        <v>948</v>
      </c>
      <c r="I149" s="2">
        <v>20316</v>
      </c>
      <c r="J149" s="223" t="s">
        <v>949</v>
      </c>
      <c r="K149" s="2">
        <v>7820</v>
      </c>
      <c r="L149" s="224" t="s">
        <v>950</v>
      </c>
      <c r="M149" s="119">
        <v>841</v>
      </c>
      <c r="N149" s="223" t="s">
        <v>800</v>
      </c>
      <c r="O149" s="2">
        <v>1148</v>
      </c>
      <c r="P149" s="224" t="s">
        <v>826</v>
      </c>
      <c r="Q149" s="164">
        <v>5.7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446</v>
      </c>
      <c r="B151" s="111">
        <v>27</v>
      </c>
      <c r="C151" s="31">
        <v>2</v>
      </c>
      <c r="D151" s="31" t="s">
        <v>457</v>
      </c>
      <c r="E151" s="109" t="s">
        <v>871</v>
      </c>
      <c r="F151" s="2">
        <v>29</v>
      </c>
      <c r="G151" s="119">
        <v>6972</v>
      </c>
      <c r="H151" s="223" t="s">
        <v>775</v>
      </c>
      <c r="I151" s="2">
        <v>7852</v>
      </c>
      <c r="J151" s="223" t="s">
        <v>755</v>
      </c>
      <c r="K151" s="2">
        <v>4145</v>
      </c>
      <c r="L151" s="224" t="s">
        <v>726</v>
      </c>
      <c r="M151" s="119">
        <v>514</v>
      </c>
      <c r="N151" s="223" t="s">
        <v>690</v>
      </c>
      <c r="O151" s="2">
        <v>704</v>
      </c>
      <c r="P151" s="224" t="s">
        <v>951</v>
      </c>
      <c r="Q151" s="164">
        <v>9</v>
      </c>
    </row>
    <row r="152" spans="1:17" s="2" customFormat="1" ht="11.1" customHeight="1" x14ac:dyDescent="0.2">
      <c r="A152" s="110" t="s">
        <v>446</v>
      </c>
      <c r="B152" s="111">
        <v>27</v>
      </c>
      <c r="C152" s="31">
        <v>2</v>
      </c>
      <c r="D152" s="31" t="s">
        <v>458</v>
      </c>
      <c r="E152" s="109" t="s">
        <v>872</v>
      </c>
      <c r="F152" s="2">
        <v>29</v>
      </c>
      <c r="G152" s="119">
        <v>5839</v>
      </c>
      <c r="H152" s="223" t="s">
        <v>770</v>
      </c>
      <c r="I152" s="2">
        <v>6580</v>
      </c>
      <c r="J152" s="223" t="s">
        <v>766</v>
      </c>
      <c r="K152" s="2">
        <v>3510</v>
      </c>
      <c r="L152" s="224" t="s">
        <v>707</v>
      </c>
      <c r="M152" s="119">
        <v>515</v>
      </c>
      <c r="N152" s="223" t="s">
        <v>700</v>
      </c>
      <c r="O152" s="2">
        <v>717</v>
      </c>
      <c r="P152" s="224" t="s">
        <v>952</v>
      </c>
      <c r="Q152" s="164">
        <v>10.9</v>
      </c>
    </row>
    <row r="153" spans="1:17" s="2" customFormat="1" ht="11.1" customHeight="1" x14ac:dyDescent="0.2">
      <c r="A153" s="110" t="s">
        <v>446</v>
      </c>
      <c r="B153" s="111">
        <v>27</v>
      </c>
      <c r="C153" s="31">
        <v>2</v>
      </c>
      <c r="D153" s="31" t="s">
        <v>459</v>
      </c>
      <c r="E153" s="109" t="s">
        <v>873</v>
      </c>
      <c r="F153" s="2">
        <v>29</v>
      </c>
      <c r="G153" s="119">
        <v>37313</v>
      </c>
      <c r="H153" s="223" t="s">
        <v>703</v>
      </c>
      <c r="I153" s="2">
        <v>40294</v>
      </c>
      <c r="J153" s="223" t="s">
        <v>711</v>
      </c>
      <c r="K153" s="2">
        <v>24696</v>
      </c>
      <c r="L153" s="224" t="s">
        <v>953</v>
      </c>
      <c r="M153" s="119">
        <v>1858</v>
      </c>
      <c r="N153" s="223" t="s">
        <v>954</v>
      </c>
      <c r="O153" s="2">
        <v>2546</v>
      </c>
      <c r="P153" s="224" t="s">
        <v>955</v>
      </c>
      <c r="Q153" s="164">
        <v>6.3</v>
      </c>
    </row>
    <row r="154" spans="1:17" s="2" customFormat="1" ht="11.1" customHeight="1" x14ac:dyDescent="0.2">
      <c r="A154" s="110" t="s">
        <v>446</v>
      </c>
      <c r="B154" s="111">
        <v>27</v>
      </c>
      <c r="C154" s="31">
        <v>2</v>
      </c>
      <c r="D154" s="31" t="s">
        <v>156</v>
      </c>
      <c r="E154" s="109" t="s">
        <v>874</v>
      </c>
      <c r="F154" s="2">
        <v>29</v>
      </c>
      <c r="G154" s="119">
        <v>8322</v>
      </c>
      <c r="H154" s="223" t="s">
        <v>774</v>
      </c>
      <c r="I154" s="2">
        <v>9193</v>
      </c>
      <c r="J154" s="223" t="s">
        <v>774</v>
      </c>
      <c r="K154" s="2">
        <v>4894</v>
      </c>
      <c r="L154" s="224" t="s">
        <v>956</v>
      </c>
      <c r="M154" s="119">
        <v>334</v>
      </c>
      <c r="N154" s="223" t="s">
        <v>724</v>
      </c>
      <c r="O154" s="2">
        <v>461</v>
      </c>
      <c r="P154" s="224" t="s">
        <v>853</v>
      </c>
      <c r="Q154" s="164">
        <v>5</v>
      </c>
    </row>
    <row r="155" spans="1:17" s="2" customFormat="1" ht="11.1" customHeight="1" x14ac:dyDescent="0.2">
      <c r="A155" s="110" t="s">
        <v>446</v>
      </c>
      <c r="B155" s="111">
        <v>27</v>
      </c>
      <c r="C155" s="31">
        <v>8</v>
      </c>
      <c r="D155" s="31" t="s">
        <v>460</v>
      </c>
      <c r="E155" s="109" t="s">
        <v>875</v>
      </c>
      <c r="F155" s="2">
        <v>0</v>
      </c>
      <c r="G155" s="119">
        <v>54219</v>
      </c>
      <c r="H155" s="223" t="s">
        <v>728</v>
      </c>
      <c r="I155" s="2">
        <v>60178</v>
      </c>
      <c r="J155" s="225" t="s">
        <v>728</v>
      </c>
      <c r="K155" s="2">
        <v>36349</v>
      </c>
      <c r="L155" s="224" t="s">
        <v>957</v>
      </c>
      <c r="M155" s="119">
        <v>3249</v>
      </c>
      <c r="N155" s="223" t="s">
        <v>958</v>
      </c>
      <c r="O155" s="2">
        <v>4514</v>
      </c>
      <c r="P155" s="224" t="s">
        <v>959</v>
      </c>
      <c r="Q155" s="164">
        <v>7.5</v>
      </c>
    </row>
    <row r="156" spans="1:17" s="2" customFormat="1" ht="6.95" customHeight="1" x14ac:dyDescent="0.2">
      <c r="A156" s="110"/>
      <c r="B156" s="111"/>
      <c r="C156" s="31"/>
      <c r="D156" s="31"/>
      <c r="E156" s="109"/>
      <c r="G156" s="119"/>
      <c r="H156" s="120"/>
      <c r="J156" s="120"/>
      <c r="L156" s="121"/>
      <c r="M156" s="119"/>
      <c r="N156" s="120"/>
      <c r="P156" s="121"/>
      <c r="Q156" s="164"/>
    </row>
    <row r="157" spans="1:17" s="2" customFormat="1" ht="11.1" customHeight="1" x14ac:dyDescent="0.2">
      <c r="A157" s="110" t="s">
        <v>446</v>
      </c>
      <c r="B157" s="111">
        <v>27</v>
      </c>
      <c r="C157" s="31">
        <v>4</v>
      </c>
      <c r="D157" s="31" t="s">
        <v>541</v>
      </c>
      <c r="E157" s="109" t="s">
        <v>876</v>
      </c>
      <c r="F157" s="2">
        <v>29</v>
      </c>
      <c r="G157" s="119">
        <v>70430</v>
      </c>
      <c r="H157" s="223" t="s">
        <v>751</v>
      </c>
      <c r="I157" s="2">
        <v>76873</v>
      </c>
      <c r="J157" s="223" t="s">
        <v>719</v>
      </c>
      <c r="K157" s="2">
        <v>48212</v>
      </c>
      <c r="L157" s="224" t="s">
        <v>746</v>
      </c>
      <c r="M157" s="119">
        <v>1359</v>
      </c>
      <c r="N157" s="223" t="s">
        <v>960</v>
      </c>
      <c r="O157" s="2">
        <v>1795</v>
      </c>
      <c r="P157" s="224" t="s">
        <v>961</v>
      </c>
      <c r="Q157" s="164">
        <v>2.2999999999999998</v>
      </c>
    </row>
    <row r="158" spans="1:17" s="2" customFormat="1" ht="11.1" customHeight="1" x14ac:dyDescent="0.2">
      <c r="A158" s="110" t="s">
        <v>446</v>
      </c>
      <c r="B158" s="111">
        <v>27</v>
      </c>
      <c r="C158" s="31">
        <v>2</v>
      </c>
      <c r="D158" s="31" t="s">
        <v>542</v>
      </c>
      <c r="E158" s="109" t="s">
        <v>877</v>
      </c>
      <c r="F158" s="2">
        <v>29</v>
      </c>
      <c r="G158" s="119">
        <v>35407</v>
      </c>
      <c r="H158" s="223" t="s">
        <v>781</v>
      </c>
      <c r="I158" s="2">
        <v>38871</v>
      </c>
      <c r="J158" s="223" t="s">
        <v>812</v>
      </c>
      <c r="K158" s="2">
        <v>24010</v>
      </c>
      <c r="L158" s="224" t="s">
        <v>685</v>
      </c>
      <c r="M158" s="119">
        <v>1654</v>
      </c>
      <c r="N158" s="223" t="s">
        <v>740</v>
      </c>
      <c r="O158" s="2">
        <v>2253</v>
      </c>
      <c r="P158" s="224" t="s">
        <v>835</v>
      </c>
      <c r="Q158" s="164">
        <v>5.8</v>
      </c>
    </row>
    <row r="159" spans="1:17" s="2" customFormat="1" ht="11.1" customHeight="1" x14ac:dyDescent="0.2">
      <c r="A159" s="110" t="s">
        <v>446</v>
      </c>
      <c r="B159" s="111">
        <v>27</v>
      </c>
      <c r="C159" s="31">
        <v>2</v>
      </c>
      <c r="D159" s="31" t="s">
        <v>461</v>
      </c>
      <c r="E159" s="109" t="s">
        <v>878</v>
      </c>
      <c r="F159" s="2">
        <v>29</v>
      </c>
      <c r="G159" s="119">
        <v>14827</v>
      </c>
      <c r="H159" s="223" t="s">
        <v>683</v>
      </c>
      <c r="I159" s="2">
        <v>16304</v>
      </c>
      <c r="J159" s="223" t="s">
        <v>814</v>
      </c>
      <c r="K159" s="2">
        <v>8409</v>
      </c>
      <c r="L159" s="224" t="s">
        <v>683</v>
      </c>
      <c r="M159" s="119">
        <v>669</v>
      </c>
      <c r="N159" s="223" t="s">
        <v>827</v>
      </c>
      <c r="O159" s="2">
        <v>929</v>
      </c>
      <c r="P159" s="224" t="s">
        <v>949</v>
      </c>
      <c r="Q159" s="164">
        <v>5.7</v>
      </c>
    </row>
    <row r="160" spans="1:17" s="2" customFormat="1" ht="11.1" customHeight="1" x14ac:dyDescent="0.2">
      <c r="A160" s="110" t="s">
        <v>446</v>
      </c>
      <c r="B160" s="111">
        <v>27</v>
      </c>
      <c r="C160" s="31">
        <v>3</v>
      </c>
      <c r="D160" s="31" t="s">
        <v>462</v>
      </c>
      <c r="E160" s="109" t="s">
        <v>879</v>
      </c>
      <c r="F160" s="2">
        <v>29</v>
      </c>
      <c r="G160" s="119">
        <v>2633</v>
      </c>
      <c r="H160" s="223" t="s">
        <v>798</v>
      </c>
      <c r="I160" s="2">
        <v>2781</v>
      </c>
      <c r="J160" s="223" t="s">
        <v>830</v>
      </c>
      <c r="K160" s="2">
        <v>2201</v>
      </c>
      <c r="L160" s="224" t="s">
        <v>944</v>
      </c>
      <c r="M160" s="119">
        <v>276</v>
      </c>
      <c r="N160" s="223" t="s">
        <v>962</v>
      </c>
      <c r="O160" s="2">
        <v>386</v>
      </c>
      <c r="P160" s="224" t="s">
        <v>735</v>
      </c>
      <c r="Q160" s="164">
        <v>13.9</v>
      </c>
    </row>
    <row r="161" spans="1:17" s="2" customFormat="1" ht="11.1" customHeight="1" x14ac:dyDescent="0.2">
      <c r="A161" s="110" t="s">
        <v>446</v>
      </c>
      <c r="B161" s="111">
        <v>27</v>
      </c>
      <c r="C161" s="31">
        <v>2</v>
      </c>
      <c r="D161" s="31" t="s">
        <v>463</v>
      </c>
      <c r="E161" s="109" t="s">
        <v>880</v>
      </c>
      <c r="F161" s="2">
        <v>29</v>
      </c>
      <c r="G161" s="119">
        <v>8988</v>
      </c>
      <c r="H161" s="223" t="s">
        <v>963</v>
      </c>
      <c r="I161" s="2">
        <v>9678</v>
      </c>
      <c r="J161" s="223" t="s">
        <v>964</v>
      </c>
      <c r="K161" s="2">
        <v>4699</v>
      </c>
      <c r="L161" s="224" t="s">
        <v>789</v>
      </c>
      <c r="M161" s="119">
        <v>455</v>
      </c>
      <c r="N161" s="223" t="s">
        <v>682</v>
      </c>
      <c r="O161" s="2">
        <v>648</v>
      </c>
      <c r="P161" s="224" t="s">
        <v>763</v>
      </c>
      <c r="Q161" s="164">
        <v>6.7</v>
      </c>
    </row>
    <row r="162" spans="1:17" s="2" customFormat="1" ht="11.1" customHeight="1" x14ac:dyDescent="0.2">
      <c r="A162" s="110" t="s">
        <v>446</v>
      </c>
      <c r="B162" s="111">
        <v>27</v>
      </c>
      <c r="C162" s="31">
        <v>2</v>
      </c>
      <c r="D162" s="31" t="s">
        <v>464</v>
      </c>
      <c r="E162" s="109" t="s">
        <v>881</v>
      </c>
      <c r="F162" s="2">
        <v>29</v>
      </c>
      <c r="G162" s="119">
        <v>9432</v>
      </c>
      <c r="H162" s="223" t="s">
        <v>965</v>
      </c>
      <c r="I162" s="2">
        <v>10131</v>
      </c>
      <c r="J162" s="223" t="s">
        <v>966</v>
      </c>
      <c r="K162" s="2">
        <v>6117</v>
      </c>
      <c r="L162" s="224" t="s">
        <v>967</v>
      </c>
      <c r="M162" s="119">
        <v>186</v>
      </c>
      <c r="N162" s="223" t="s">
        <v>968</v>
      </c>
      <c r="O162" s="2">
        <v>261</v>
      </c>
      <c r="P162" s="224" t="s">
        <v>969</v>
      </c>
      <c r="Q162" s="164">
        <v>2.6</v>
      </c>
    </row>
    <row r="163" spans="1:17" s="2" customFormat="1" ht="6.95" customHeight="1" x14ac:dyDescent="0.2">
      <c r="A163" s="110"/>
      <c r="B163" s="111"/>
      <c r="C163" s="31"/>
      <c r="D163" s="31"/>
      <c r="E163" s="109"/>
      <c r="G163" s="119"/>
      <c r="H163" s="120"/>
      <c r="J163" s="120"/>
      <c r="L163" s="121"/>
      <c r="M163" s="119"/>
      <c r="N163" s="120"/>
      <c r="P163" s="121"/>
      <c r="Q163" s="164"/>
    </row>
    <row r="164" spans="1:17" s="2" customFormat="1" ht="11.1" customHeight="1" x14ac:dyDescent="0.2">
      <c r="A164" s="110" t="s">
        <v>446</v>
      </c>
      <c r="B164" s="111">
        <v>28</v>
      </c>
      <c r="C164" s="31">
        <v>4</v>
      </c>
      <c r="D164" s="31" t="s">
        <v>465</v>
      </c>
      <c r="E164" s="109" t="s">
        <v>882</v>
      </c>
      <c r="F164" s="2">
        <v>29</v>
      </c>
      <c r="G164" s="119">
        <v>34173</v>
      </c>
      <c r="H164" s="223" t="s">
        <v>963</v>
      </c>
      <c r="I164" s="2">
        <v>33717</v>
      </c>
      <c r="J164" s="223" t="s">
        <v>850</v>
      </c>
      <c r="K164" s="2">
        <v>27568</v>
      </c>
      <c r="L164" s="224" t="s">
        <v>970</v>
      </c>
      <c r="M164" s="119">
        <v>1282</v>
      </c>
      <c r="N164" s="223" t="s">
        <v>797</v>
      </c>
      <c r="O164" s="2">
        <v>1709</v>
      </c>
      <c r="P164" s="224" t="s">
        <v>943</v>
      </c>
      <c r="Q164" s="164">
        <v>5.0999999999999996</v>
      </c>
    </row>
    <row r="165" spans="1:17" s="2" customFormat="1" ht="11.1" customHeight="1" x14ac:dyDescent="0.2">
      <c r="A165" s="110" t="s">
        <v>446</v>
      </c>
      <c r="B165" s="111">
        <v>28</v>
      </c>
      <c r="C165" s="31">
        <v>4</v>
      </c>
      <c r="D165" s="31" t="s">
        <v>543</v>
      </c>
      <c r="E165" s="109" t="s">
        <v>883</v>
      </c>
      <c r="F165" s="2">
        <v>29</v>
      </c>
      <c r="G165" s="119">
        <v>8172</v>
      </c>
      <c r="H165" s="225" t="s">
        <v>698</v>
      </c>
      <c r="I165" s="2">
        <v>9048</v>
      </c>
      <c r="J165" s="225" t="s">
        <v>773</v>
      </c>
      <c r="K165" s="2">
        <v>5382</v>
      </c>
      <c r="L165" s="38" t="s">
        <v>829</v>
      </c>
      <c r="M165" s="119">
        <v>505</v>
      </c>
      <c r="N165" s="225" t="s">
        <v>816</v>
      </c>
      <c r="O165" s="2">
        <v>694</v>
      </c>
      <c r="P165" s="38" t="s">
        <v>848</v>
      </c>
      <c r="Q165" s="164">
        <v>7.7</v>
      </c>
    </row>
    <row r="166" spans="1:17" s="2" customFormat="1" ht="11.1" customHeight="1" x14ac:dyDescent="0.2">
      <c r="A166" s="110" t="s">
        <v>446</v>
      </c>
      <c r="B166" s="111">
        <v>28</v>
      </c>
      <c r="C166" s="31">
        <v>2</v>
      </c>
      <c r="D166" s="31" t="s">
        <v>155</v>
      </c>
      <c r="E166" s="109" t="s">
        <v>884</v>
      </c>
      <c r="F166" s="2">
        <v>29</v>
      </c>
      <c r="G166" s="119">
        <v>12243</v>
      </c>
      <c r="H166" s="223" t="s">
        <v>715</v>
      </c>
      <c r="I166" s="2">
        <v>13636</v>
      </c>
      <c r="J166" s="223" t="s">
        <v>706</v>
      </c>
      <c r="K166" s="2">
        <v>6581</v>
      </c>
      <c r="L166" s="224" t="s">
        <v>698</v>
      </c>
      <c r="M166" s="119">
        <v>741</v>
      </c>
      <c r="N166" s="223" t="s">
        <v>943</v>
      </c>
      <c r="O166" s="2">
        <v>1006</v>
      </c>
      <c r="P166" s="224" t="s">
        <v>765</v>
      </c>
      <c r="Q166" s="164">
        <v>7.4</v>
      </c>
    </row>
    <row r="167" spans="1:17" s="2" customFormat="1" ht="11.1" customHeight="1" x14ac:dyDescent="0.2">
      <c r="A167" s="110" t="s">
        <v>446</v>
      </c>
      <c r="B167" s="111">
        <v>28</v>
      </c>
      <c r="C167" s="31">
        <v>4</v>
      </c>
      <c r="D167" s="31" t="s">
        <v>347</v>
      </c>
      <c r="E167" s="109" t="s">
        <v>885</v>
      </c>
      <c r="F167" s="2">
        <v>29</v>
      </c>
      <c r="G167" s="119">
        <v>24028</v>
      </c>
      <c r="H167" s="223" t="s">
        <v>684</v>
      </c>
      <c r="I167" s="2">
        <v>26772</v>
      </c>
      <c r="J167" s="223" t="s">
        <v>949</v>
      </c>
      <c r="K167" s="2">
        <v>14761</v>
      </c>
      <c r="L167" s="224" t="s">
        <v>971</v>
      </c>
      <c r="M167" s="119">
        <v>1403</v>
      </c>
      <c r="N167" s="223" t="s">
        <v>685</v>
      </c>
      <c r="O167" s="2">
        <v>1852</v>
      </c>
      <c r="P167" s="224" t="s">
        <v>814</v>
      </c>
      <c r="Q167" s="164">
        <v>6.9</v>
      </c>
    </row>
    <row r="168" spans="1:17" s="2" customFormat="1" ht="11.1" customHeight="1" x14ac:dyDescent="0.2">
      <c r="A168" s="110" t="s">
        <v>446</v>
      </c>
      <c r="B168" s="111">
        <v>28</v>
      </c>
      <c r="C168" s="31">
        <v>2</v>
      </c>
      <c r="D168" s="31" t="s">
        <v>466</v>
      </c>
      <c r="E168" s="109" t="s">
        <v>886</v>
      </c>
      <c r="F168" s="2">
        <v>29</v>
      </c>
      <c r="G168" s="119">
        <v>3786</v>
      </c>
      <c r="H168" s="223" t="s">
        <v>812</v>
      </c>
      <c r="I168" s="2">
        <v>3857</v>
      </c>
      <c r="J168" s="223" t="s">
        <v>682</v>
      </c>
      <c r="K168" s="2">
        <v>2885</v>
      </c>
      <c r="L168" s="224" t="s">
        <v>799</v>
      </c>
      <c r="M168" s="119">
        <v>219</v>
      </c>
      <c r="N168" s="223" t="s">
        <v>686</v>
      </c>
      <c r="O168" s="2">
        <v>298</v>
      </c>
      <c r="P168" s="224" t="s">
        <v>747</v>
      </c>
      <c r="Q168" s="164">
        <v>7.7</v>
      </c>
    </row>
    <row r="169" spans="1:17" s="2" customFormat="1" ht="11.1" customHeight="1" x14ac:dyDescent="0.2">
      <c r="A169" s="110" t="s">
        <v>446</v>
      </c>
      <c r="B169" s="111">
        <v>29</v>
      </c>
      <c r="C169" s="31">
        <v>4</v>
      </c>
      <c r="D169" s="31" t="s">
        <v>467</v>
      </c>
      <c r="E169" s="109" t="s">
        <v>887</v>
      </c>
      <c r="F169" s="2">
        <v>29</v>
      </c>
      <c r="G169" s="119">
        <v>55788</v>
      </c>
      <c r="H169" s="223" t="s">
        <v>817</v>
      </c>
      <c r="I169" s="2">
        <v>62409</v>
      </c>
      <c r="J169" s="223" t="s">
        <v>832</v>
      </c>
      <c r="K169" s="2">
        <v>34249</v>
      </c>
      <c r="L169" s="224" t="s">
        <v>698</v>
      </c>
      <c r="M169" s="119">
        <v>2660</v>
      </c>
      <c r="N169" s="223" t="s">
        <v>948</v>
      </c>
      <c r="O169" s="2">
        <v>3697</v>
      </c>
      <c r="P169" s="224" t="s">
        <v>698</v>
      </c>
      <c r="Q169" s="164">
        <v>5.9</v>
      </c>
    </row>
    <row r="170" spans="1:17" s="2" customFormat="1" ht="11.1" customHeight="1" x14ac:dyDescent="0.2">
      <c r="A170" s="110" t="s">
        <v>446</v>
      </c>
      <c r="B170" s="111">
        <v>29</v>
      </c>
      <c r="C170" s="31">
        <v>2</v>
      </c>
      <c r="D170" s="31" t="s">
        <v>578</v>
      </c>
      <c r="E170" s="109" t="s">
        <v>888</v>
      </c>
      <c r="F170" s="2">
        <v>29</v>
      </c>
      <c r="G170" s="119">
        <v>22562</v>
      </c>
      <c r="H170" s="223" t="s">
        <v>733</v>
      </c>
      <c r="I170" s="2">
        <v>25295</v>
      </c>
      <c r="J170" s="223" t="s">
        <v>736</v>
      </c>
      <c r="K170" s="2">
        <v>13787</v>
      </c>
      <c r="L170" s="224" t="s">
        <v>827</v>
      </c>
      <c r="M170" s="119">
        <v>2178</v>
      </c>
      <c r="N170" s="223" t="s">
        <v>972</v>
      </c>
      <c r="O170" s="2">
        <v>3022</v>
      </c>
      <c r="P170" s="224" t="s">
        <v>785</v>
      </c>
      <c r="Q170" s="164">
        <v>11.9</v>
      </c>
    </row>
    <row r="171" spans="1:17" s="2" customFormat="1" ht="11.1" customHeight="1" thickBot="1" x14ac:dyDescent="0.25">
      <c r="A171" s="113" t="s">
        <v>446</v>
      </c>
      <c r="B171" s="114" t="s">
        <v>468</v>
      </c>
      <c r="C171" s="115">
        <v>2</v>
      </c>
      <c r="D171" s="115" t="s">
        <v>469</v>
      </c>
      <c r="E171" s="116" t="s">
        <v>889</v>
      </c>
      <c r="F171" s="123">
        <v>29</v>
      </c>
      <c r="G171" s="125">
        <v>18782</v>
      </c>
      <c r="H171" s="230" t="s">
        <v>973</v>
      </c>
      <c r="I171" s="124">
        <v>20861</v>
      </c>
      <c r="J171" s="230" t="s">
        <v>974</v>
      </c>
      <c r="K171" s="124">
        <v>12156</v>
      </c>
      <c r="L171" s="231" t="s">
        <v>975</v>
      </c>
      <c r="M171" s="125">
        <v>2199</v>
      </c>
      <c r="N171" s="230" t="s">
        <v>976</v>
      </c>
      <c r="O171" s="124">
        <v>2961</v>
      </c>
      <c r="P171" s="231" t="s">
        <v>977</v>
      </c>
      <c r="Q171" s="165">
        <v>14.2</v>
      </c>
    </row>
    <row r="172" spans="1:17" s="2" customFormat="1" ht="12.75" customHeight="1" x14ac:dyDescent="0.2">
      <c r="A172" s="100" t="str">
        <f>A$55</f>
        <v>AUSWERTUNG:</v>
      </c>
      <c r="B172" s="31"/>
      <c r="C172" s="31"/>
      <c r="D172" s="100" t="str">
        <f>D$55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</row>
    <row r="173" spans="1:17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 t="s">
        <v>549</v>
      </c>
      <c r="N174" s="31"/>
      <c r="P174" s="31"/>
    </row>
    <row r="175" spans="1:17" s="2" customFormat="1" ht="12.75" customHeight="1" x14ac:dyDescent="0.2">
      <c r="A175" s="100"/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P175" s="31"/>
    </row>
    <row r="176" spans="1:17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P176" s="102"/>
      <c r="Q176" s="168"/>
    </row>
    <row r="177" spans="1:17" s="2" customFormat="1" ht="15.75" customHeight="1" x14ac:dyDescent="0.2">
      <c r="A177" s="100" t="s">
        <v>390</v>
      </c>
      <c r="B177" s="31"/>
      <c r="C177" s="31"/>
      <c r="E177" s="31" t="s">
        <v>392</v>
      </c>
      <c r="G177" s="100" t="s">
        <v>580</v>
      </c>
      <c r="H177" s="31"/>
      <c r="I177" s="31" t="s">
        <v>549</v>
      </c>
      <c r="J177" s="31"/>
      <c r="K177" s="31"/>
      <c r="L177" s="31"/>
      <c r="M177" s="31" t="s">
        <v>549</v>
      </c>
      <c r="N177" s="31"/>
      <c r="O177" s="103"/>
      <c r="P177" s="31"/>
    </row>
    <row r="178" spans="1:17" s="2" customFormat="1" ht="18.75" customHeight="1" thickBot="1" x14ac:dyDescent="0.25">
      <c r="A178" s="100" t="s">
        <v>120</v>
      </c>
      <c r="H178" s="31"/>
      <c r="J178" s="31"/>
      <c r="L178" s="31"/>
      <c r="M178" s="31"/>
      <c r="N178" s="31"/>
      <c r="O178" s="103"/>
      <c r="P178" s="31"/>
      <c r="Q178" s="168" t="str">
        <f>$Q$3</f>
        <v>FEBRUAR  2020</v>
      </c>
    </row>
    <row r="179" spans="1:17" s="2" customFormat="1" ht="12.75" customHeight="1" x14ac:dyDescent="0.2">
      <c r="A179" s="104"/>
      <c r="B179" s="105"/>
      <c r="C179" s="106"/>
      <c r="D179" s="106"/>
      <c r="E179" s="107"/>
      <c r="F179" s="106"/>
      <c r="G179" s="213" t="s">
        <v>563</v>
      </c>
      <c r="H179" s="214"/>
      <c r="I179" s="215" t="s">
        <v>563</v>
      </c>
      <c r="J179" s="214"/>
      <c r="K179" s="215" t="s">
        <v>563</v>
      </c>
      <c r="L179" s="216"/>
      <c r="M179" s="213" t="s">
        <v>405</v>
      </c>
      <c r="N179" s="214"/>
      <c r="O179" s="215" t="s">
        <v>405</v>
      </c>
      <c r="P179" s="217"/>
      <c r="Q179" s="136"/>
    </row>
    <row r="180" spans="1:17" s="2" customFormat="1" ht="11.25" x14ac:dyDescent="0.2">
      <c r="A180" s="209" t="s">
        <v>406</v>
      </c>
      <c r="B180" s="210"/>
      <c r="C180" s="31" t="s">
        <v>549</v>
      </c>
      <c r="D180" s="31" t="s">
        <v>407</v>
      </c>
      <c r="E180" s="109"/>
      <c r="F180" s="31"/>
      <c r="G180" s="110" t="s">
        <v>408</v>
      </c>
      <c r="H180" s="109" t="s">
        <v>409</v>
      </c>
      <c r="I180" s="211" t="s">
        <v>389</v>
      </c>
      <c r="J180" s="210"/>
      <c r="K180" s="31" t="s">
        <v>411</v>
      </c>
      <c r="L180" s="100" t="s">
        <v>412</v>
      </c>
      <c r="M180" s="110" t="s">
        <v>413</v>
      </c>
      <c r="N180" s="109" t="s">
        <v>410</v>
      </c>
      <c r="O180" s="212" t="s">
        <v>389</v>
      </c>
      <c r="P180" s="212"/>
      <c r="Q180" s="161" t="s">
        <v>393</v>
      </c>
    </row>
    <row r="181" spans="1:17" s="2" customFormat="1" ht="11.25" x14ac:dyDescent="0.2">
      <c r="A181" s="110"/>
      <c r="B181" s="111"/>
      <c r="C181" s="31"/>
      <c r="D181" s="31"/>
      <c r="E181" s="109"/>
      <c r="F181" s="31"/>
      <c r="G181" s="110" t="s">
        <v>414</v>
      </c>
      <c r="H181" s="111" t="s">
        <v>387</v>
      </c>
      <c r="I181" s="31" t="s">
        <v>414</v>
      </c>
      <c r="J181" s="111" t="s">
        <v>387</v>
      </c>
      <c r="K181" s="31" t="s">
        <v>414</v>
      </c>
      <c r="L181" s="111" t="s">
        <v>387</v>
      </c>
      <c r="M181" s="110" t="s">
        <v>414</v>
      </c>
      <c r="N181" s="111" t="s">
        <v>387</v>
      </c>
      <c r="O181" s="31" t="s">
        <v>414</v>
      </c>
      <c r="P181" s="31" t="s">
        <v>387</v>
      </c>
      <c r="Q181" s="161" t="s">
        <v>394</v>
      </c>
    </row>
    <row r="182" spans="1:17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7" t="str">
        <f>H7</f>
        <v>20/19</v>
      </c>
      <c r="I182" s="115" t="s">
        <v>417</v>
      </c>
      <c r="J182" s="117" t="str">
        <f>J7</f>
        <v>20/19</v>
      </c>
      <c r="K182" s="115" t="s">
        <v>418</v>
      </c>
      <c r="L182" s="118" t="str">
        <f>L7</f>
        <v>20/19</v>
      </c>
      <c r="M182" s="113" t="s">
        <v>416</v>
      </c>
      <c r="N182" s="117" t="str">
        <f>N7</f>
        <v>20/19</v>
      </c>
      <c r="O182" s="115" t="s">
        <v>417</v>
      </c>
      <c r="P182" s="115" t="str">
        <f>P7</f>
        <v>20/19</v>
      </c>
      <c r="Q182" s="162" t="s">
        <v>417</v>
      </c>
    </row>
    <row r="183" spans="1:17" s="2" customFormat="1" ht="6.95" customHeight="1" x14ac:dyDescent="0.2">
      <c r="A183" s="110"/>
      <c r="B183" s="111"/>
      <c r="C183" s="31"/>
      <c r="D183" s="31"/>
      <c r="E183" s="109"/>
      <c r="G183" s="119"/>
      <c r="H183" s="111"/>
      <c r="J183" s="111"/>
      <c r="L183" s="31"/>
      <c r="M183" s="119"/>
      <c r="N183" s="111"/>
      <c r="P183" s="31"/>
      <c r="Q183" s="163"/>
    </row>
    <row r="184" spans="1:17" s="2" customFormat="1" ht="11.1" customHeight="1" x14ac:dyDescent="0.2">
      <c r="A184" s="110" t="s">
        <v>446</v>
      </c>
      <c r="B184" s="111">
        <v>30</v>
      </c>
      <c r="C184" s="31">
        <v>2</v>
      </c>
      <c r="D184" s="31" t="s">
        <v>471</v>
      </c>
      <c r="E184" s="109" t="s">
        <v>890</v>
      </c>
      <c r="F184" s="2">
        <v>29</v>
      </c>
      <c r="G184" s="119">
        <v>18087</v>
      </c>
      <c r="H184" s="225" t="s">
        <v>781</v>
      </c>
      <c r="I184" s="2">
        <v>19368</v>
      </c>
      <c r="J184" s="225" t="s">
        <v>744</v>
      </c>
      <c r="K184" s="2">
        <v>13721</v>
      </c>
      <c r="L184" s="38" t="s">
        <v>978</v>
      </c>
      <c r="M184" s="119">
        <v>1829</v>
      </c>
      <c r="N184" s="225" t="s">
        <v>837</v>
      </c>
      <c r="O184" s="2">
        <v>2479</v>
      </c>
      <c r="P184" s="38" t="s">
        <v>947</v>
      </c>
      <c r="Q184" s="164">
        <v>12.8</v>
      </c>
    </row>
    <row r="185" spans="1:17" s="2" customFormat="1" ht="11.1" customHeight="1" x14ac:dyDescent="0.2">
      <c r="A185" s="110" t="s">
        <v>446</v>
      </c>
      <c r="B185" s="111">
        <v>31</v>
      </c>
      <c r="C185" s="31">
        <v>2</v>
      </c>
      <c r="D185" s="31" t="s">
        <v>472</v>
      </c>
      <c r="E185" s="109" t="s">
        <v>891</v>
      </c>
      <c r="F185" s="2">
        <v>29</v>
      </c>
      <c r="G185" s="119">
        <v>14399</v>
      </c>
      <c r="H185" s="225" t="s">
        <v>742</v>
      </c>
      <c r="I185" s="2">
        <v>14842</v>
      </c>
      <c r="J185" s="225" t="s">
        <v>713</v>
      </c>
      <c r="K185" s="2">
        <v>9596</v>
      </c>
      <c r="L185" s="38" t="s">
        <v>683</v>
      </c>
      <c r="M185" s="119">
        <v>532</v>
      </c>
      <c r="N185" s="225" t="s">
        <v>835</v>
      </c>
      <c r="O185" s="2">
        <v>738</v>
      </c>
      <c r="P185" s="38" t="s">
        <v>704</v>
      </c>
      <c r="Q185" s="164">
        <v>5</v>
      </c>
    </row>
    <row r="186" spans="1:17" s="2" customFormat="1" ht="11.1" customHeight="1" x14ac:dyDescent="0.2">
      <c r="A186" s="110" t="s">
        <v>446</v>
      </c>
      <c r="B186" s="111" t="s">
        <v>352</v>
      </c>
      <c r="C186" s="31">
        <v>2</v>
      </c>
      <c r="D186" s="31" t="s">
        <v>385</v>
      </c>
      <c r="E186" s="109" t="s">
        <v>892</v>
      </c>
      <c r="F186" s="2">
        <v>29</v>
      </c>
      <c r="G186" s="119">
        <v>18923</v>
      </c>
      <c r="H186" s="225" t="s">
        <v>949</v>
      </c>
      <c r="I186" s="2">
        <v>21777</v>
      </c>
      <c r="J186" s="225" t="s">
        <v>740</v>
      </c>
      <c r="K186" s="2">
        <v>9849</v>
      </c>
      <c r="L186" s="38" t="s">
        <v>962</v>
      </c>
      <c r="M186" s="119">
        <v>935</v>
      </c>
      <c r="N186" s="225" t="s">
        <v>979</v>
      </c>
      <c r="O186" s="2">
        <v>1251</v>
      </c>
      <c r="P186" s="38" t="s">
        <v>938</v>
      </c>
      <c r="Q186" s="164">
        <v>5.7</v>
      </c>
    </row>
    <row r="187" spans="1:17" s="2" customFormat="1" ht="11.1" customHeight="1" x14ac:dyDescent="0.2">
      <c r="A187" s="110" t="s">
        <v>446</v>
      </c>
      <c r="B187" s="111" t="s">
        <v>352</v>
      </c>
      <c r="C187" s="31">
        <v>2</v>
      </c>
      <c r="D187" s="31" t="s">
        <v>386</v>
      </c>
      <c r="E187" s="109" t="s">
        <v>893</v>
      </c>
      <c r="F187" s="2">
        <v>29</v>
      </c>
      <c r="G187" s="119">
        <v>22087</v>
      </c>
      <c r="H187" s="225" t="s">
        <v>756</v>
      </c>
      <c r="I187" s="2">
        <v>25234</v>
      </c>
      <c r="J187" s="225" t="s">
        <v>732</v>
      </c>
      <c r="K187" s="2">
        <v>12317</v>
      </c>
      <c r="L187" s="38" t="s">
        <v>947</v>
      </c>
      <c r="M187" s="119">
        <v>1102</v>
      </c>
      <c r="N187" s="225" t="s">
        <v>807</v>
      </c>
      <c r="O187" s="2">
        <v>1491</v>
      </c>
      <c r="P187" s="38" t="s">
        <v>801</v>
      </c>
      <c r="Q187" s="164">
        <v>5.9</v>
      </c>
    </row>
    <row r="188" spans="1:17" s="2" customFormat="1" ht="11.1" customHeight="1" x14ac:dyDescent="0.2">
      <c r="A188" s="110" t="s">
        <v>446</v>
      </c>
      <c r="B188" s="111" t="s">
        <v>473</v>
      </c>
      <c r="C188" s="31">
        <v>4</v>
      </c>
      <c r="D188" s="31" t="s">
        <v>474</v>
      </c>
      <c r="E188" s="109" t="s">
        <v>894</v>
      </c>
      <c r="F188" s="2">
        <v>29</v>
      </c>
      <c r="G188" s="119">
        <v>33139</v>
      </c>
      <c r="H188" s="223" t="s">
        <v>929</v>
      </c>
      <c r="I188" s="2">
        <v>34757</v>
      </c>
      <c r="J188" s="223" t="s">
        <v>733</v>
      </c>
      <c r="K188" s="2">
        <v>26240</v>
      </c>
      <c r="L188" s="224" t="s">
        <v>980</v>
      </c>
      <c r="M188" s="119">
        <v>3022</v>
      </c>
      <c r="N188" s="223" t="s">
        <v>736</v>
      </c>
      <c r="O188" s="2">
        <v>3941</v>
      </c>
      <c r="P188" s="224" t="s">
        <v>743</v>
      </c>
      <c r="Q188" s="164">
        <v>11.3</v>
      </c>
    </row>
    <row r="189" spans="1:17" s="2" customFormat="1" ht="11.1" customHeight="1" x14ac:dyDescent="0.2">
      <c r="A189" s="110"/>
      <c r="B189" s="111"/>
      <c r="C189" s="31"/>
      <c r="D189" s="31"/>
      <c r="E189" s="109"/>
      <c r="G189" s="119"/>
      <c r="H189" s="120"/>
      <c r="J189" s="120"/>
      <c r="L189" s="121"/>
      <c r="M189" s="119"/>
      <c r="N189" s="120"/>
      <c r="P189" s="121"/>
      <c r="Q189" s="164"/>
    </row>
    <row r="190" spans="1:17" s="2" customFormat="1" ht="11.1" customHeight="1" x14ac:dyDescent="0.2">
      <c r="A190" s="110" t="s">
        <v>446</v>
      </c>
      <c r="B190" s="111">
        <v>31</v>
      </c>
      <c r="C190" s="31">
        <v>2</v>
      </c>
      <c r="D190" s="31" t="s">
        <v>216</v>
      </c>
      <c r="E190" s="109" t="s">
        <v>895</v>
      </c>
      <c r="F190" s="2">
        <v>29</v>
      </c>
      <c r="G190" s="119">
        <v>18198</v>
      </c>
      <c r="H190" s="223" t="s">
        <v>797</v>
      </c>
      <c r="I190" s="2">
        <v>18557</v>
      </c>
      <c r="J190" s="223" t="s">
        <v>796</v>
      </c>
      <c r="K190" s="2">
        <v>15611</v>
      </c>
      <c r="L190" s="224" t="s">
        <v>981</v>
      </c>
      <c r="M190" s="119">
        <v>2743</v>
      </c>
      <c r="N190" s="223" t="s">
        <v>776</v>
      </c>
      <c r="O190" s="2">
        <v>3579</v>
      </c>
      <c r="P190" s="224" t="s">
        <v>763</v>
      </c>
      <c r="Q190" s="164">
        <v>19.3</v>
      </c>
    </row>
    <row r="191" spans="1:17" s="2" customFormat="1" ht="11.1" customHeight="1" x14ac:dyDescent="0.2">
      <c r="A191" s="110" t="s">
        <v>446</v>
      </c>
      <c r="B191" s="111">
        <v>31</v>
      </c>
      <c r="C191" s="31">
        <v>2</v>
      </c>
      <c r="D191" s="31" t="s">
        <v>475</v>
      </c>
      <c r="E191" s="109" t="s">
        <v>896</v>
      </c>
      <c r="F191" s="2">
        <v>29</v>
      </c>
      <c r="G191" s="119">
        <v>20064</v>
      </c>
      <c r="H191" s="223" t="s">
        <v>730</v>
      </c>
      <c r="I191" s="2">
        <v>20513</v>
      </c>
      <c r="J191" s="223" t="s">
        <v>982</v>
      </c>
      <c r="K191" s="2">
        <v>17085</v>
      </c>
      <c r="L191" s="224" t="s">
        <v>983</v>
      </c>
      <c r="M191" s="119">
        <v>2777</v>
      </c>
      <c r="N191" s="223" t="s">
        <v>956</v>
      </c>
      <c r="O191" s="2">
        <v>3619</v>
      </c>
      <c r="P191" s="224" t="s">
        <v>946</v>
      </c>
      <c r="Q191" s="164">
        <v>17.600000000000001</v>
      </c>
    </row>
    <row r="192" spans="1:17" s="2" customFormat="1" ht="11.1" customHeight="1" x14ac:dyDescent="0.2">
      <c r="A192" s="110" t="s">
        <v>446</v>
      </c>
      <c r="B192" s="111">
        <v>31</v>
      </c>
      <c r="C192" s="31">
        <v>3</v>
      </c>
      <c r="D192" s="31" t="s">
        <v>544</v>
      </c>
      <c r="E192" s="109" t="s">
        <v>897</v>
      </c>
      <c r="F192" s="2">
        <v>0</v>
      </c>
      <c r="G192" s="119">
        <v>17762</v>
      </c>
      <c r="H192" s="223" t="s">
        <v>792</v>
      </c>
      <c r="I192" s="2">
        <v>18368</v>
      </c>
      <c r="J192" s="223" t="s">
        <v>683</v>
      </c>
      <c r="K192" s="2">
        <v>15033</v>
      </c>
      <c r="L192" s="224" t="s">
        <v>962</v>
      </c>
      <c r="M192" s="119">
        <v>2604</v>
      </c>
      <c r="N192" s="223" t="s">
        <v>733</v>
      </c>
      <c r="O192" s="2">
        <v>3411</v>
      </c>
      <c r="P192" s="224" t="s">
        <v>773</v>
      </c>
      <c r="Q192" s="164">
        <v>18.600000000000001</v>
      </c>
    </row>
    <row r="193" spans="1:17" s="2" customFormat="1" ht="11.1" customHeight="1" x14ac:dyDescent="0.2">
      <c r="A193" s="110" t="s">
        <v>446</v>
      </c>
      <c r="B193" s="111">
        <v>31</v>
      </c>
      <c r="C193" s="31">
        <v>4</v>
      </c>
      <c r="D193" s="31" t="s">
        <v>476</v>
      </c>
      <c r="E193" s="109" t="s">
        <v>898</v>
      </c>
      <c r="F193" s="2">
        <v>27</v>
      </c>
      <c r="G193" s="119">
        <v>16847</v>
      </c>
      <c r="H193" s="225" t="s">
        <v>764</v>
      </c>
      <c r="I193" s="2">
        <v>17266</v>
      </c>
      <c r="J193" s="225" t="s">
        <v>984</v>
      </c>
      <c r="K193" s="2">
        <v>14342</v>
      </c>
      <c r="L193" s="38" t="s">
        <v>806</v>
      </c>
      <c r="M193" s="119">
        <v>2603</v>
      </c>
      <c r="N193" s="225" t="s">
        <v>815</v>
      </c>
      <c r="O193" s="2">
        <v>3415</v>
      </c>
      <c r="P193" s="38" t="s">
        <v>813</v>
      </c>
      <c r="Q193" s="164">
        <v>19.8</v>
      </c>
    </row>
    <row r="194" spans="1:17" s="2" customFormat="1" ht="11.1" customHeight="1" x14ac:dyDescent="0.2">
      <c r="A194" s="110" t="s">
        <v>446</v>
      </c>
      <c r="B194" s="111">
        <v>31</v>
      </c>
      <c r="C194" s="31">
        <v>2</v>
      </c>
      <c r="D194" s="31" t="s">
        <v>477</v>
      </c>
      <c r="E194" s="109" t="s">
        <v>899</v>
      </c>
      <c r="F194" s="2">
        <v>29</v>
      </c>
      <c r="G194" s="119">
        <v>16821</v>
      </c>
      <c r="H194" s="223" t="s">
        <v>834</v>
      </c>
      <c r="I194" s="2">
        <v>17296</v>
      </c>
      <c r="J194" s="223" t="s">
        <v>834</v>
      </c>
      <c r="K194" s="2">
        <v>14334</v>
      </c>
      <c r="L194" s="224" t="s">
        <v>682</v>
      </c>
      <c r="M194" s="119">
        <v>2354</v>
      </c>
      <c r="N194" s="223" t="s">
        <v>716</v>
      </c>
      <c r="O194" s="2">
        <v>3074</v>
      </c>
      <c r="P194" s="224" t="s">
        <v>701</v>
      </c>
      <c r="Q194" s="164">
        <v>17.8</v>
      </c>
    </row>
    <row r="195" spans="1:17" s="2" customFormat="1" ht="6.95" customHeight="1" x14ac:dyDescent="0.2">
      <c r="A195" s="110"/>
      <c r="B195" s="111"/>
      <c r="C195" s="31"/>
      <c r="D195" s="31"/>
      <c r="E195" s="109"/>
      <c r="G195" s="119"/>
      <c r="H195" s="111"/>
      <c r="J195" s="111"/>
      <c r="L195" s="31"/>
      <c r="M195" s="119"/>
      <c r="N195" s="111"/>
      <c r="P195" s="31"/>
      <c r="Q195" s="164"/>
    </row>
    <row r="196" spans="1:17" s="2" customFormat="1" ht="11.1" customHeight="1" x14ac:dyDescent="0.2">
      <c r="A196" s="110" t="s">
        <v>446</v>
      </c>
      <c r="B196" s="111">
        <v>32</v>
      </c>
      <c r="C196" s="31">
        <v>2</v>
      </c>
      <c r="D196" s="31" t="s">
        <v>545</v>
      </c>
      <c r="E196" s="109" t="s">
        <v>900</v>
      </c>
      <c r="F196" s="2">
        <v>29</v>
      </c>
      <c r="G196" s="119">
        <v>8627</v>
      </c>
      <c r="H196" s="223" t="s">
        <v>685</v>
      </c>
      <c r="I196" s="2">
        <v>9339</v>
      </c>
      <c r="J196" s="223" t="s">
        <v>792</v>
      </c>
      <c r="K196" s="2">
        <v>6282</v>
      </c>
      <c r="L196" s="224" t="s">
        <v>985</v>
      </c>
      <c r="M196" s="119">
        <v>1003</v>
      </c>
      <c r="N196" s="223" t="s">
        <v>853</v>
      </c>
      <c r="O196" s="2">
        <v>1375</v>
      </c>
      <c r="P196" s="224" t="s">
        <v>828</v>
      </c>
      <c r="Q196" s="164">
        <v>14.7</v>
      </c>
    </row>
    <row r="197" spans="1:17" s="2" customFormat="1" ht="11.1" customHeight="1" x14ac:dyDescent="0.2">
      <c r="A197" s="110" t="s">
        <v>446</v>
      </c>
      <c r="B197" s="111">
        <v>33</v>
      </c>
      <c r="C197" s="31">
        <v>2</v>
      </c>
      <c r="D197" s="31" t="s">
        <v>379</v>
      </c>
      <c r="E197" s="109" t="s">
        <v>901</v>
      </c>
      <c r="F197" s="2">
        <v>29</v>
      </c>
      <c r="G197" s="119">
        <v>9893</v>
      </c>
      <c r="H197" s="225" t="s">
        <v>777</v>
      </c>
      <c r="I197" s="2">
        <v>10647</v>
      </c>
      <c r="J197" s="225" t="s">
        <v>848</v>
      </c>
      <c r="K197" s="2">
        <v>7436</v>
      </c>
      <c r="L197" s="38" t="s">
        <v>838</v>
      </c>
      <c r="M197" s="119">
        <v>1146</v>
      </c>
      <c r="N197" s="225" t="s">
        <v>986</v>
      </c>
      <c r="O197" s="2">
        <v>1537</v>
      </c>
      <c r="P197" s="38" t="s">
        <v>987</v>
      </c>
      <c r="Q197" s="164">
        <v>14.4</v>
      </c>
    </row>
    <row r="198" spans="1:17" s="2" customFormat="1" ht="11.1" customHeight="1" x14ac:dyDescent="0.2">
      <c r="A198" s="110" t="s">
        <v>446</v>
      </c>
      <c r="B198" s="111">
        <v>33</v>
      </c>
      <c r="C198" s="31">
        <v>2</v>
      </c>
      <c r="D198" s="31" t="s">
        <v>360</v>
      </c>
      <c r="E198" s="109" t="s">
        <v>902</v>
      </c>
      <c r="F198" s="2">
        <v>29</v>
      </c>
      <c r="G198" s="119">
        <v>4801</v>
      </c>
      <c r="H198" s="225" t="s">
        <v>705</v>
      </c>
      <c r="I198" s="2">
        <v>5159</v>
      </c>
      <c r="J198" s="225" t="s">
        <v>988</v>
      </c>
      <c r="K198" s="2">
        <v>3901</v>
      </c>
      <c r="L198" s="225" t="s">
        <v>832</v>
      </c>
      <c r="M198" s="119">
        <v>1040</v>
      </c>
      <c r="N198" s="225" t="s">
        <v>762</v>
      </c>
      <c r="O198" s="2">
        <v>1404</v>
      </c>
      <c r="P198" s="38" t="s">
        <v>709</v>
      </c>
      <c r="Q198" s="164">
        <v>27.2</v>
      </c>
    </row>
    <row r="199" spans="1:17" s="2" customFormat="1" ht="11.1" customHeight="1" x14ac:dyDescent="0.2">
      <c r="A199" s="110" t="s">
        <v>446</v>
      </c>
      <c r="B199" s="111">
        <v>33</v>
      </c>
      <c r="C199" s="31">
        <v>4</v>
      </c>
      <c r="D199" s="31" t="s">
        <v>478</v>
      </c>
      <c r="E199" s="109" t="s">
        <v>903</v>
      </c>
      <c r="F199" s="2">
        <v>29</v>
      </c>
      <c r="G199" s="119">
        <v>24798</v>
      </c>
      <c r="H199" s="223" t="s">
        <v>769</v>
      </c>
      <c r="I199" s="2">
        <v>25966</v>
      </c>
      <c r="J199" s="223" t="s">
        <v>767</v>
      </c>
      <c r="K199" s="2">
        <v>19357</v>
      </c>
      <c r="L199" s="224" t="s">
        <v>813</v>
      </c>
      <c r="M199" s="119">
        <v>1532</v>
      </c>
      <c r="N199" s="223" t="s">
        <v>732</v>
      </c>
      <c r="O199" s="2">
        <v>2113</v>
      </c>
      <c r="P199" s="224" t="s">
        <v>940</v>
      </c>
      <c r="Q199" s="164">
        <v>8.1</v>
      </c>
    </row>
    <row r="200" spans="1:17" s="2" customFormat="1" ht="11.1" customHeight="1" x14ac:dyDescent="0.2">
      <c r="A200" s="110" t="s">
        <v>446</v>
      </c>
      <c r="B200" s="111">
        <v>33</v>
      </c>
      <c r="C200" s="31">
        <v>2</v>
      </c>
      <c r="D200" s="31" t="s">
        <v>479</v>
      </c>
      <c r="E200" s="109" t="s">
        <v>904</v>
      </c>
      <c r="F200" s="2">
        <v>29</v>
      </c>
      <c r="G200" s="119">
        <v>28374</v>
      </c>
      <c r="H200" s="223" t="s">
        <v>809</v>
      </c>
      <c r="I200" s="2">
        <v>29999</v>
      </c>
      <c r="J200" s="223" t="s">
        <v>763</v>
      </c>
      <c r="K200" s="2">
        <v>21618</v>
      </c>
      <c r="L200" s="224" t="s">
        <v>792</v>
      </c>
      <c r="M200" s="119">
        <v>1515</v>
      </c>
      <c r="N200" s="223" t="s">
        <v>736</v>
      </c>
      <c r="O200" s="2">
        <v>2082</v>
      </c>
      <c r="P200" s="224" t="s">
        <v>809</v>
      </c>
      <c r="Q200" s="164">
        <v>6.9</v>
      </c>
    </row>
    <row r="201" spans="1:17" s="2" customFormat="1" ht="11.1" customHeight="1" x14ac:dyDescent="0.2">
      <c r="A201" s="110" t="s">
        <v>446</v>
      </c>
      <c r="B201" s="111" t="s">
        <v>480</v>
      </c>
      <c r="C201" s="31">
        <v>4</v>
      </c>
      <c r="D201" s="31" t="s">
        <v>481</v>
      </c>
      <c r="E201" s="109" t="s">
        <v>905</v>
      </c>
      <c r="F201" s="2">
        <v>29</v>
      </c>
      <c r="G201" s="119">
        <v>18804</v>
      </c>
      <c r="H201" s="223" t="s">
        <v>940</v>
      </c>
      <c r="I201" s="2">
        <v>18777</v>
      </c>
      <c r="J201" s="223" t="s">
        <v>744</v>
      </c>
      <c r="K201" s="2">
        <v>12536</v>
      </c>
      <c r="L201" s="224" t="s">
        <v>814</v>
      </c>
      <c r="M201" s="119">
        <v>798</v>
      </c>
      <c r="N201" s="223" t="s">
        <v>702</v>
      </c>
      <c r="O201" s="2">
        <v>1109</v>
      </c>
      <c r="P201" s="224" t="s">
        <v>848</v>
      </c>
      <c r="Q201" s="164">
        <v>5.9</v>
      </c>
    </row>
    <row r="202" spans="1:17" s="2" customFormat="1" ht="6.95" customHeight="1" x14ac:dyDescent="0.2">
      <c r="A202" s="110"/>
      <c r="B202" s="111"/>
      <c r="C202" s="31"/>
      <c r="D202" s="31"/>
      <c r="E202" s="109"/>
      <c r="G202" s="119"/>
      <c r="H202" s="120"/>
      <c r="J202" s="120"/>
      <c r="L202" s="121"/>
      <c r="M202" s="119"/>
      <c r="N202" s="120"/>
      <c r="P202" s="121"/>
      <c r="Q202" s="164"/>
    </row>
    <row r="203" spans="1:17" s="2" customFormat="1" ht="11.1" customHeight="1" x14ac:dyDescent="0.2">
      <c r="A203" s="110" t="s">
        <v>446</v>
      </c>
      <c r="B203" s="111">
        <v>34</v>
      </c>
      <c r="C203" s="31">
        <v>3</v>
      </c>
      <c r="D203" s="31" t="s">
        <v>482</v>
      </c>
      <c r="E203" s="109" t="s">
        <v>906</v>
      </c>
      <c r="F203" s="2">
        <v>0</v>
      </c>
      <c r="G203" s="119">
        <v>13898</v>
      </c>
      <c r="H203" s="225" t="s">
        <v>763</v>
      </c>
      <c r="I203" s="2">
        <v>14171</v>
      </c>
      <c r="J203" s="225" t="s">
        <v>763</v>
      </c>
      <c r="K203" s="2">
        <v>11326</v>
      </c>
      <c r="L203" s="38" t="s">
        <v>718</v>
      </c>
      <c r="M203" s="119">
        <v>1166</v>
      </c>
      <c r="N203" s="225" t="s">
        <v>989</v>
      </c>
      <c r="O203" s="2">
        <v>1603</v>
      </c>
      <c r="P203" s="38" t="s">
        <v>795</v>
      </c>
      <c r="Q203" s="164">
        <v>11.3</v>
      </c>
    </row>
    <row r="204" spans="1:17" s="2" customFormat="1" ht="11.1" customHeight="1" x14ac:dyDescent="0.2">
      <c r="A204" s="110" t="s">
        <v>446</v>
      </c>
      <c r="B204" s="111">
        <v>34</v>
      </c>
      <c r="C204" s="31">
        <v>2</v>
      </c>
      <c r="D204" s="31" t="s">
        <v>483</v>
      </c>
      <c r="E204" s="109" t="s">
        <v>907</v>
      </c>
      <c r="F204" s="2">
        <v>29</v>
      </c>
      <c r="G204" s="119">
        <v>13718</v>
      </c>
      <c r="H204" s="223" t="s">
        <v>701</v>
      </c>
      <c r="I204" s="2">
        <v>14211</v>
      </c>
      <c r="J204" s="223" t="s">
        <v>745</v>
      </c>
      <c r="K204" s="2">
        <v>8940</v>
      </c>
      <c r="L204" s="224" t="s">
        <v>685</v>
      </c>
      <c r="M204" s="119">
        <v>923</v>
      </c>
      <c r="N204" s="223" t="s">
        <v>848</v>
      </c>
      <c r="O204" s="2">
        <v>1310</v>
      </c>
      <c r="P204" s="224" t="s">
        <v>990</v>
      </c>
      <c r="Q204" s="164">
        <v>9.1999999999999993</v>
      </c>
    </row>
    <row r="205" spans="1:17" s="2" customFormat="1" ht="11.1" customHeight="1" x14ac:dyDescent="0.2">
      <c r="A205" s="110" t="s">
        <v>446</v>
      </c>
      <c r="B205" s="111">
        <v>34</v>
      </c>
      <c r="C205" s="31">
        <v>2</v>
      </c>
      <c r="D205" s="31" t="s">
        <v>484</v>
      </c>
      <c r="E205" s="109" t="s">
        <v>908</v>
      </c>
      <c r="F205" s="2">
        <v>29</v>
      </c>
      <c r="G205" s="119">
        <v>5317</v>
      </c>
      <c r="H205" s="223" t="s">
        <v>852</v>
      </c>
      <c r="I205" s="2">
        <v>5717</v>
      </c>
      <c r="J205" s="223" t="s">
        <v>959</v>
      </c>
      <c r="K205" s="2">
        <v>3383</v>
      </c>
      <c r="L205" s="224" t="s">
        <v>745</v>
      </c>
      <c r="M205" s="119">
        <v>116</v>
      </c>
      <c r="N205" s="223" t="s">
        <v>991</v>
      </c>
      <c r="O205" s="2">
        <v>165</v>
      </c>
      <c r="P205" s="224" t="s">
        <v>928</v>
      </c>
      <c r="Q205" s="164">
        <v>2.9</v>
      </c>
    </row>
    <row r="206" spans="1:17" s="2" customFormat="1" ht="11.1" customHeight="1" x14ac:dyDescent="0.2">
      <c r="A206" s="110" t="s">
        <v>446</v>
      </c>
      <c r="B206" s="111">
        <v>34</v>
      </c>
      <c r="C206" s="31">
        <v>4</v>
      </c>
      <c r="D206" s="31" t="s">
        <v>485</v>
      </c>
      <c r="E206" s="109" t="s">
        <v>909</v>
      </c>
      <c r="F206" s="2">
        <v>0</v>
      </c>
      <c r="G206" s="119">
        <v>9059</v>
      </c>
      <c r="H206" s="223" t="s">
        <v>773</v>
      </c>
      <c r="I206" s="2">
        <v>9795</v>
      </c>
      <c r="J206" s="223" t="s">
        <v>776</v>
      </c>
      <c r="K206" s="2">
        <v>4229</v>
      </c>
      <c r="L206" s="224" t="s">
        <v>821</v>
      </c>
      <c r="M206" s="119">
        <v>185</v>
      </c>
      <c r="N206" s="223" t="s">
        <v>756</v>
      </c>
      <c r="O206" s="2">
        <v>240</v>
      </c>
      <c r="P206" s="224" t="s">
        <v>765</v>
      </c>
      <c r="Q206" s="164">
        <v>2.5</v>
      </c>
    </row>
    <row r="207" spans="1:17" s="2" customFormat="1" ht="6.95" customHeight="1" x14ac:dyDescent="0.2">
      <c r="A207" s="110"/>
      <c r="B207" s="111"/>
      <c r="C207" s="31"/>
      <c r="D207" s="31"/>
      <c r="E207" s="109"/>
      <c r="G207" s="119"/>
      <c r="H207" s="120"/>
      <c r="J207" s="120"/>
      <c r="L207" s="121"/>
      <c r="M207" s="119"/>
      <c r="N207" s="120"/>
      <c r="P207" s="121"/>
      <c r="Q207" s="164"/>
    </row>
    <row r="208" spans="1:17" s="2" customFormat="1" ht="11.1" customHeight="1" x14ac:dyDescent="0.2">
      <c r="A208" s="110" t="s">
        <v>446</v>
      </c>
      <c r="B208" s="111">
        <v>36</v>
      </c>
      <c r="C208" s="31">
        <v>2</v>
      </c>
      <c r="D208" s="31" t="s">
        <v>487</v>
      </c>
      <c r="E208" s="109" t="s">
        <v>910</v>
      </c>
      <c r="F208" s="2">
        <v>0</v>
      </c>
      <c r="G208" s="119">
        <v>15552</v>
      </c>
      <c r="H208" s="223" t="s">
        <v>733</v>
      </c>
      <c r="I208" s="2">
        <v>17382</v>
      </c>
      <c r="J208" s="223" t="s">
        <v>791</v>
      </c>
      <c r="K208" s="2">
        <v>8441</v>
      </c>
      <c r="L208" s="224" t="s">
        <v>853</v>
      </c>
      <c r="M208" s="119">
        <v>861</v>
      </c>
      <c r="N208" s="223" t="s">
        <v>992</v>
      </c>
      <c r="O208" s="2">
        <v>1189</v>
      </c>
      <c r="P208" s="224" t="s">
        <v>993</v>
      </c>
      <c r="Q208" s="164">
        <v>6.8</v>
      </c>
    </row>
    <row r="209" spans="1:17" s="2" customFormat="1" ht="11.1" customHeight="1" x14ac:dyDescent="0.2">
      <c r="A209" s="110" t="s">
        <v>446</v>
      </c>
      <c r="B209" s="111">
        <v>290</v>
      </c>
      <c r="C209" s="31">
        <v>2</v>
      </c>
      <c r="D209" s="31" t="s">
        <v>488</v>
      </c>
      <c r="E209" s="109" t="s">
        <v>911</v>
      </c>
      <c r="F209" s="2">
        <v>29</v>
      </c>
      <c r="G209" s="119">
        <v>13979</v>
      </c>
      <c r="H209" s="225" t="s">
        <v>781</v>
      </c>
      <c r="I209" s="2">
        <v>15829</v>
      </c>
      <c r="J209" s="225" t="s">
        <v>817</v>
      </c>
      <c r="K209" s="2">
        <v>7814</v>
      </c>
      <c r="L209" s="38" t="s">
        <v>785</v>
      </c>
      <c r="M209" s="119">
        <v>565</v>
      </c>
      <c r="N209" s="225" t="s">
        <v>994</v>
      </c>
      <c r="O209" s="2">
        <v>776</v>
      </c>
      <c r="P209" s="38" t="s">
        <v>972</v>
      </c>
      <c r="Q209" s="164">
        <v>4.9000000000000004</v>
      </c>
    </row>
    <row r="210" spans="1:17" s="2" customFormat="1" ht="11.1" customHeight="1" x14ac:dyDescent="0.2">
      <c r="A210" s="110" t="s">
        <v>446</v>
      </c>
      <c r="B210" s="111">
        <v>290</v>
      </c>
      <c r="C210" s="31">
        <v>2</v>
      </c>
      <c r="D210" s="31" t="s">
        <v>546</v>
      </c>
      <c r="E210" s="109" t="s">
        <v>912</v>
      </c>
      <c r="F210" s="2">
        <v>0</v>
      </c>
      <c r="G210" s="119">
        <v>7332</v>
      </c>
      <c r="H210" s="223" t="s">
        <v>964</v>
      </c>
      <c r="I210" s="2">
        <v>8054</v>
      </c>
      <c r="J210" s="223" t="s">
        <v>833</v>
      </c>
      <c r="K210" s="2">
        <v>4733</v>
      </c>
      <c r="L210" s="224" t="s">
        <v>995</v>
      </c>
      <c r="M210" s="119">
        <v>363</v>
      </c>
      <c r="N210" s="223" t="s">
        <v>784</v>
      </c>
      <c r="O210" s="2">
        <v>502</v>
      </c>
      <c r="P210" s="224" t="s">
        <v>835</v>
      </c>
      <c r="Q210" s="164">
        <v>6.2</v>
      </c>
    </row>
    <row r="211" spans="1:17" s="2" customFormat="1" ht="6.95" customHeight="1" x14ac:dyDescent="0.2">
      <c r="A211" s="110"/>
      <c r="B211" s="111"/>
      <c r="C211" s="31"/>
      <c r="D211" s="31"/>
      <c r="E211" s="109"/>
      <c r="G211" s="119"/>
      <c r="H211" s="120"/>
      <c r="J211" s="120"/>
      <c r="L211" s="121"/>
      <c r="M211" s="119"/>
      <c r="N211" s="120"/>
      <c r="P211" s="121"/>
      <c r="Q211" s="164"/>
    </row>
    <row r="212" spans="1:17" s="2" customFormat="1" ht="11.1" customHeight="1" x14ac:dyDescent="0.2">
      <c r="A212" s="110" t="s">
        <v>446</v>
      </c>
      <c r="B212" s="111">
        <v>292</v>
      </c>
      <c r="C212" s="31">
        <v>2</v>
      </c>
      <c r="D212" s="31" t="s">
        <v>489</v>
      </c>
      <c r="E212" s="109" t="s">
        <v>913</v>
      </c>
      <c r="F212" s="2">
        <v>29</v>
      </c>
      <c r="G212" s="119">
        <v>4566</v>
      </c>
      <c r="H212" s="223" t="s">
        <v>833</v>
      </c>
      <c r="I212" s="2">
        <v>5103</v>
      </c>
      <c r="J212" s="223" t="s">
        <v>960</v>
      </c>
      <c r="K212" s="2">
        <v>2720</v>
      </c>
      <c r="L212" s="224" t="s">
        <v>739</v>
      </c>
      <c r="M212" s="119">
        <v>226</v>
      </c>
      <c r="N212" s="223" t="s">
        <v>791</v>
      </c>
      <c r="O212" s="2">
        <v>312</v>
      </c>
      <c r="P212" s="224" t="s">
        <v>744</v>
      </c>
      <c r="Q212" s="164">
        <v>6.1</v>
      </c>
    </row>
    <row r="213" spans="1:17" s="2" customFormat="1" ht="11.1" customHeight="1" x14ac:dyDescent="0.2">
      <c r="A213" s="110" t="s">
        <v>446</v>
      </c>
      <c r="B213" s="111">
        <v>293</v>
      </c>
      <c r="C213" s="31">
        <v>2</v>
      </c>
      <c r="D213" s="31" t="s">
        <v>490</v>
      </c>
      <c r="E213" s="109" t="s">
        <v>914</v>
      </c>
      <c r="F213" s="2">
        <v>29</v>
      </c>
      <c r="G213" s="119">
        <v>11370</v>
      </c>
      <c r="H213" s="225" t="s">
        <v>817</v>
      </c>
      <c r="I213" s="2">
        <v>12706</v>
      </c>
      <c r="J213" s="225" t="s">
        <v>778</v>
      </c>
      <c r="K213" s="2">
        <v>6597</v>
      </c>
      <c r="L213" s="38" t="s">
        <v>765</v>
      </c>
      <c r="M213" s="119">
        <v>793</v>
      </c>
      <c r="N213" s="225" t="s">
        <v>946</v>
      </c>
      <c r="O213" s="2">
        <v>1103</v>
      </c>
      <c r="P213" s="38" t="s">
        <v>749</v>
      </c>
      <c r="Q213" s="164">
        <v>8.6999999999999993</v>
      </c>
    </row>
    <row r="214" spans="1:17" s="2" customFormat="1" ht="11.1" customHeight="1" x14ac:dyDescent="0.2">
      <c r="A214" s="110" t="s">
        <v>446</v>
      </c>
      <c r="B214" s="111">
        <v>294</v>
      </c>
      <c r="C214" s="31">
        <v>2</v>
      </c>
      <c r="D214" s="31" t="s">
        <v>491</v>
      </c>
      <c r="E214" s="109" t="s">
        <v>915</v>
      </c>
      <c r="F214" s="2">
        <v>29</v>
      </c>
      <c r="G214" s="119">
        <v>3888</v>
      </c>
      <c r="H214" s="225" t="s">
        <v>978</v>
      </c>
      <c r="I214" s="2">
        <v>4282</v>
      </c>
      <c r="J214" s="225" t="s">
        <v>726</v>
      </c>
      <c r="K214" s="2">
        <v>2663</v>
      </c>
      <c r="L214" s="38" t="s">
        <v>795</v>
      </c>
      <c r="M214" s="119">
        <v>335</v>
      </c>
      <c r="N214" s="225" t="s">
        <v>795</v>
      </c>
      <c r="O214" s="2">
        <v>444</v>
      </c>
      <c r="P214" s="38" t="s">
        <v>948</v>
      </c>
      <c r="Q214" s="164">
        <v>10.4</v>
      </c>
    </row>
    <row r="215" spans="1:17" s="2" customFormat="1" ht="11.1" customHeight="1" x14ac:dyDescent="0.2">
      <c r="A215" s="110" t="s">
        <v>446</v>
      </c>
      <c r="B215" s="111">
        <v>294</v>
      </c>
      <c r="C215" s="31">
        <v>2</v>
      </c>
      <c r="D215" s="31" t="s">
        <v>492</v>
      </c>
      <c r="E215" s="109" t="s">
        <v>916</v>
      </c>
      <c r="F215" s="2">
        <v>29</v>
      </c>
      <c r="G215" s="119">
        <v>21140</v>
      </c>
      <c r="H215" s="223" t="s">
        <v>734</v>
      </c>
      <c r="I215" s="2">
        <v>23540</v>
      </c>
      <c r="J215" s="223" t="s">
        <v>785</v>
      </c>
      <c r="K215" s="2">
        <v>12927</v>
      </c>
      <c r="L215" s="224" t="s">
        <v>684</v>
      </c>
      <c r="M215" s="119">
        <v>739</v>
      </c>
      <c r="N215" s="223" t="s">
        <v>800</v>
      </c>
      <c r="O215" s="2">
        <v>1002</v>
      </c>
      <c r="P215" s="224" t="s">
        <v>996</v>
      </c>
      <c r="Q215" s="164">
        <v>4.3</v>
      </c>
    </row>
    <row r="216" spans="1:17" s="2" customFormat="1" ht="6.95" customHeight="1" x14ac:dyDescent="0.2">
      <c r="A216" s="110"/>
      <c r="B216" s="111"/>
      <c r="C216" s="31"/>
      <c r="D216" s="31"/>
      <c r="E216" s="109"/>
      <c r="G216" s="119"/>
      <c r="H216" s="120"/>
      <c r="J216" s="120"/>
      <c r="L216" s="121"/>
      <c r="M216" s="119"/>
      <c r="N216" s="120"/>
      <c r="P216" s="121"/>
      <c r="Q216" s="164"/>
    </row>
    <row r="217" spans="1:17" s="2" customFormat="1" ht="11.1" customHeight="1" x14ac:dyDescent="0.2">
      <c r="A217" s="110" t="s">
        <v>446</v>
      </c>
      <c r="B217" s="111">
        <v>311</v>
      </c>
      <c r="C217" s="31">
        <v>2</v>
      </c>
      <c r="D217" s="31" t="s">
        <v>493</v>
      </c>
      <c r="E217" s="109" t="s">
        <v>917</v>
      </c>
      <c r="F217" s="2">
        <v>29</v>
      </c>
      <c r="G217" s="119">
        <v>9458</v>
      </c>
      <c r="H217" s="223" t="s">
        <v>788</v>
      </c>
      <c r="I217" s="2">
        <v>10272</v>
      </c>
      <c r="J217" s="223" t="s">
        <v>718</v>
      </c>
      <c r="K217" s="2">
        <v>6910</v>
      </c>
      <c r="L217" s="224" t="s">
        <v>706</v>
      </c>
      <c r="M217" s="119">
        <v>1587</v>
      </c>
      <c r="N217" s="223" t="s">
        <v>755</v>
      </c>
      <c r="O217" s="2">
        <v>2162</v>
      </c>
      <c r="P217" s="224" t="s">
        <v>820</v>
      </c>
      <c r="Q217" s="164">
        <v>21</v>
      </c>
    </row>
    <row r="218" spans="1:17" s="2" customFormat="1" ht="11.1" customHeight="1" x14ac:dyDescent="0.2">
      <c r="A218" s="110" t="s">
        <v>446</v>
      </c>
      <c r="B218" s="111">
        <v>312</v>
      </c>
      <c r="C218" s="31">
        <v>2</v>
      </c>
      <c r="D218" s="31" t="s">
        <v>601</v>
      </c>
      <c r="E218" s="109" t="s">
        <v>918</v>
      </c>
      <c r="F218" s="2">
        <v>29</v>
      </c>
      <c r="G218" s="119">
        <v>24791</v>
      </c>
      <c r="H218" s="223" t="s">
        <v>720</v>
      </c>
      <c r="I218" s="2">
        <v>27836</v>
      </c>
      <c r="J218" s="223" t="s">
        <v>720</v>
      </c>
      <c r="K218" s="2">
        <v>14676</v>
      </c>
      <c r="L218" s="224" t="s">
        <v>990</v>
      </c>
      <c r="M218" s="119">
        <v>1625</v>
      </c>
      <c r="N218" s="223" t="s">
        <v>754</v>
      </c>
      <c r="O218" s="2">
        <v>2232</v>
      </c>
      <c r="P218" s="224" t="s">
        <v>790</v>
      </c>
      <c r="Q218" s="164">
        <v>8</v>
      </c>
    </row>
    <row r="219" spans="1:17" s="2" customFormat="1" ht="11.1" customHeight="1" x14ac:dyDescent="0.2">
      <c r="A219" s="110" t="s">
        <v>446</v>
      </c>
      <c r="B219" s="111">
        <v>317</v>
      </c>
      <c r="C219" s="31">
        <v>2</v>
      </c>
      <c r="D219" s="31" t="s">
        <v>495</v>
      </c>
      <c r="E219" s="109" t="s">
        <v>919</v>
      </c>
      <c r="F219" s="2">
        <v>29</v>
      </c>
      <c r="G219" s="119">
        <v>8193</v>
      </c>
      <c r="H219" s="223" t="s">
        <v>806</v>
      </c>
      <c r="I219" s="2">
        <v>8804</v>
      </c>
      <c r="J219" s="223" t="s">
        <v>996</v>
      </c>
      <c r="K219" s="2">
        <v>6010</v>
      </c>
      <c r="L219" s="224" t="s">
        <v>997</v>
      </c>
      <c r="M219" s="119">
        <v>421</v>
      </c>
      <c r="N219" s="223" t="s">
        <v>998</v>
      </c>
      <c r="O219" s="2">
        <v>565</v>
      </c>
      <c r="P219" s="224" t="s">
        <v>836</v>
      </c>
      <c r="Q219" s="164">
        <v>6.4</v>
      </c>
    </row>
    <row r="220" spans="1:17" s="2" customFormat="1" ht="11.1" customHeight="1" x14ac:dyDescent="0.2">
      <c r="A220" s="110" t="s">
        <v>446</v>
      </c>
      <c r="B220" s="111">
        <v>317</v>
      </c>
      <c r="C220" s="31">
        <v>2</v>
      </c>
      <c r="D220" s="31" t="s">
        <v>496</v>
      </c>
      <c r="E220" s="109" t="s">
        <v>920</v>
      </c>
      <c r="F220" s="2">
        <v>28</v>
      </c>
      <c r="G220" s="119">
        <v>11141</v>
      </c>
      <c r="H220" s="223" t="s">
        <v>810</v>
      </c>
      <c r="I220" s="2">
        <v>11530</v>
      </c>
      <c r="J220" s="223" t="s">
        <v>778</v>
      </c>
      <c r="K220" s="2">
        <v>7576</v>
      </c>
      <c r="L220" s="224" t="s">
        <v>774</v>
      </c>
      <c r="M220" s="119">
        <v>30</v>
      </c>
      <c r="N220" s="223" t="s">
        <v>690</v>
      </c>
      <c r="O220" s="2">
        <v>36</v>
      </c>
      <c r="P220" s="224" t="s">
        <v>950</v>
      </c>
      <c r="Q220" s="164">
        <v>0.3</v>
      </c>
    </row>
    <row r="221" spans="1:17" s="2" customFormat="1" ht="11.1" customHeight="1" x14ac:dyDescent="0.2">
      <c r="A221" s="110" t="s">
        <v>446</v>
      </c>
      <c r="B221" s="111">
        <v>378</v>
      </c>
      <c r="C221" s="31">
        <v>2</v>
      </c>
      <c r="D221" s="31" t="s">
        <v>498</v>
      </c>
      <c r="E221" s="109" t="s">
        <v>921</v>
      </c>
      <c r="F221" s="2">
        <v>28</v>
      </c>
      <c r="G221" s="119">
        <v>10818</v>
      </c>
      <c r="H221" s="223" t="s">
        <v>946</v>
      </c>
      <c r="I221" s="2">
        <v>11269</v>
      </c>
      <c r="J221" s="223" t="s">
        <v>835</v>
      </c>
      <c r="K221" s="2">
        <v>6016</v>
      </c>
      <c r="L221" s="224" t="s">
        <v>777</v>
      </c>
      <c r="M221" s="119">
        <v>331</v>
      </c>
      <c r="N221" s="223" t="s">
        <v>803</v>
      </c>
      <c r="O221" s="2">
        <v>460</v>
      </c>
      <c r="P221" s="224" t="s">
        <v>830</v>
      </c>
      <c r="Q221" s="164">
        <v>4.0999999999999996</v>
      </c>
    </row>
    <row r="222" spans="1:17" s="2" customFormat="1" ht="6.95" customHeight="1" x14ac:dyDescent="0.2">
      <c r="A222" s="110"/>
      <c r="B222" s="111"/>
      <c r="C222" s="31"/>
      <c r="D222" s="31"/>
      <c r="E222" s="109"/>
      <c r="G222" s="119"/>
      <c r="H222" s="120"/>
      <c r="J222" s="120"/>
      <c r="L222" s="121"/>
      <c r="M222" s="119"/>
      <c r="N222" s="120"/>
      <c r="P222" s="121"/>
      <c r="Q222" s="164"/>
    </row>
    <row r="223" spans="1:17" s="2" customFormat="1" ht="11.1" customHeight="1" x14ac:dyDescent="0.2">
      <c r="A223" s="110" t="s">
        <v>446</v>
      </c>
      <c r="B223" s="111">
        <v>462</v>
      </c>
      <c r="C223" s="31">
        <v>2</v>
      </c>
      <c r="D223" s="31" t="s">
        <v>499</v>
      </c>
      <c r="E223" s="109" t="s">
        <v>922</v>
      </c>
      <c r="F223" s="2">
        <v>11</v>
      </c>
      <c r="G223" s="119">
        <v>9701</v>
      </c>
      <c r="H223" s="223" t="s">
        <v>739</v>
      </c>
      <c r="I223" s="2">
        <v>10459</v>
      </c>
      <c r="J223" s="223" t="s">
        <v>787</v>
      </c>
      <c r="K223" s="2">
        <v>7045</v>
      </c>
      <c r="L223" s="224" t="s">
        <v>764</v>
      </c>
      <c r="M223" s="119">
        <v>570</v>
      </c>
      <c r="N223" s="223" t="s">
        <v>835</v>
      </c>
      <c r="O223" s="2">
        <v>786</v>
      </c>
      <c r="P223" s="224" t="s">
        <v>769</v>
      </c>
      <c r="Q223" s="164">
        <v>7.5</v>
      </c>
    </row>
    <row r="224" spans="1:17" s="2" customFormat="1" ht="11.1" customHeight="1" x14ac:dyDescent="0.2">
      <c r="A224" s="110" t="s">
        <v>446</v>
      </c>
      <c r="B224" s="111">
        <v>462</v>
      </c>
      <c r="C224" s="31">
        <v>4</v>
      </c>
      <c r="D224" s="31" t="s">
        <v>354</v>
      </c>
      <c r="E224" s="109" t="s">
        <v>923</v>
      </c>
      <c r="F224" s="2">
        <v>29</v>
      </c>
      <c r="G224" s="119">
        <v>11741</v>
      </c>
      <c r="H224" s="223" t="s">
        <v>951</v>
      </c>
      <c r="I224" s="2">
        <v>13134</v>
      </c>
      <c r="J224" s="223" t="s">
        <v>691</v>
      </c>
      <c r="K224" s="2">
        <v>7023</v>
      </c>
      <c r="L224" s="224" t="s">
        <v>942</v>
      </c>
      <c r="M224" s="119">
        <v>800</v>
      </c>
      <c r="N224" s="223" t="s">
        <v>999</v>
      </c>
      <c r="O224" s="2">
        <v>1067</v>
      </c>
      <c r="P224" s="224" t="s">
        <v>1000</v>
      </c>
      <c r="Q224" s="164">
        <v>8.1</v>
      </c>
    </row>
    <row r="225" spans="1:17" s="2" customFormat="1" ht="11.1" customHeight="1" x14ac:dyDescent="0.2">
      <c r="A225" s="110" t="s">
        <v>446</v>
      </c>
      <c r="B225" s="111">
        <v>500</v>
      </c>
      <c r="C225" s="31">
        <v>2</v>
      </c>
      <c r="D225" s="31" t="s">
        <v>500</v>
      </c>
      <c r="E225" s="109" t="s">
        <v>924</v>
      </c>
      <c r="F225" s="2">
        <v>29</v>
      </c>
      <c r="G225" s="119">
        <v>18189</v>
      </c>
      <c r="H225" s="223" t="s">
        <v>810</v>
      </c>
      <c r="I225" s="2">
        <v>19328</v>
      </c>
      <c r="J225" s="223" t="s">
        <v>812</v>
      </c>
      <c r="K225" s="2">
        <v>10211</v>
      </c>
      <c r="L225" s="224" t="s">
        <v>775</v>
      </c>
      <c r="M225" s="119">
        <v>3820</v>
      </c>
      <c r="N225" s="223" t="s">
        <v>746</v>
      </c>
      <c r="O225" s="2">
        <v>4818</v>
      </c>
      <c r="P225" s="224" t="s">
        <v>817</v>
      </c>
      <c r="Q225" s="164">
        <v>24.9</v>
      </c>
    </row>
    <row r="226" spans="1:17" s="2" customFormat="1" ht="11.1" customHeight="1" x14ac:dyDescent="0.2">
      <c r="A226" s="110" t="s">
        <v>446</v>
      </c>
      <c r="B226" s="111">
        <v>518</v>
      </c>
      <c r="C226" s="31">
        <v>2</v>
      </c>
      <c r="D226" s="31" t="s">
        <v>501</v>
      </c>
      <c r="E226" s="109" t="s">
        <v>925</v>
      </c>
      <c r="F226" s="2">
        <v>27</v>
      </c>
      <c r="G226" s="119">
        <v>14704</v>
      </c>
      <c r="H226" s="223" t="s">
        <v>933</v>
      </c>
      <c r="I226" s="2">
        <v>15932</v>
      </c>
      <c r="J226" s="223" t="s">
        <v>814</v>
      </c>
      <c r="K226" s="2">
        <v>7160</v>
      </c>
      <c r="L226" s="223" t="s">
        <v>855</v>
      </c>
      <c r="M226" s="119">
        <v>274</v>
      </c>
      <c r="N226" s="223" t="s">
        <v>755</v>
      </c>
      <c r="O226" s="2">
        <v>387</v>
      </c>
      <c r="P226" s="223" t="s">
        <v>817</v>
      </c>
      <c r="Q226" s="164">
        <v>2.4</v>
      </c>
    </row>
    <row r="227" spans="1:17" s="2" customFormat="1" ht="11.1" customHeight="1" x14ac:dyDescent="0.2">
      <c r="A227" s="110" t="s">
        <v>446</v>
      </c>
      <c r="B227" s="111">
        <v>532</v>
      </c>
      <c r="C227" s="31">
        <v>2</v>
      </c>
      <c r="D227" s="31" t="s">
        <v>502</v>
      </c>
      <c r="E227" s="131" t="s">
        <v>926</v>
      </c>
      <c r="F227" s="2">
        <v>29</v>
      </c>
      <c r="G227" s="119">
        <v>19394</v>
      </c>
      <c r="H227" s="225" t="s">
        <v>762</v>
      </c>
      <c r="I227" s="2">
        <v>20419</v>
      </c>
      <c r="J227" s="225" t="s">
        <v>964</v>
      </c>
      <c r="K227" s="2">
        <v>12102</v>
      </c>
      <c r="L227" s="38" t="s">
        <v>953</v>
      </c>
      <c r="M227" s="119">
        <v>481</v>
      </c>
      <c r="N227" s="225" t="s">
        <v>1001</v>
      </c>
      <c r="O227" s="2">
        <v>653</v>
      </c>
      <c r="P227" s="38" t="s">
        <v>1002</v>
      </c>
      <c r="Q227" s="164">
        <v>3.2</v>
      </c>
    </row>
    <row r="228" spans="1:17" s="2" customFormat="1" ht="6.95" customHeight="1" thickBot="1" x14ac:dyDescent="0.25">
      <c r="A228" s="113"/>
      <c r="B228" s="114"/>
      <c r="C228" s="115"/>
      <c r="D228" s="115"/>
      <c r="E228" s="116"/>
      <c r="F228" s="123"/>
      <c r="G228" s="125"/>
      <c r="H228" s="127"/>
      <c r="I228" s="124"/>
      <c r="J228" s="127"/>
      <c r="K228" s="124"/>
      <c r="L228" s="128"/>
      <c r="M228" s="125"/>
      <c r="N228" s="127"/>
      <c r="O228" s="124"/>
      <c r="P228" s="128"/>
      <c r="Q228" s="165"/>
    </row>
    <row r="229" spans="1:17" s="2" customFormat="1" ht="12.75" customHeight="1" x14ac:dyDescent="0.2">
      <c r="A229" s="100" t="str">
        <f>A$55</f>
        <v>AUSWERTUNG:</v>
      </c>
      <c r="B229" s="31"/>
      <c r="C229" s="31"/>
      <c r="D229" s="100" t="str">
        <f>D$55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</row>
    <row r="230" spans="1:17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17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17" s="2" customFormat="1" ht="12.75" customHeight="1" x14ac:dyDescent="0.2">
      <c r="A232" s="100"/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P232" s="31"/>
    </row>
    <row r="233" spans="1:17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P233" s="102"/>
      <c r="Q233" s="168"/>
    </row>
    <row r="234" spans="1:17" s="2" customFormat="1" ht="15.75" customHeight="1" x14ac:dyDescent="0.2">
      <c r="A234" s="100" t="s">
        <v>395</v>
      </c>
      <c r="B234" s="31"/>
      <c r="C234" s="31"/>
      <c r="D234" s="31"/>
      <c r="E234" s="31" t="s">
        <v>581</v>
      </c>
      <c r="F234" s="31"/>
      <c r="G234" s="100" t="s">
        <v>580</v>
      </c>
      <c r="H234" s="31"/>
      <c r="I234" s="31" t="s">
        <v>549</v>
      </c>
      <c r="J234" s="31"/>
      <c r="K234" s="31"/>
      <c r="L234" s="31"/>
      <c r="M234" s="31" t="s">
        <v>549</v>
      </c>
      <c r="N234" s="31"/>
      <c r="O234" s="103"/>
      <c r="P234" s="31"/>
    </row>
    <row r="235" spans="1:17" s="2" customFormat="1" ht="14.25" customHeight="1" thickBot="1" x14ac:dyDescent="0.25">
      <c r="A235" s="100" t="s">
        <v>120</v>
      </c>
      <c r="H235" s="31"/>
      <c r="J235" s="31"/>
      <c r="L235" s="31"/>
      <c r="M235" s="31"/>
      <c r="N235" s="31"/>
      <c r="O235" s="103"/>
      <c r="P235" s="31"/>
      <c r="Q235" s="168" t="str">
        <f>$Q$3</f>
        <v>FEBRUAR  2020</v>
      </c>
    </row>
    <row r="236" spans="1:17" s="2" customFormat="1" ht="12.75" customHeight="1" x14ac:dyDescent="0.2">
      <c r="A236" s="104"/>
      <c r="B236" s="105"/>
      <c r="C236" s="106"/>
      <c r="D236" s="106"/>
      <c r="E236" s="107"/>
      <c r="F236" s="106"/>
      <c r="G236" s="213" t="s">
        <v>563</v>
      </c>
      <c r="H236" s="214"/>
      <c r="I236" s="215" t="s">
        <v>563</v>
      </c>
      <c r="J236" s="214"/>
      <c r="K236" s="215" t="s">
        <v>563</v>
      </c>
      <c r="L236" s="216"/>
      <c r="M236" s="213" t="s">
        <v>405</v>
      </c>
      <c r="N236" s="214"/>
      <c r="O236" s="215" t="s">
        <v>405</v>
      </c>
      <c r="P236" s="217"/>
      <c r="Q236" s="136"/>
    </row>
    <row r="237" spans="1:17" s="2" customFormat="1" ht="11.25" x14ac:dyDescent="0.2">
      <c r="A237" s="209" t="s">
        <v>406</v>
      </c>
      <c r="B237" s="210"/>
      <c r="C237" s="31" t="s">
        <v>549</v>
      </c>
      <c r="D237" s="31" t="s">
        <v>407</v>
      </c>
      <c r="E237" s="109"/>
      <c r="F237" s="31"/>
      <c r="G237" s="110" t="s">
        <v>408</v>
      </c>
      <c r="H237" s="109" t="s">
        <v>409</v>
      </c>
      <c r="I237" s="211" t="s">
        <v>389</v>
      </c>
      <c r="J237" s="210"/>
      <c r="K237" s="31" t="s">
        <v>411</v>
      </c>
      <c r="L237" s="100" t="s">
        <v>412</v>
      </c>
      <c r="M237" s="110" t="s">
        <v>413</v>
      </c>
      <c r="N237" s="109" t="s">
        <v>410</v>
      </c>
      <c r="O237" s="212" t="s">
        <v>389</v>
      </c>
      <c r="P237" s="212"/>
      <c r="Q237" s="161" t="s">
        <v>393</v>
      </c>
    </row>
    <row r="238" spans="1:17" s="2" customFormat="1" ht="11.25" x14ac:dyDescent="0.2">
      <c r="A238" s="110"/>
      <c r="B238" s="111"/>
      <c r="C238" s="31"/>
      <c r="D238" s="31"/>
      <c r="E238" s="109"/>
      <c r="F238" s="31"/>
      <c r="G238" s="110" t="s">
        <v>414</v>
      </c>
      <c r="H238" s="111" t="s">
        <v>387</v>
      </c>
      <c r="I238" s="31" t="s">
        <v>414</v>
      </c>
      <c r="J238" s="111" t="s">
        <v>387</v>
      </c>
      <c r="K238" s="31" t="s">
        <v>414</v>
      </c>
      <c r="L238" s="111" t="s">
        <v>387</v>
      </c>
      <c r="M238" s="110" t="s">
        <v>414</v>
      </c>
      <c r="N238" s="111" t="s">
        <v>387</v>
      </c>
      <c r="O238" s="31" t="s">
        <v>414</v>
      </c>
      <c r="P238" s="31" t="s">
        <v>387</v>
      </c>
      <c r="Q238" s="161" t="s">
        <v>394</v>
      </c>
    </row>
    <row r="239" spans="1:17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7" t="str">
        <f>H7</f>
        <v>20/19</v>
      </c>
      <c r="I239" s="115" t="s">
        <v>417</v>
      </c>
      <c r="J239" s="117" t="str">
        <f>J7</f>
        <v>20/19</v>
      </c>
      <c r="K239" s="115" t="s">
        <v>418</v>
      </c>
      <c r="L239" s="118" t="str">
        <f>L7</f>
        <v>20/19</v>
      </c>
      <c r="M239" s="113" t="s">
        <v>416</v>
      </c>
      <c r="N239" s="117" t="str">
        <f>N7</f>
        <v>20/19</v>
      </c>
      <c r="O239" s="115" t="s">
        <v>417</v>
      </c>
      <c r="P239" s="115" t="str">
        <f>P7</f>
        <v>20/19</v>
      </c>
      <c r="Q239" s="162" t="s">
        <v>417</v>
      </c>
    </row>
    <row r="240" spans="1:17" s="2" customFormat="1" ht="3.95" customHeight="1" x14ac:dyDescent="0.2">
      <c r="A240" s="110"/>
      <c r="B240" s="111"/>
      <c r="C240" s="31"/>
      <c r="D240" s="31"/>
      <c r="E240" s="109"/>
      <c r="G240" s="119"/>
      <c r="H240" s="111"/>
      <c r="J240" s="111"/>
      <c r="L240" s="31"/>
      <c r="M240" s="119"/>
      <c r="N240" s="111"/>
      <c r="P240" s="31"/>
      <c r="Q240" s="163"/>
    </row>
    <row r="241" spans="1:17" s="2" customFormat="1" ht="11.1" customHeight="1" x14ac:dyDescent="0.2">
      <c r="A241" s="110" t="s">
        <v>433</v>
      </c>
      <c r="B241" s="111">
        <v>75</v>
      </c>
      <c r="C241" s="31">
        <v>2</v>
      </c>
      <c r="D241" s="31" t="s">
        <v>353</v>
      </c>
      <c r="E241" s="109" t="s">
        <v>1003</v>
      </c>
      <c r="F241" s="2">
        <v>29</v>
      </c>
      <c r="G241" s="119">
        <v>8560</v>
      </c>
      <c r="H241" s="225" t="s">
        <v>855</v>
      </c>
      <c r="I241" s="2">
        <v>9156</v>
      </c>
      <c r="J241" s="225" t="s">
        <v>933</v>
      </c>
      <c r="K241" s="2">
        <v>4407</v>
      </c>
      <c r="L241" s="38" t="s">
        <v>777</v>
      </c>
      <c r="M241" s="119">
        <v>491</v>
      </c>
      <c r="N241" s="225" t="s">
        <v>803</v>
      </c>
      <c r="O241" s="2">
        <v>659</v>
      </c>
      <c r="P241" s="38" t="s">
        <v>821</v>
      </c>
      <c r="Q241" s="164">
        <v>7.2</v>
      </c>
    </row>
    <row r="242" spans="1:17" s="2" customFormat="1" ht="11.1" customHeight="1" x14ac:dyDescent="0.2">
      <c r="A242" s="110" t="s">
        <v>433</v>
      </c>
      <c r="B242" s="111">
        <v>75</v>
      </c>
      <c r="C242" s="31">
        <v>2</v>
      </c>
      <c r="D242" s="31" t="s">
        <v>397</v>
      </c>
      <c r="E242" s="109" t="s">
        <v>1004</v>
      </c>
      <c r="F242" s="2">
        <v>29</v>
      </c>
      <c r="G242" s="119">
        <v>4713</v>
      </c>
      <c r="H242" s="225" t="s">
        <v>804</v>
      </c>
      <c r="I242" s="2">
        <v>5264</v>
      </c>
      <c r="J242" s="225" t="s">
        <v>821</v>
      </c>
      <c r="K242" s="2">
        <v>2741</v>
      </c>
      <c r="L242" s="38" t="s">
        <v>810</v>
      </c>
      <c r="M242" s="119">
        <v>348</v>
      </c>
      <c r="N242" s="225" t="s">
        <v>1050</v>
      </c>
      <c r="O242" s="2">
        <v>466</v>
      </c>
      <c r="P242" s="38" t="s">
        <v>1050</v>
      </c>
      <c r="Q242" s="164">
        <v>8.9</v>
      </c>
    </row>
    <row r="243" spans="1:17" s="2" customFormat="1" ht="6.95" customHeight="1" x14ac:dyDescent="0.2">
      <c r="A243" s="110"/>
      <c r="B243" s="111"/>
      <c r="C243" s="31"/>
      <c r="D243" s="31"/>
      <c r="E243" s="109"/>
      <c r="G243" s="119"/>
      <c r="H243" s="111"/>
      <c r="J243" s="111"/>
      <c r="L243" s="31"/>
      <c r="M243" s="119"/>
      <c r="N243" s="111"/>
      <c r="P243" s="31"/>
      <c r="Q243" s="203"/>
    </row>
    <row r="244" spans="1:17" s="2" customFormat="1" ht="11.1" customHeight="1" x14ac:dyDescent="0.2">
      <c r="A244" s="110" t="s">
        <v>433</v>
      </c>
      <c r="B244" s="111">
        <v>83</v>
      </c>
      <c r="C244" s="31">
        <v>2</v>
      </c>
      <c r="D244" s="31" t="s">
        <v>506</v>
      </c>
      <c r="E244" s="109" t="s">
        <v>1005</v>
      </c>
      <c r="F244" s="2">
        <v>29</v>
      </c>
      <c r="G244" s="119">
        <v>10583</v>
      </c>
      <c r="H244" s="223" t="s">
        <v>1051</v>
      </c>
      <c r="I244" s="2">
        <v>11797</v>
      </c>
      <c r="J244" s="223" t="s">
        <v>971</v>
      </c>
      <c r="K244" s="2">
        <v>6140</v>
      </c>
      <c r="L244" s="224" t="s">
        <v>1052</v>
      </c>
      <c r="M244" s="119">
        <v>263</v>
      </c>
      <c r="N244" s="223" t="s">
        <v>1053</v>
      </c>
      <c r="O244" s="2">
        <v>341</v>
      </c>
      <c r="P244" s="224" t="s">
        <v>807</v>
      </c>
      <c r="Q244" s="164">
        <v>2.9</v>
      </c>
    </row>
    <row r="245" spans="1:17" s="2" customFormat="1" ht="11.1" customHeight="1" x14ac:dyDescent="0.2">
      <c r="A245" s="110" t="s">
        <v>433</v>
      </c>
      <c r="B245" s="111">
        <v>87</v>
      </c>
      <c r="C245" s="31">
        <v>2</v>
      </c>
      <c r="D245" s="31" t="s">
        <v>507</v>
      </c>
      <c r="E245" s="109" t="s">
        <v>1006</v>
      </c>
      <c r="F245" s="2">
        <v>29</v>
      </c>
      <c r="G245" s="119">
        <v>13968</v>
      </c>
      <c r="H245" s="223" t="s">
        <v>1054</v>
      </c>
      <c r="I245" s="2">
        <v>15246</v>
      </c>
      <c r="J245" s="223" t="s">
        <v>1055</v>
      </c>
      <c r="K245" s="2">
        <v>7239</v>
      </c>
      <c r="L245" s="224" t="s">
        <v>1056</v>
      </c>
      <c r="M245" s="119">
        <v>1127</v>
      </c>
      <c r="N245" s="223" t="s">
        <v>1057</v>
      </c>
      <c r="O245" s="2">
        <v>1489</v>
      </c>
      <c r="P245" s="224" t="s">
        <v>981</v>
      </c>
      <c r="Q245" s="164">
        <v>9.8000000000000007</v>
      </c>
    </row>
    <row r="246" spans="1:17" s="2" customFormat="1" ht="11.1" customHeight="1" x14ac:dyDescent="0.2">
      <c r="A246" s="110" t="s">
        <v>433</v>
      </c>
      <c r="B246" s="111">
        <v>98</v>
      </c>
      <c r="C246" s="31">
        <v>4</v>
      </c>
      <c r="D246" s="31" t="s">
        <v>508</v>
      </c>
      <c r="E246" s="109" t="s">
        <v>1007</v>
      </c>
      <c r="F246" s="2">
        <v>29</v>
      </c>
      <c r="G246" s="119">
        <v>15104</v>
      </c>
      <c r="H246" s="223" t="s">
        <v>1058</v>
      </c>
      <c r="I246" s="2">
        <v>15413</v>
      </c>
      <c r="J246" s="223" t="s">
        <v>1059</v>
      </c>
      <c r="K246" s="2">
        <v>9444</v>
      </c>
      <c r="L246" s="224" t="s">
        <v>1060</v>
      </c>
      <c r="M246" s="119">
        <v>2007</v>
      </c>
      <c r="N246" s="223" t="s">
        <v>715</v>
      </c>
      <c r="O246" s="2">
        <v>2659</v>
      </c>
      <c r="P246" s="224" t="s">
        <v>750</v>
      </c>
      <c r="Q246" s="164">
        <v>17.3</v>
      </c>
    </row>
    <row r="247" spans="1:17" s="2" customFormat="1" ht="11.1" customHeight="1" x14ac:dyDescent="0.2">
      <c r="A247" s="110" t="s">
        <v>433</v>
      </c>
      <c r="B247" s="111">
        <v>98</v>
      </c>
      <c r="C247" s="31">
        <v>2</v>
      </c>
      <c r="D247" s="31" t="s">
        <v>398</v>
      </c>
      <c r="E247" s="109" t="s">
        <v>1008</v>
      </c>
      <c r="F247" s="2">
        <v>29</v>
      </c>
      <c r="G247" s="119">
        <v>14615</v>
      </c>
      <c r="H247" s="223" t="s">
        <v>831</v>
      </c>
      <c r="I247" s="2">
        <v>14866</v>
      </c>
      <c r="J247" s="223" t="s">
        <v>839</v>
      </c>
      <c r="K247" s="2">
        <v>9370</v>
      </c>
      <c r="L247" s="224" t="s">
        <v>1058</v>
      </c>
      <c r="M247" s="119">
        <v>2039</v>
      </c>
      <c r="N247" s="223" t="s">
        <v>718</v>
      </c>
      <c r="O247" s="2">
        <v>2700</v>
      </c>
      <c r="P247" s="224" t="s">
        <v>715</v>
      </c>
      <c r="Q247" s="164">
        <v>18.2</v>
      </c>
    </row>
    <row r="248" spans="1:17" s="2" customFormat="1" ht="11.1" customHeight="1" x14ac:dyDescent="0.2">
      <c r="A248" s="110" t="s">
        <v>433</v>
      </c>
      <c r="B248" s="111">
        <v>98</v>
      </c>
      <c r="C248" s="31">
        <v>2</v>
      </c>
      <c r="D248" s="31" t="s">
        <v>399</v>
      </c>
      <c r="E248" s="109" t="s">
        <v>1009</v>
      </c>
      <c r="F248" s="2">
        <v>29</v>
      </c>
      <c r="G248" s="119">
        <v>11157</v>
      </c>
      <c r="H248" s="223" t="s">
        <v>766</v>
      </c>
      <c r="I248" s="2">
        <v>11330</v>
      </c>
      <c r="J248" s="223" t="s">
        <v>707</v>
      </c>
      <c r="K248" s="2">
        <v>7747</v>
      </c>
      <c r="L248" s="224" t="s">
        <v>770</v>
      </c>
      <c r="M248" s="119">
        <v>2023</v>
      </c>
      <c r="N248" s="223" t="s">
        <v>700</v>
      </c>
      <c r="O248" s="2">
        <v>2689</v>
      </c>
      <c r="P248" s="224" t="s">
        <v>790</v>
      </c>
      <c r="Q248" s="164">
        <v>23.7</v>
      </c>
    </row>
    <row r="249" spans="1:17" s="2" customFormat="1" ht="6.95" customHeight="1" x14ac:dyDescent="0.2">
      <c r="A249" s="110"/>
      <c r="B249" s="111"/>
      <c r="C249" s="31"/>
      <c r="D249" s="31"/>
      <c r="E249" s="109"/>
      <c r="G249" s="119"/>
      <c r="H249" s="120"/>
      <c r="J249" s="120"/>
      <c r="L249" s="121"/>
      <c r="M249" s="119"/>
      <c r="N249" s="120"/>
      <c r="P249" s="121"/>
      <c r="Q249" s="164"/>
    </row>
    <row r="250" spans="1:17" s="2" customFormat="1" ht="11.1" customHeight="1" x14ac:dyDescent="0.2">
      <c r="A250" s="110" t="s">
        <v>433</v>
      </c>
      <c r="B250" s="111">
        <v>104</v>
      </c>
      <c r="C250" s="31">
        <v>2</v>
      </c>
      <c r="D250" s="31" t="s">
        <v>382</v>
      </c>
      <c r="E250" s="109" t="s">
        <v>1010</v>
      </c>
      <c r="F250" s="2">
        <v>29</v>
      </c>
      <c r="G250" s="119">
        <v>3026</v>
      </c>
      <c r="H250" s="223" t="s">
        <v>706</v>
      </c>
      <c r="I250" s="2">
        <v>3154</v>
      </c>
      <c r="J250" s="223" t="s">
        <v>745</v>
      </c>
      <c r="K250" s="2">
        <v>2577</v>
      </c>
      <c r="L250" s="224" t="s">
        <v>1061</v>
      </c>
      <c r="M250" s="119">
        <v>120</v>
      </c>
      <c r="N250" s="223" t="s">
        <v>842</v>
      </c>
      <c r="O250" s="2">
        <v>159</v>
      </c>
      <c r="P250" s="224" t="s">
        <v>742</v>
      </c>
      <c r="Q250" s="164">
        <v>5</v>
      </c>
    </row>
    <row r="251" spans="1:17" s="2" customFormat="1" ht="11.1" customHeight="1" x14ac:dyDescent="0.2">
      <c r="A251" s="110" t="s">
        <v>433</v>
      </c>
      <c r="B251" s="111">
        <v>113</v>
      </c>
      <c r="C251" s="31">
        <v>2</v>
      </c>
      <c r="D251" s="31" t="s">
        <v>509</v>
      </c>
      <c r="E251" s="109" t="s">
        <v>1011</v>
      </c>
      <c r="F251" s="2">
        <v>29</v>
      </c>
      <c r="G251" s="119">
        <v>5651</v>
      </c>
      <c r="H251" s="223" t="s">
        <v>845</v>
      </c>
      <c r="I251" s="2">
        <v>5919</v>
      </c>
      <c r="J251" s="223" t="s">
        <v>953</v>
      </c>
      <c r="K251" s="2">
        <v>3233</v>
      </c>
      <c r="L251" s="224" t="s">
        <v>742</v>
      </c>
      <c r="M251" s="119">
        <v>445</v>
      </c>
      <c r="N251" s="223" t="s">
        <v>983</v>
      </c>
      <c r="O251" s="2">
        <v>602</v>
      </c>
      <c r="P251" s="224" t="s">
        <v>804</v>
      </c>
      <c r="Q251" s="164">
        <v>10.199999999999999</v>
      </c>
    </row>
    <row r="252" spans="1:17" s="2" customFormat="1" ht="11.1" customHeight="1" x14ac:dyDescent="0.2">
      <c r="A252" s="110" t="s">
        <v>433</v>
      </c>
      <c r="B252" s="111">
        <v>113</v>
      </c>
      <c r="C252" s="31">
        <v>2</v>
      </c>
      <c r="D252" s="31" t="s">
        <v>355</v>
      </c>
      <c r="E252" s="109" t="s">
        <v>1012</v>
      </c>
      <c r="F252" s="2">
        <v>29</v>
      </c>
      <c r="G252" s="119">
        <v>12760</v>
      </c>
      <c r="H252" s="223" t="s">
        <v>682</v>
      </c>
      <c r="I252" s="2">
        <v>14364</v>
      </c>
      <c r="J252" s="223" t="s">
        <v>776</v>
      </c>
      <c r="K252" s="2">
        <v>7428</v>
      </c>
      <c r="L252" s="224" t="s">
        <v>773</v>
      </c>
      <c r="M252" s="119">
        <v>1110</v>
      </c>
      <c r="N252" s="223" t="s">
        <v>730</v>
      </c>
      <c r="O252" s="2">
        <v>1517</v>
      </c>
      <c r="P252" s="224" t="s">
        <v>755</v>
      </c>
      <c r="Q252" s="164">
        <v>10.6</v>
      </c>
    </row>
    <row r="253" spans="1:17" s="2" customFormat="1" ht="11.1" customHeight="1" x14ac:dyDescent="0.2">
      <c r="A253" s="110" t="s">
        <v>433</v>
      </c>
      <c r="B253" s="111">
        <v>122</v>
      </c>
      <c r="C253" s="31">
        <v>2</v>
      </c>
      <c r="D253" s="31" t="s">
        <v>400</v>
      </c>
      <c r="E253" s="109" t="s">
        <v>1013</v>
      </c>
      <c r="F253" s="2">
        <v>29</v>
      </c>
      <c r="G253" s="119">
        <v>5029</v>
      </c>
      <c r="H253" s="223" t="s">
        <v>1051</v>
      </c>
      <c r="I253" s="2">
        <v>5374</v>
      </c>
      <c r="J253" s="223" t="s">
        <v>727</v>
      </c>
      <c r="K253" s="2">
        <v>3475</v>
      </c>
      <c r="L253" s="224" t="s">
        <v>1062</v>
      </c>
      <c r="M253" s="119">
        <v>189</v>
      </c>
      <c r="N253" s="223" t="s">
        <v>1063</v>
      </c>
      <c r="O253" s="2">
        <v>236</v>
      </c>
      <c r="P253" s="224" t="s">
        <v>996</v>
      </c>
      <c r="Q253" s="164">
        <v>4.4000000000000004</v>
      </c>
    </row>
    <row r="254" spans="1:17" s="2" customFormat="1" ht="11.1" customHeight="1" x14ac:dyDescent="0.2">
      <c r="A254" s="110" t="s">
        <v>433</v>
      </c>
      <c r="B254" s="111">
        <v>123</v>
      </c>
      <c r="C254" s="31">
        <v>2</v>
      </c>
      <c r="D254" s="31" t="s">
        <v>510</v>
      </c>
      <c r="E254" s="109" t="s">
        <v>1014</v>
      </c>
      <c r="F254" s="2">
        <v>29</v>
      </c>
      <c r="G254" s="119">
        <v>1298</v>
      </c>
      <c r="H254" s="223" t="s">
        <v>1064</v>
      </c>
      <c r="I254" s="2">
        <v>1191</v>
      </c>
      <c r="J254" s="223" t="s">
        <v>1065</v>
      </c>
      <c r="K254" s="2">
        <v>1436</v>
      </c>
      <c r="L254" s="224" t="s">
        <v>1066</v>
      </c>
      <c r="M254" s="119">
        <v>32</v>
      </c>
      <c r="N254" s="223" t="s">
        <v>1067</v>
      </c>
      <c r="O254" s="2">
        <v>37</v>
      </c>
      <c r="P254" s="224" t="s">
        <v>931</v>
      </c>
      <c r="Q254" s="164">
        <v>3.1</v>
      </c>
    </row>
    <row r="255" spans="1:17" s="2" customFormat="1" ht="6.95" customHeight="1" x14ac:dyDescent="0.2">
      <c r="A255" s="110"/>
      <c r="B255" s="111"/>
      <c r="C255" s="31"/>
      <c r="D255" s="31"/>
      <c r="E255" s="109"/>
      <c r="G255" s="119"/>
      <c r="H255" s="120"/>
      <c r="J255" s="120"/>
      <c r="L255" s="121"/>
      <c r="M255" s="119"/>
      <c r="N255" s="120"/>
      <c r="P255" s="121"/>
      <c r="Q255" s="164"/>
    </row>
    <row r="256" spans="1:17" s="2" customFormat="1" ht="11.1" customHeight="1" x14ac:dyDescent="0.2">
      <c r="A256" s="110" t="s">
        <v>433</v>
      </c>
      <c r="B256" s="111">
        <v>125</v>
      </c>
      <c r="C256" s="31">
        <v>2</v>
      </c>
      <c r="D256" s="31" t="s">
        <v>401</v>
      </c>
      <c r="E256" s="109" t="s">
        <v>1015</v>
      </c>
      <c r="F256" s="2">
        <v>29</v>
      </c>
      <c r="G256" s="119">
        <v>18640</v>
      </c>
      <c r="H256" s="223" t="s">
        <v>778</v>
      </c>
      <c r="I256" s="2">
        <v>20958</v>
      </c>
      <c r="J256" s="223" t="s">
        <v>763</v>
      </c>
      <c r="K256" s="2">
        <v>10869</v>
      </c>
      <c r="L256" s="224" t="s">
        <v>816</v>
      </c>
      <c r="M256" s="119">
        <v>248</v>
      </c>
      <c r="N256" s="223" t="s">
        <v>940</v>
      </c>
      <c r="O256" s="2">
        <v>311</v>
      </c>
      <c r="P256" s="224" t="s">
        <v>832</v>
      </c>
      <c r="Q256" s="164">
        <v>1.5</v>
      </c>
    </row>
    <row r="257" spans="1:17" s="2" customFormat="1" ht="11.1" customHeight="1" x14ac:dyDescent="0.2">
      <c r="A257" s="110" t="s">
        <v>433</v>
      </c>
      <c r="B257" s="111">
        <v>150</v>
      </c>
      <c r="C257" s="31">
        <v>2</v>
      </c>
      <c r="D257" s="31" t="s">
        <v>511</v>
      </c>
      <c r="E257" s="109" t="s">
        <v>1016</v>
      </c>
      <c r="F257" s="2">
        <v>29</v>
      </c>
      <c r="G257" s="119">
        <v>3266</v>
      </c>
      <c r="H257" s="223" t="s">
        <v>745</v>
      </c>
      <c r="I257" s="2">
        <v>3515</v>
      </c>
      <c r="J257" s="223" t="s">
        <v>699</v>
      </c>
      <c r="K257" s="2">
        <v>2278</v>
      </c>
      <c r="L257" s="224" t="s">
        <v>765</v>
      </c>
      <c r="M257" s="119">
        <v>103</v>
      </c>
      <c r="N257" s="223" t="s">
        <v>1068</v>
      </c>
      <c r="O257" s="2">
        <v>135</v>
      </c>
      <c r="P257" s="224" t="s">
        <v>1069</v>
      </c>
      <c r="Q257" s="164">
        <v>3.8</v>
      </c>
    </row>
    <row r="258" spans="1:17" s="2" customFormat="1" ht="11.1" customHeight="1" x14ac:dyDescent="0.2">
      <c r="A258" s="110" t="s">
        <v>433</v>
      </c>
      <c r="B258" s="111">
        <v>151</v>
      </c>
      <c r="C258" s="31">
        <v>2</v>
      </c>
      <c r="D258" s="31" t="s">
        <v>512</v>
      </c>
      <c r="E258" s="109" t="s">
        <v>1017</v>
      </c>
      <c r="F258" s="2">
        <v>29</v>
      </c>
      <c r="G258" s="119">
        <v>11069</v>
      </c>
      <c r="H258" s="223" t="s">
        <v>843</v>
      </c>
      <c r="I258" s="2">
        <v>12116</v>
      </c>
      <c r="J258" s="223" t="s">
        <v>741</v>
      </c>
      <c r="K258" s="2">
        <v>4952</v>
      </c>
      <c r="L258" s="224" t="s">
        <v>686</v>
      </c>
      <c r="M258" s="119">
        <v>112</v>
      </c>
      <c r="N258" s="223" t="s">
        <v>757</v>
      </c>
      <c r="O258" s="2">
        <v>150</v>
      </c>
      <c r="P258" s="224" t="s">
        <v>807</v>
      </c>
      <c r="Q258" s="164">
        <v>1.2</v>
      </c>
    </row>
    <row r="259" spans="1:17" s="2" customFormat="1" ht="11.1" customHeight="1" x14ac:dyDescent="0.2">
      <c r="A259" s="110" t="s">
        <v>433</v>
      </c>
      <c r="B259" s="111">
        <v>154</v>
      </c>
      <c r="C259" s="31">
        <v>2</v>
      </c>
      <c r="D259" s="31" t="s">
        <v>486</v>
      </c>
      <c r="E259" s="109" t="s">
        <v>1018</v>
      </c>
      <c r="F259" s="2">
        <v>29</v>
      </c>
      <c r="G259" s="119">
        <v>9847</v>
      </c>
      <c r="H259" s="223" t="s">
        <v>786</v>
      </c>
      <c r="I259" s="2">
        <v>10694</v>
      </c>
      <c r="J259" s="223" t="s">
        <v>943</v>
      </c>
      <c r="K259" s="2">
        <v>5699</v>
      </c>
      <c r="L259" s="224" t="s">
        <v>812</v>
      </c>
      <c r="M259" s="119">
        <v>361</v>
      </c>
      <c r="N259" s="223" t="s">
        <v>971</v>
      </c>
      <c r="O259" s="2">
        <v>477</v>
      </c>
      <c r="P259" s="224" t="s">
        <v>791</v>
      </c>
      <c r="Q259" s="164">
        <v>4.5</v>
      </c>
    </row>
    <row r="260" spans="1:17" s="2" customFormat="1" ht="11.1" customHeight="1" x14ac:dyDescent="0.2">
      <c r="A260" s="110" t="s">
        <v>433</v>
      </c>
      <c r="B260" s="111">
        <v>173</v>
      </c>
      <c r="C260" s="31">
        <v>2</v>
      </c>
      <c r="D260" s="31" t="s">
        <v>402</v>
      </c>
      <c r="E260" s="109" t="s">
        <v>1019</v>
      </c>
      <c r="F260" s="2">
        <v>13</v>
      </c>
      <c r="G260" s="119">
        <v>6126</v>
      </c>
      <c r="H260" s="223" t="s">
        <v>828</v>
      </c>
      <c r="I260" s="2">
        <v>6567</v>
      </c>
      <c r="J260" s="223" t="s">
        <v>786</v>
      </c>
      <c r="K260" s="2">
        <v>4188</v>
      </c>
      <c r="L260" s="224" t="s">
        <v>984</v>
      </c>
      <c r="M260" s="119">
        <v>193</v>
      </c>
      <c r="N260" s="223" t="s">
        <v>806</v>
      </c>
      <c r="O260" s="2">
        <v>249</v>
      </c>
      <c r="P260" s="224" t="s">
        <v>801</v>
      </c>
      <c r="Q260" s="164">
        <v>3.8</v>
      </c>
    </row>
    <row r="261" spans="1:17" s="2" customFormat="1" ht="6.95" customHeight="1" x14ac:dyDescent="0.2">
      <c r="A261" s="110"/>
      <c r="B261" s="111"/>
      <c r="C261" s="31"/>
      <c r="D261" s="31"/>
      <c r="E261" s="109"/>
      <c r="G261" s="119"/>
      <c r="H261" s="120"/>
      <c r="J261" s="120"/>
      <c r="L261" s="121"/>
      <c r="M261" s="119"/>
      <c r="N261" s="120"/>
      <c r="P261" s="121"/>
      <c r="Q261" s="164"/>
    </row>
    <row r="262" spans="1:17" s="2" customFormat="1" ht="11.1" customHeight="1" x14ac:dyDescent="0.2">
      <c r="A262" s="110" t="s">
        <v>433</v>
      </c>
      <c r="B262" s="111">
        <v>173</v>
      </c>
      <c r="C262" s="31">
        <v>2</v>
      </c>
      <c r="D262" s="31" t="s">
        <v>513</v>
      </c>
      <c r="E262" s="109" t="s">
        <v>1020</v>
      </c>
      <c r="F262" s="2">
        <v>2</v>
      </c>
      <c r="G262" s="119">
        <v>9402</v>
      </c>
      <c r="H262" s="223" t="s">
        <v>819</v>
      </c>
      <c r="I262" s="2">
        <v>10615</v>
      </c>
      <c r="J262" s="223" t="s">
        <v>706</v>
      </c>
      <c r="K262" s="2">
        <v>5458</v>
      </c>
      <c r="L262" s="224" t="s">
        <v>720</v>
      </c>
      <c r="M262" s="119">
        <v>311</v>
      </c>
      <c r="N262" s="223" t="s">
        <v>699</v>
      </c>
      <c r="O262" s="2">
        <v>424</v>
      </c>
      <c r="P262" s="224" t="s">
        <v>833</v>
      </c>
      <c r="Q262" s="164">
        <v>4</v>
      </c>
    </row>
    <row r="263" spans="1:17" s="2" customFormat="1" ht="11.1" customHeight="1" x14ac:dyDescent="0.2">
      <c r="A263" s="110" t="s">
        <v>433</v>
      </c>
      <c r="B263" s="111">
        <v>186</v>
      </c>
      <c r="C263" s="31">
        <v>2</v>
      </c>
      <c r="D263" s="31" t="s">
        <v>514</v>
      </c>
      <c r="E263" s="109" t="s">
        <v>1021</v>
      </c>
      <c r="F263" s="2">
        <v>29</v>
      </c>
      <c r="G263" s="119">
        <v>8373</v>
      </c>
      <c r="H263" s="223" t="s">
        <v>853</v>
      </c>
      <c r="I263" s="2">
        <v>9492</v>
      </c>
      <c r="J263" s="223" t="s">
        <v>796</v>
      </c>
      <c r="K263" s="2">
        <v>4515</v>
      </c>
      <c r="L263" s="224" t="s">
        <v>801</v>
      </c>
      <c r="M263" s="119">
        <v>231</v>
      </c>
      <c r="N263" s="223" t="s">
        <v>1063</v>
      </c>
      <c r="O263" s="2">
        <v>313</v>
      </c>
      <c r="P263" s="224" t="s">
        <v>795</v>
      </c>
      <c r="Q263" s="164">
        <v>3.3</v>
      </c>
    </row>
    <row r="264" spans="1:17" s="2" customFormat="1" ht="11.1" customHeight="1" x14ac:dyDescent="0.2">
      <c r="A264" s="110" t="s">
        <v>433</v>
      </c>
      <c r="B264" s="111">
        <v>220</v>
      </c>
      <c r="C264" s="31">
        <v>2</v>
      </c>
      <c r="D264" s="31" t="s">
        <v>515</v>
      </c>
      <c r="E264" s="109" t="s">
        <v>1022</v>
      </c>
      <c r="F264" s="2">
        <v>29</v>
      </c>
      <c r="G264" s="119">
        <v>2420</v>
      </c>
      <c r="H264" s="223" t="s">
        <v>931</v>
      </c>
      <c r="I264" s="2">
        <v>2631</v>
      </c>
      <c r="J264" s="223" t="s">
        <v>978</v>
      </c>
      <c r="K264" s="2">
        <v>1825</v>
      </c>
      <c r="L264" s="224" t="s">
        <v>757</v>
      </c>
      <c r="M264" s="119">
        <v>35</v>
      </c>
      <c r="N264" s="223" t="s">
        <v>1070</v>
      </c>
      <c r="O264" s="2">
        <v>47</v>
      </c>
      <c r="P264" s="224" t="s">
        <v>1071</v>
      </c>
      <c r="Q264" s="164">
        <v>1.8</v>
      </c>
    </row>
    <row r="265" spans="1:17" s="2" customFormat="1" ht="11.1" customHeight="1" x14ac:dyDescent="0.2">
      <c r="A265" s="110" t="s">
        <v>433</v>
      </c>
      <c r="B265" s="111">
        <v>221</v>
      </c>
      <c r="C265" s="31">
        <v>2</v>
      </c>
      <c r="D265" s="31" t="s">
        <v>505</v>
      </c>
      <c r="E265" s="109" t="s">
        <v>1023</v>
      </c>
      <c r="F265" s="2">
        <v>29</v>
      </c>
      <c r="G265" s="119">
        <v>2176</v>
      </c>
      <c r="H265" s="223" t="s">
        <v>786</v>
      </c>
      <c r="I265" s="2">
        <v>2349</v>
      </c>
      <c r="J265" s="223" t="s">
        <v>736</v>
      </c>
      <c r="K265" s="2">
        <v>1369</v>
      </c>
      <c r="L265" s="224" t="s">
        <v>985</v>
      </c>
      <c r="M265" s="119">
        <v>39</v>
      </c>
      <c r="N265" s="223" t="s">
        <v>1072</v>
      </c>
      <c r="O265" s="2">
        <v>53</v>
      </c>
      <c r="P265" s="224" t="s">
        <v>1073</v>
      </c>
      <c r="Q265" s="164">
        <v>2.2999999999999998</v>
      </c>
    </row>
    <row r="266" spans="1:17" s="2" customFormat="1" ht="11.1" customHeight="1" x14ac:dyDescent="0.2">
      <c r="A266" s="110" t="s">
        <v>433</v>
      </c>
      <c r="B266" s="111">
        <v>249</v>
      </c>
      <c r="C266" s="31">
        <v>2</v>
      </c>
      <c r="D266" s="31" t="s">
        <v>516</v>
      </c>
      <c r="E266" s="109" t="s">
        <v>1024</v>
      </c>
      <c r="F266" s="2">
        <v>29</v>
      </c>
      <c r="G266" s="119">
        <v>1856</v>
      </c>
      <c r="H266" s="223" t="s">
        <v>956</v>
      </c>
      <c r="I266" s="2">
        <v>1919</v>
      </c>
      <c r="J266" s="223" t="s">
        <v>828</v>
      </c>
      <c r="K266" s="2">
        <v>1881</v>
      </c>
      <c r="L266" s="224" t="s">
        <v>1074</v>
      </c>
      <c r="M266" s="119">
        <v>90</v>
      </c>
      <c r="N266" s="223" t="s">
        <v>704</v>
      </c>
      <c r="O266" s="2">
        <v>120</v>
      </c>
      <c r="P266" s="224" t="s">
        <v>844</v>
      </c>
      <c r="Q266" s="164">
        <v>6.3</v>
      </c>
    </row>
    <row r="267" spans="1:17" s="2" customFormat="1" ht="6.95" customHeight="1" x14ac:dyDescent="0.2">
      <c r="A267" s="110"/>
      <c r="B267" s="111"/>
      <c r="C267" s="31"/>
      <c r="D267" s="31"/>
      <c r="E267" s="109"/>
      <c r="G267" s="119"/>
      <c r="H267" s="120"/>
      <c r="J267" s="120"/>
      <c r="L267" s="121"/>
      <c r="M267" s="119"/>
      <c r="N267" s="120"/>
      <c r="P267" s="121"/>
      <c r="Q267" s="164"/>
    </row>
    <row r="268" spans="1:17" s="2" customFormat="1" ht="11.1" customHeight="1" x14ac:dyDescent="0.2">
      <c r="A268" s="110" t="s">
        <v>433</v>
      </c>
      <c r="B268" s="111">
        <v>284</v>
      </c>
      <c r="C268" s="31">
        <v>2</v>
      </c>
      <c r="D268" s="31" t="s">
        <v>517</v>
      </c>
      <c r="E268" s="109" t="s">
        <v>1025</v>
      </c>
      <c r="F268" s="2">
        <v>29</v>
      </c>
      <c r="G268" s="119">
        <v>4107</v>
      </c>
      <c r="H268" s="223" t="s">
        <v>742</v>
      </c>
      <c r="I268" s="2">
        <v>4548</v>
      </c>
      <c r="J268" s="223" t="s">
        <v>766</v>
      </c>
      <c r="K268" s="2">
        <v>2578</v>
      </c>
      <c r="L268" s="224" t="s">
        <v>1051</v>
      </c>
      <c r="M268" s="119">
        <v>123</v>
      </c>
      <c r="N268" s="223" t="s">
        <v>1058</v>
      </c>
      <c r="O268" s="2">
        <v>165</v>
      </c>
      <c r="P268" s="224" t="s">
        <v>1075</v>
      </c>
      <c r="Q268" s="164">
        <v>3.6</v>
      </c>
    </row>
    <row r="269" spans="1:17" s="2" customFormat="1" ht="11.1" customHeight="1" x14ac:dyDescent="0.2">
      <c r="A269" s="110" t="s">
        <v>433</v>
      </c>
      <c r="B269" s="111">
        <v>318</v>
      </c>
      <c r="C269" s="31">
        <v>2</v>
      </c>
      <c r="D269" s="31" t="s">
        <v>518</v>
      </c>
      <c r="E269" s="109" t="s">
        <v>1026</v>
      </c>
      <c r="F269" s="2">
        <v>29</v>
      </c>
      <c r="G269" s="119">
        <v>9610</v>
      </c>
      <c r="H269" s="223" t="s">
        <v>775</v>
      </c>
      <c r="I269" s="2">
        <v>10274</v>
      </c>
      <c r="J269" s="223" t="s">
        <v>971</v>
      </c>
      <c r="K269" s="2">
        <v>7296</v>
      </c>
      <c r="L269" s="224" t="s">
        <v>836</v>
      </c>
      <c r="M269" s="119">
        <v>528</v>
      </c>
      <c r="N269" s="223" t="s">
        <v>820</v>
      </c>
      <c r="O269" s="2">
        <v>711</v>
      </c>
      <c r="P269" s="224" t="s">
        <v>745</v>
      </c>
      <c r="Q269" s="164">
        <v>6.9</v>
      </c>
    </row>
    <row r="270" spans="1:17" s="2" customFormat="1" ht="11.1" customHeight="1" x14ac:dyDescent="0.2">
      <c r="A270" s="110" t="s">
        <v>433</v>
      </c>
      <c r="B270" s="111">
        <v>333</v>
      </c>
      <c r="C270" s="31">
        <v>2</v>
      </c>
      <c r="D270" s="31" t="s">
        <v>519</v>
      </c>
      <c r="E270" s="109" t="s">
        <v>1027</v>
      </c>
      <c r="F270" s="2">
        <v>27</v>
      </c>
      <c r="G270" s="119">
        <v>10582</v>
      </c>
      <c r="H270" s="223" t="s">
        <v>701</v>
      </c>
      <c r="I270" s="2">
        <v>11906</v>
      </c>
      <c r="J270" s="223" t="s">
        <v>754</v>
      </c>
      <c r="K270" s="2">
        <v>5584</v>
      </c>
      <c r="L270" s="224" t="s">
        <v>714</v>
      </c>
      <c r="M270" s="119">
        <v>289</v>
      </c>
      <c r="N270" s="223" t="s">
        <v>943</v>
      </c>
      <c r="O270" s="2">
        <v>381</v>
      </c>
      <c r="P270" s="224" t="s">
        <v>813</v>
      </c>
      <c r="Q270" s="164">
        <v>3.2</v>
      </c>
    </row>
    <row r="271" spans="1:17" s="2" customFormat="1" ht="11.1" customHeight="1" x14ac:dyDescent="0.2">
      <c r="A271" s="110" t="s">
        <v>433</v>
      </c>
      <c r="B271" s="111">
        <v>343</v>
      </c>
      <c r="C271" s="31">
        <v>2</v>
      </c>
      <c r="D271" s="31" t="s">
        <v>520</v>
      </c>
      <c r="E271" s="109" t="s">
        <v>1028</v>
      </c>
      <c r="F271" s="2">
        <v>29</v>
      </c>
      <c r="G271" s="119">
        <v>3543</v>
      </c>
      <c r="H271" s="223" t="s">
        <v>1076</v>
      </c>
      <c r="I271" s="2">
        <v>3818</v>
      </c>
      <c r="J271" s="223" t="s">
        <v>1077</v>
      </c>
      <c r="K271" s="2">
        <v>2495</v>
      </c>
      <c r="L271" s="224" t="s">
        <v>1078</v>
      </c>
      <c r="M271" s="119">
        <v>98</v>
      </c>
      <c r="N271" s="223" t="s">
        <v>1078</v>
      </c>
      <c r="O271" s="2">
        <v>129</v>
      </c>
      <c r="P271" s="224" t="s">
        <v>1079</v>
      </c>
      <c r="Q271" s="164">
        <v>3.4</v>
      </c>
    </row>
    <row r="272" spans="1:17" s="2" customFormat="1" ht="11.1" customHeight="1" x14ac:dyDescent="0.2">
      <c r="A272" s="110" t="s">
        <v>433</v>
      </c>
      <c r="B272" s="111">
        <v>360</v>
      </c>
      <c r="C272" s="31">
        <v>2</v>
      </c>
      <c r="D272" s="31" t="s">
        <v>521</v>
      </c>
      <c r="E272" s="109" t="s">
        <v>1029</v>
      </c>
      <c r="F272" s="2">
        <v>29</v>
      </c>
      <c r="G272" s="119">
        <v>9614</v>
      </c>
      <c r="H272" s="223" t="s">
        <v>695</v>
      </c>
      <c r="I272" s="2">
        <v>10834</v>
      </c>
      <c r="J272" s="223" t="s">
        <v>793</v>
      </c>
      <c r="K272" s="2">
        <v>5199</v>
      </c>
      <c r="L272" s="224" t="s">
        <v>944</v>
      </c>
      <c r="M272" s="119">
        <v>343</v>
      </c>
      <c r="N272" s="223" t="s">
        <v>732</v>
      </c>
      <c r="O272" s="2">
        <v>452</v>
      </c>
      <c r="P272" s="224" t="s">
        <v>812</v>
      </c>
      <c r="Q272" s="164">
        <v>4.2</v>
      </c>
    </row>
    <row r="273" spans="1:17" s="2" customFormat="1" ht="6.95" customHeight="1" x14ac:dyDescent="0.2">
      <c r="A273" s="110"/>
      <c r="B273" s="111"/>
      <c r="C273" s="31"/>
      <c r="D273" s="31"/>
      <c r="E273" s="109"/>
      <c r="G273" s="119"/>
      <c r="H273" s="120"/>
      <c r="J273" s="120"/>
      <c r="L273" s="121"/>
      <c r="M273" s="119"/>
      <c r="N273" s="120"/>
      <c r="P273" s="121"/>
      <c r="Q273" s="164"/>
    </row>
    <row r="274" spans="1:17" s="2" customFormat="1" ht="11.1" customHeight="1" x14ac:dyDescent="0.2">
      <c r="A274" s="110" t="s">
        <v>433</v>
      </c>
      <c r="B274" s="111">
        <v>389</v>
      </c>
      <c r="C274" s="31">
        <v>2</v>
      </c>
      <c r="D274" s="31" t="s">
        <v>522</v>
      </c>
      <c r="E274" s="109" t="s">
        <v>1030</v>
      </c>
      <c r="F274" s="2">
        <v>29</v>
      </c>
      <c r="G274" s="119">
        <v>4441</v>
      </c>
      <c r="H274" s="223" t="s">
        <v>815</v>
      </c>
      <c r="I274" s="2">
        <v>4989</v>
      </c>
      <c r="J274" s="223" t="s">
        <v>775</v>
      </c>
      <c r="K274" s="2">
        <v>2828</v>
      </c>
      <c r="L274" s="224" t="s">
        <v>747</v>
      </c>
      <c r="M274" s="119">
        <v>205</v>
      </c>
      <c r="N274" s="223" t="s">
        <v>944</v>
      </c>
      <c r="O274" s="2">
        <v>279</v>
      </c>
      <c r="P274" s="224" t="s">
        <v>775</v>
      </c>
      <c r="Q274" s="164">
        <v>5.6</v>
      </c>
    </row>
    <row r="275" spans="1:17" s="2" customFormat="1" ht="11.1" customHeight="1" x14ac:dyDescent="0.2">
      <c r="A275" s="110" t="s">
        <v>433</v>
      </c>
      <c r="B275" s="111">
        <v>401</v>
      </c>
      <c r="C275" s="31">
        <v>2</v>
      </c>
      <c r="D275" s="31" t="s">
        <v>523</v>
      </c>
      <c r="E275" s="109" t="s">
        <v>1031</v>
      </c>
      <c r="F275" s="2">
        <v>29</v>
      </c>
      <c r="G275" s="119">
        <v>3909</v>
      </c>
      <c r="H275" s="223" t="s">
        <v>826</v>
      </c>
      <c r="I275" s="2">
        <v>4053</v>
      </c>
      <c r="J275" s="223" t="s">
        <v>947</v>
      </c>
      <c r="K275" s="2">
        <v>3126</v>
      </c>
      <c r="L275" s="224" t="s">
        <v>1080</v>
      </c>
      <c r="M275" s="119">
        <v>172</v>
      </c>
      <c r="N275" s="223" t="s">
        <v>945</v>
      </c>
      <c r="O275" s="2">
        <v>228</v>
      </c>
      <c r="P275" s="224" t="s">
        <v>944</v>
      </c>
      <c r="Q275" s="164">
        <v>5.6</v>
      </c>
    </row>
    <row r="276" spans="1:17" s="2" customFormat="1" ht="11.1" customHeight="1" x14ac:dyDescent="0.2">
      <c r="A276" s="110" t="s">
        <v>433</v>
      </c>
      <c r="B276" s="111">
        <v>518</v>
      </c>
      <c r="C276" s="31">
        <v>2</v>
      </c>
      <c r="D276" s="31" t="s">
        <v>524</v>
      </c>
      <c r="E276" s="109" t="s">
        <v>1032</v>
      </c>
      <c r="F276" s="2">
        <v>29</v>
      </c>
      <c r="G276" s="119">
        <v>1632</v>
      </c>
      <c r="H276" s="223" t="s">
        <v>786</v>
      </c>
      <c r="I276" s="2">
        <v>1783</v>
      </c>
      <c r="J276" s="223" t="s">
        <v>948</v>
      </c>
      <c r="K276" s="2">
        <v>926</v>
      </c>
      <c r="L276" s="224" t="s">
        <v>1081</v>
      </c>
      <c r="M276" s="119">
        <v>99</v>
      </c>
      <c r="N276" s="223" t="s">
        <v>1082</v>
      </c>
      <c r="O276" s="2">
        <v>134</v>
      </c>
      <c r="P276" s="224" t="s">
        <v>1083</v>
      </c>
      <c r="Q276" s="164">
        <v>7.5</v>
      </c>
    </row>
    <row r="277" spans="1:17" s="2" customFormat="1" ht="11.1" customHeight="1" x14ac:dyDescent="0.2">
      <c r="A277" s="110" t="s">
        <v>433</v>
      </c>
      <c r="B277" s="111">
        <v>559</v>
      </c>
      <c r="C277" s="31">
        <v>2</v>
      </c>
      <c r="D277" s="31" t="s">
        <v>525</v>
      </c>
      <c r="E277" s="109" t="s">
        <v>1033</v>
      </c>
      <c r="F277" s="2">
        <v>29</v>
      </c>
      <c r="G277" s="119">
        <v>612</v>
      </c>
      <c r="H277" s="223" t="s">
        <v>1084</v>
      </c>
      <c r="I277" s="2">
        <v>659</v>
      </c>
      <c r="J277" s="223" t="s">
        <v>1084</v>
      </c>
      <c r="K277" s="2">
        <v>412</v>
      </c>
      <c r="L277" s="224" t="s">
        <v>1085</v>
      </c>
      <c r="M277" s="119">
        <v>16</v>
      </c>
      <c r="N277" s="223" t="s">
        <v>704</v>
      </c>
      <c r="O277" s="2">
        <v>21</v>
      </c>
      <c r="P277" s="224" t="s">
        <v>704</v>
      </c>
      <c r="Q277" s="164">
        <v>3.2</v>
      </c>
    </row>
    <row r="278" spans="1:17" s="2" customFormat="1" ht="11.1" customHeight="1" x14ac:dyDescent="0.2">
      <c r="A278" s="110" t="s">
        <v>433</v>
      </c>
      <c r="B278" s="111">
        <v>600</v>
      </c>
      <c r="C278" s="31">
        <v>4</v>
      </c>
      <c r="D278" s="31" t="s">
        <v>526</v>
      </c>
      <c r="E278" s="109" t="s">
        <v>1034</v>
      </c>
      <c r="F278" s="2">
        <v>29</v>
      </c>
      <c r="G278" s="119">
        <v>29606</v>
      </c>
      <c r="H278" s="223" t="s">
        <v>978</v>
      </c>
      <c r="I278" s="2">
        <v>33248</v>
      </c>
      <c r="J278" s="223" t="s">
        <v>930</v>
      </c>
      <c r="K278" s="2">
        <v>17859</v>
      </c>
      <c r="L278" s="224" t="s">
        <v>803</v>
      </c>
      <c r="M278" s="119">
        <v>1158</v>
      </c>
      <c r="N278" s="223" t="s">
        <v>784</v>
      </c>
      <c r="O278" s="2">
        <v>1573</v>
      </c>
      <c r="P278" s="224" t="s">
        <v>747</v>
      </c>
      <c r="Q278" s="164">
        <v>4.7</v>
      </c>
    </row>
    <row r="279" spans="1:17" s="2" customFormat="1" ht="6.95" customHeight="1" x14ac:dyDescent="0.2">
      <c r="A279" s="110"/>
      <c r="B279" s="111"/>
      <c r="C279" s="31"/>
      <c r="D279" s="31"/>
      <c r="E279" s="109"/>
      <c r="G279" s="119"/>
      <c r="H279" s="120"/>
      <c r="J279" s="120"/>
      <c r="L279" s="121"/>
      <c r="M279" s="119"/>
      <c r="N279" s="120"/>
      <c r="P279" s="121"/>
      <c r="Q279" s="164"/>
    </row>
    <row r="280" spans="1:17" s="2" customFormat="1" ht="11.1" customHeight="1" x14ac:dyDescent="0.2">
      <c r="A280" s="110" t="s">
        <v>433</v>
      </c>
      <c r="B280" s="111">
        <v>722</v>
      </c>
      <c r="C280" s="31">
        <v>2</v>
      </c>
      <c r="D280" s="31" t="s">
        <v>527</v>
      </c>
      <c r="E280" s="109" t="s">
        <v>1035</v>
      </c>
      <c r="F280" s="2">
        <v>29</v>
      </c>
      <c r="G280" s="119">
        <v>11826</v>
      </c>
      <c r="H280" s="223" t="s">
        <v>956</v>
      </c>
      <c r="I280" s="2">
        <v>13467</v>
      </c>
      <c r="J280" s="223" t="s">
        <v>719</v>
      </c>
      <c r="K280" s="2">
        <v>6072</v>
      </c>
      <c r="L280" s="224" t="s">
        <v>724</v>
      </c>
      <c r="M280" s="119">
        <v>990</v>
      </c>
      <c r="N280" s="223" t="s">
        <v>796</v>
      </c>
      <c r="O280" s="2">
        <v>1354</v>
      </c>
      <c r="P280" s="224" t="s">
        <v>736</v>
      </c>
      <c r="Q280" s="164">
        <v>10.1</v>
      </c>
    </row>
    <row r="281" spans="1:17" s="2" customFormat="1" ht="11.1" customHeight="1" x14ac:dyDescent="0.2">
      <c r="A281" s="110" t="s">
        <v>433</v>
      </c>
      <c r="B281" s="111">
        <v>1020</v>
      </c>
      <c r="C281" s="31">
        <v>2</v>
      </c>
      <c r="D281" s="31" t="s">
        <v>528</v>
      </c>
      <c r="E281" s="109" t="s">
        <v>1036</v>
      </c>
      <c r="F281" s="2">
        <v>29</v>
      </c>
      <c r="G281" s="119">
        <v>3356</v>
      </c>
      <c r="H281" s="223" t="s">
        <v>1057</v>
      </c>
      <c r="I281" s="2">
        <v>4158</v>
      </c>
      <c r="J281" s="223" t="s">
        <v>1086</v>
      </c>
      <c r="K281" s="2">
        <v>1332</v>
      </c>
      <c r="L281" s="224" t="s">
        <v>1087</v>
      </c>
      <c r="M281" s="119">
        <v>343</v>
      </c>
      <c r="N281" s="223" t="s">
        <v>1088</v>
      </c>
      <c r="O281" s="2">
        <v>484</v>
      </c>
      <c r="P281" s="224" t="s">
        <v>725</v>
      </c>
      <c r="Q281" s="164">
        <v>11.6</v>
      </c>
    </row>
    <row r="282" spans="1:17" s="2" customFormat="1" ht="11.1" customHeight="1" x14ac:dyDescent="0.2">
      <c r="A282" s="110" t="s">
        <v>433</v>
      </c>
      <c r="B282" s="111">
        <v>1040</v>
      </c>
      <c r="C282" s="31">
        <v>2</v>
      </c>
      <c r="D282" s="31" t="s">
        <v>529</v>
      </c>
      <c r="E282" s="109" t="s">
        <v>1037</v>
      </c>
      <c r="F282" s="2">
        <v>29</v>
      </c>
      <c r="G282" s="119">
        <v>2700</v>
      </c>
      <c r="H282" s="223" t="s">
        <v>971</v>
      </c>
      <c r="I282" s="2">
        <v>3032</v>
      </c>
      <c r="J282" s="223" t="s">
        <v>698</v>
      </c>
      <c r="K282" s="2">
        <v>1729</v>
      </c>
      <c r="L282" s="224" t="s">
        <v>797</v>
      </c>
      <c r="M282" s="119">
        <v>210</v>
      </c>
      <c r="N282" s="223" t="s">
        <v>1089</v>
      </c>
      <c r="O282" s="2">
        <v>285</v>
      </c>
      <c r="P282" s="224" t="s">
        <v>1090</v>
      </c>
      <c r="Q282" s="164">
        <v>9.4</v>
      </c>
    </row>
    <row r="283" spans="1:17" s="2" customFormat="1" ht="11.1" customHeight="1" x14ac:dyDescent="0.2">
      <c r="A283" s="110" t="s">
        <v>433</v>
      </c>
      <c r="B283" s="111">
        <v>1060</v>
      </c>
      <c r="C283" s="31">
        <v>2</v>
      </c>
      <c r="D283" s="31" t="s">
        <v>530</v>
      </c>
      <c r="E283" s="109" t="s">
        <v>1038</v>
      </c>
      <c r="F283" s="2">
        <v>0</v>
      </c>
      <c r="G283" s="119">
        <v>5098</v>
      </c>
      <c r="H283" s="223" t="s">
        <v>702</v>
      </c>
      <c r="I283" s="2">
        <v>5615</v>
      </c>
      <c r="J283" s="223" t="s">
        <v>835</v>
      </c>
      <c r="K283" s="2">
        <v>3501</v>
      </c>
      <c r="L283" s="224" t="s">
        <v>852</v>
      </c>
      <c r="M283" s="119">
        <v>581</v>
      </c>
      <c r="N283" s="223" t="s">
        <v>978</v>
      </c>
      <c r="O283" s="2">
        <v>798</v>
      </c>
      <c r="P283" s="224" t="s">
        <v>785</v>
      </c>
      <c r="Q283" s="164">
        <v>14.2</v>
      </c>
    </row>
    <row r="284" spans="1:17" s="2" customFormat="1" ht="11.1" customHeight="1" x14ac:dyDescent="0.2">
      <c r="A284" s="110" t="s">
        <v>433</v>
      </c>
      <c r="B284" s="111">
        <v>1066</v>
      </c>
      <c r="C284" s="31">
        <v>2</v>
      </c>
      <c r="D284" s="31" t="s">
        <v>531</v>
      </c>
      <c r="E284" s="109" t="s">
        <v>1039</v>
      </c>
      <c r="F284" s="2">
        <v>29</v>
      </c>
      <c r="G284" s="119">
        <v>12468</v>
      </c>
      <c r="H284" s="223" t="s">
        <v>732</v>
      </c>
      <c r="I284" s="2">
        <v>13679</v>
      </c>
      <c r="J284" s="223" t="s">
        <v>781</v>
      </c>
      <c r="K284" s="2">
        <v>7935</v>
      </c>
      <c r="L284" s="224" t="s">
        <v>939</v>
      </c>
      <c r="M284" s="119">
        <v>699</v>
      </c>
      <c r="N284" s="223" t="s">
        <v>932</v>
      </c>
      <c r="O284" s="2">
        <v>956</v>
      </c>
      <c r="P284" s="224" t="s">
        <v>948</v>
      </c>
      <c r="Q284" s="164">
        <v>7</v>
      </c>
    </row>
    <row r="285" spans="1:17" s="2" customFormat="1" ht="6.95" customHeight="1" thickBot="1" x14ac:dyDescent="0.25">
      <c r="A285" s="113"/>
      <c r="B285" s="114"/>
      <c r="C285" s="115"/>
      <c r="D285" s="115"/>
      <c r="E285" s="116"/>
      <c r="F285" s="123"/>
      <c r="G285" s="125"/>
      <c r="H285" s="127"/>
      <c r="I285" s="124"/>
      <c r="J285" s="127"/>
      <c r="K285" s="124"/>
      <c r="L285" s="128"/>
      <c r="M285" s="125"/>
      <c r="N285" s="127"/>
      <c r="O285" s="124"/>
      <c r="P285" s="128"/>
      <c r="Q285" s="165"/>
    </row>
    <row r="286" spans="1:17" s="2" customFormat="1" ht="12.75" customHeight="1" x14ac:dyDescent="0.2">
      <c r="A286" s="100" t="str">
        <f>A$55</f>
        <v>AUSWERTUNG:</v>
      </c>
      <c r="B286" s="31"/>
      <c r="C286" s="31"/>
      <c r="D286" s="100" t="str">
        <f>D$55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</row>
    <row r="287" spans="1:17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17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17" s="2" customFormat="1" ht="12.75" customHeight="1" x14ac:dyDescent="0.2">
      <c r="A289" s="100"/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P289" s="31"/>
    </row>
    <row r="290" spans="1:17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P290" s="102"/>
      <c r="Q290" s="168"/>
    </row>
    <row r="291" spans="1:17" s="2" customFormat="1" ht="15.75" customHeight="1" x14ac:dyDescent="0.2">
      <c r="A291" s="100" t="s">
        <v>395</v>
      </c>
      <c r="B291" s="31"/>
      <c r="C291" s="31"/>
      <c r="D291" s="31"/>
      <c r="E291" s="31" t="s">
        <v>582</v>
      </c>
      <c r="F291" s="31"/>
      <c r="G291" s="100" t="s">
        <v>587</v>
      </c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</row>
    <row r="292" spans="1:17" s="2" customFormat="1" ht="14.25" customHeight="1" thickBot="1" x14ac:dyDescent="0.25">
      <c r="A292" s="100" t="s">
        <v>120</v>
      </c>
      <c r="H292" s="31"/>
      <c r="J292" s="31"/>
      <c r="L292" s="31"/>
      <c r="M292" s="31"/>
      <c r="N292" s="31"/>
      <c r="O292" s="103"/>
      <c r="P292" s="31"/>
      <c r="Q292" s="168" t="str">
        <f>$Q$3</f>
        <v>FEBRUAR  2020</v>
      </c>
    </row>
    <row r="293" spans="1:17" s="2" customFormat="1" ht="12.75" customHeight="1" x14ac:dyDescent="0.2">
      <c r="A293" s="104"/>
      <c r="B293" s="105"/>
      <c r="C293" s="106"/>
      <c r="D293" s="106"/>
      <c r="E293" s="107"/>
      <c r="F293" s="106"/>
      <c r="G293" s="213" t="s">
        <v>563</v>
      </c>
      <c r="H293" s="214"/>
      <c r="I293" s="215" t="s">
        <v>563</v>
      </c>
      <c r="J293" s="214"/>
      <c r="K293" s="215" t="s">
        <v>563</v>
      </c>
      <c r="L293" s="216"/>
      <c r="M293" s="213" t="s">
        <v>405</v>
      </c>
      <c r="N293" s="214"/>
      <c r="O293" s="215" t="s">
        <v>405</v>
      </c>
      <c r="P293" s="217"/>
      <c r="Q293" s="136"/>
    </row>
    <row r="294" spans="1:17" s="2" customFormat="1" ht="11.25" x14ac:dyDescent="0.2">
      <c r="A294" s="209" t="s">
        <v>406</v>
      </c>
      <c r="B294" s="210"/>
      <c r="C294" s="31" t="s">
        <v>549</v>
      </c>
      <c r="D294" s="31" t="s">
        <v>407</v>
      </c>
      <c r="E294" s="109"/>
      <c r="F294" s="31"/>
      <c r="G294" s="110" t="s">
        <v>408</v>
      </c>
      <c r="H294" s="109" t="s">
        <v>409</v>
      </c>
      <c r="I294" s="211" t="s">
        <v>389</v>
      </c>
      <c r="J294" s="210"/>
      <c r="K294" s="31" t="s">
        <v>411</v>
      </c>
      <c r="L294" s="100" t="s">
        <v>412</v>
      </c>
      <c r="M294" s="110" t="s">
        <v>413</v>
      </c>
      <c r="N294" s="109" t="s">
        <v>410</v>
      </c>
      <c r="O294" s="212" t="s">
        <v>389</v>
      </c>
      <c r="P294" s="212"/>
      <c r="Q294" s="161" t="s">
        <v>393</v>
      </c>
    </row>
    <row r="295" spans="1:17" s="2" customFormat="1" ht="11.25" x14ac:dyDescent="0.2">
      <c r="A295" s="110"/>
      <c r="B295" s="111"/>
      <c r="C295" s="31"/>
      <c r="D295" s="31"/>
      <c r="E295" s="109"/>
      <c r="F295" s="31"/>
      <c r="G295" s="110" t="s">
        <v>414</v>
      </c>
      <c r="H295" s="111" t="s">
        <v>387</v>
      </c>
      <c r="I295" s="31" t="s">
        <v>414</v>
      </c>
      <c r="J295" s="111" t="s">
        <v>387</v>
      </c>
      <c r="K295" s="31" t="s">
        <v>414</v>
      </c>
      <c r="L295" s="111" t="s">
        <v>387</v>
      </c>
      <c r="M295" s="110" t="s">
        <v>414</v>
      </c>
      <c r="N295" s="111" t="s">
        <v>387</v>
      </c>
      <c r="O295" s="31" t="s">
        <v>414</v>
      </c>
      <c r="P295" s="31" t="s">
        <v>387</v>
      </c>
      <c r="Q295" s="161" t="s">
        <v>394</v>
      </c>
    </row>
    <row r="296" spans="1:17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7" t="str">
        <f>H7</f>
        <v>20/19</v>
      </c>
      <c r="I296" s="115" t="s">
        <v>417</v>
      </c>
      <c r="J296" s="117" t="str">
        <f>J7</f>
        <v>20/19</v>
      </c>
      <c r="K296" s="115" t="s">
        <v>418</v>
      </c>
      <c r="L296" s="118" t="str">
        <f>L7</f>
        <v>20/19</v>
      </c>
      <c r="M296" s="113" t="s">
        <v>416</v>
      </c>
      <c r="N296" s="117" t="str">
        <f>N7</f>
        <v>20/19</v>
      </c>
      <c r="O296" s="115" t="s">
        <v>417</v>
      </c>
      <c r="P296" s="118" t="str">
        <f>P7</f>
        <v>20/19</v>
      </c>
      <c r="Q296" s="162" t="s">
        <v>417</v>
      </c>
    </row>
    <row r="297" spans="1:17" s="2" customFormat="1" ht="3.95" customHeight="1" x14ac:dyDescent="0.2">
      <c r="A297" s="110"/>
      <c r="B297" s="111"/>
      <c r="C297" s="31"/>
      <c r="D297" s="31"/>
      <c r="E297" s="109"/>
      <c r="G297" s="119"/>
      <c r="H297" s="111"/>
      <c r="J297" s="111"/>
      <c r="L297" s="31"/>
      <c r="M297" s="119"/>
      <c r="N297" s="111"/>
      <c r="P297" s="31"/>
      <c r="Q297" s="163"/>
    </row>
    <row r="298" spans="1:17" s="2" customFormat="1" ht="11.1" customHeight="1" x14ac:dyDescent="0.2">
      <c r="A298" s="110" t="s">
        <v>433</v>
      </c>
      <c r="B298" s="111">
        <v>1096</v>
      </c>
      <c r="C298" s="31">
        <v>2</v>
      </c>
      <c r="D298" s="31" t="s">
        <v>532</v>
      </c>
      <c r="E298" s="109" t="s">
        <v>1040</v>
      </c>
      <c r="F298" s="2">
        <v>29</v>
      </c>
      <c r="G298" s="119">
        <v>8862</v>
      </c>
      <c r="H298" s="223" t="s">
        <v>933</v>
      </c>
      <c r="I298" s="2">
        <v>10070</v>
      </c>
      <c r="J298" s="223" t="s">
        <v>933</v>
      </c>
      <c r="K298" s="2">
        <v>4657</v>
      </c>
      <c r="L298" s="224" t="s">
        <v>814</v>
      </c>
      <c r="M298" s="119">
        <v>192</v>
      </c>
      <c r="N298" s="223" t="s">
        <v>1091</v>
      </c>
      <c r="O298" s="2">
        <v>262</v>
      </c>
      <c r="P298" s="224" t="s">
        <v>1092</v>
      </c>
      <c r="Q298" s="164">
        <v>2.6</v>
      </c>
    </row>
    <row r="299" spans="1:17" s="2" customFormat="1" ht="11.1" customHeight="1" x14ac:dyDescent="0.2">
      <c r="A299" s="110" t="s">
        <v>433</v>
      </c>
      <c r="B299" s="111">
        <v>1100</v>
      </c>
      <c r="C299" s="31">
        <v>2</v>
      </c>
      <c r="D299" s="31" t="s">
        <v>533</v>
      </c>
      <c r="E299" s="109" t="s">
        <v>1041</v>
      </c>
      <c r="F299" s="2">
        <v>29</v>
      </c>
      <c r="G299" s="119">
        <v>11119</v>
      </c>
      <c r="H299" s="223" t="s">
        <v>686</v>
      </c>
      <c r="I299" s="2">
        <v>12340</v>
      </c>
      <c r="J299" s="223" t="s">
        <v>774</v>
      </c>
      <c r="K299" s="2">
        <v>5895</v>
      </c>
      <c r="L299" s="224" t="s">
        <v>744</v>
      </c>
      <c r="M299" s="119">
        <v>341</v>
      </c>
      <c r="N299" s="223" t="s">
        <v>822</v>
      </c>
      <c r="O299" s="2">
        <v>412</v>
      </c>
      <c r="P299" s="224" t="s">
        <v>727</v>
      </c>
      <c r="Q299" s="164">
        <v>3.3</v>
      </c>
    </row>
    <row r="300" spans="1:17" s="2" customFormat="1" ht="11.1" customHeight="1" x14ac:dyDescent="0.2">
      <c r="A300" s="110" t="s">
        <v>433</v>
      </c>
      <c r="B300" s="111">
        <v>1115</v>
      </c>
      <c r="C300" s="31">
        <v>2</v>
      </c>
      <c r="D300" s="31" t="s">
        <v>534</v>
      </c>
      <c r="E300" s="109" t="s">
        <v>1042</v>
      </c>
      <c r="F300" s="2">
        <v>29</v>
      </c>
      <c r="G300" s="119">
        <v>13712</v>
      </c>
      <c r="H300" s="223" t="s">
        <v>754</v>
      </c>
      <c r="I300" s="2">
        <v>14592</v>
      </c>
      <c r="J300" s="223" t="s">
        <v>718</v>
      </c>
      <c r="K300" s="2">
        <v>10460</v>
      </c>
      <c r="L300" s="224" t="s">
        <v>778</v>
      </c>
      <c r="M300" s="119">
        <v>1475</v>
      </c>
      <c r="N300" s="223" t="s">
        <v>946</v>
      </c>
      <c r="O300" s="2">
        <v>2044</v>
      </c>
      <c r="P300" s="224" t="s">
        <v>749</v>
      </c>
      <c r="Q300" s="164">
        <v>14</v>
      </c>
    </row>
    <row r="301" spans="1:17" s="2" customFormat="1" ht="11.1" customHeight="1" x14ac:dyDescent="0.2">
      <c r="A301" s="110" t="s">
        <v>433</v>
      </c>
      <c r="B301" s="111">
        <v>1142</v>
      </c>
      <c r="C301" s="31">
        <v>2</v>
      </c>
      <c r="D301" s="31" t="s">
        <v>535</v>
      </c>
      <c r="E301" s="109" t="s">
        <v>1043</v>
      </c>
      <c r="F301" s="2">
        <v>29</v>
      </c>
      <c r="G301" s="119">
        <v>18702</v>
      </c>
      <c r="H301" s="223" t="s">
        <v>792</v>
      </c>
      <c r="I301" s="2">
        <v>20565</v>
      </c>
      <c r="J301" s="223" t="s">
        <v>686</v>
      </c>
      <c r="K301" s="2">
        <v>11542</v>
      </c>
      <c r="L301" s="224" t="s">
        <v>786</v>
      </c>
      <c r="M301" s="119">
        <v>1152</v>
      </c>
      <c r="N301" s="223" t="s">
        <v>764</v>
      </c>
      <c r="O301" s="2">
        <v>1568</v>
      </c>
      <c r="P301" s="224" t="s">
        <v>930</v>
      </c>
      <c r="Q301" s="164">
        <v>7.6</v>
      </c>
    </row>
    <row r="302" spans="1:17" s="2" customFormat="1" ht="12" customHeight="1" x14ac:dyDescent="0.2">
      <c r="A302" s="110" t="s">
        <v>433</v>
      </c>
      <c r="B302" s="111">
        <v>1164</v>
      </c>
      <c r="C302" s="31">
        <v>2</v>
      </c>
      <c r="D302" s="31" t="s">
        <v>536</v>
      </c>
      <c r="E302" s="109" t="s">
        <v>1044</v>
      </c>
      <c r="F302" s="2">
        <v>29</v>
      </c>
      <c r="G302" s="119">
        <v>2652</v>
      </c>
      <c r="H302" s="223" t="s">
        <v>777</v>
      </c>
      <c r="I302" s="2">
        <v>2895</v>
      </c>
      <c r="J302" s="223" t="s">
        <v>844</v>
      </c>
      <c r="K302" s="2">
        <v>1894</v>
      </c>
      <c r="L302" s="224" t="s">
        <v>773</v>
      </c>
      <c r="M302" s="119">
        <v>200</v>
      </c>
      <c r="N302" s="223" t="s">
        <v>706</v>
      </c>
      <c r="O302" s="2">
        <v>267</v>
      </c>
      <c r="P302" s="224" t="s">
        <v>952</v>
      </c>
      <c r="Q302" s="164">
        <v>9.1999999999999993</v>
      </c>
    </row>
    <row r="303" spans="1:17" s="2" customFormat="1" ht="6.95" customHeight="1" x14ac:dyDescent="0.2">
      <c r="A303" s="110"/>
      <c r="B303" s="111"/>
      <c r="C303" s="31"/>
      <c r="D303" s="31"/>
      <c r="E303" s="109"/>
      <c r="G303" s="119"/>
      <c r="H303" s="120"/>
      <c r="J303" s="120"/>
      <c r="L303" s="121"/>
      <c r="M303" s="119"/>
      <c r="N303" s="120"/>
      <c r="P303" s="121"/>
      <c r="Q303" s="164"/>
    </row>
    <row r="304" spans="1:17" s="2" customFormat="1" ht="11.1" customHeight="1" x14ac:dyDescent="0.2">
      <c r="A304" s="110" t="s">
        <v>433</v>
      </c>
      <c r="B304" s="111">
        <v>1177</v>
      </c>
      <c r="C304" s="31">
        <v>2</v>
      </c>
      <c r="D304" s="31" t="s">
        <v>537</v>
      </c>
      <c r="E304" s="109" t="s">
        <v>1045</v>
      </c>
      <c r="F304" s="2">
        <v>29</v>
      </c>
      <c r="G304" s="119">
        <v>5824</v>
      </c>
      <c r="H304" s="223" t="s">
        <v>774</v>
      </c>
      <c r="I304" s="2">
        <v>7003</v>
      </c>
      <c r="J304" s="223" t="s">
        <v>732</v>
      </c>
      <c r="K304" s="2">
        <v>2526</v>
      </c>
      <c r="L304" s="224" t="s">
        <v>733</v>
      </c>
      <c r="M304" s="119">
        <v>754</v>
      </c>
      <c r="N304" s="223" t="s">
        <v>1093</v>
      </c>
      <c r="O304" s="2">
        <v>1044</v>
      </c>
      <c r="P304" s="224" t="s">
        <v>1094</v>
      </c>
      <c r="Q304" s="164">
        <v>14.9</v>
      </c>
    </row>
    <row r="305" spans="1:17" s="2" customFormat="1" ht="11.1" customHeight="1" x14ac:dyDescent="0.2">
      <c r="A305" s="110" t="s">
        <v>433</v>
      </c>
      <c r="B305" s="111">
        <v>1180</v>
      </c>
      <c r="C305" s="31">
        <v>4</v>
      </c>
      <c r="D305" s="31" t="s">
        <v>538</v>
      </c>
      <c r="E305" s="109" t="s">
        <v>1046</v>
      </c>
      <c r="F305" s="2">
        <v>29</v>
      </c>
      <c r="G305" s="119">
        <v>29614</v>
      </c>
      <c r="H305" s="223" t="s">
        <v>734</v>
      </c>
      <c r="I305" s="2">
        <v>34196</v>
      </c>
      <c r="J305" s="223" t="s">
        <v>828</v>
      </c>
      <c r="K305" s="2">
        <v>17002</v>
      </c>
      <c r="L305" s="224" t="s">
        <v>984</v>
      </c>
      <c r="M305" s="119">
        <v>570</v>
      </c>
      <c r="N305" s="223" t="s">
        <v>832</v>
      </c>
      <c r="O305" s="2">
        <v>735</v>
      </c>
      <c r="P305" s="224" t="s">
        <v>788</v>
      </c>
      <c r="Q305" s="164">
        <v>2.1</v>
      </c>
    </row>
    <row r="306" spans="1:17" s="2" customFormat="1" ht="11.1" customHeight="1" x14ac:dyDescent="0.2">
      <c r="A306" s="110" t="s">
        <v>433</v>
      </c>
      <c r="B306" s="111">
        <v>1233</v>
      </c>
      <c r="C306" s="31">
        <v>2</v>
      </c>
      <c r="D306" s="31" t="s">
        <v>539</v>
      </c>
      <c r="E306" s="109" t="s">
        <v>1047</v>
      </c>
      <c r="F306" s="2">
        <v>29</v>
      </c>
      <c r="G306" s="119">
        <v>4040</v>
      </c>
      <c r="H306" s="223" t="s">
        <v>768</v>
      </c>
      <c r="I306" s="2">
        <v>4145</v>
      </c>
      <c r="J306" s="223" t="s">
        <v>956</v>
      </c>
      <c r="K306" s="2">
        <v>2510</v>
      </c>
      <c r="L306" s="224" t="s">
        <v>994</v>
      </c>
      <c r="M306" s="119">
        <v>164</v>
      </c>
      <c r="N306" s="223" t="s">
        <v>801</v>
      </c>
      <c r="O306" s="2">
        <v>213</v>
      </c>
      <c r="P306" s="224" t="s">
        <v>1095</v>
      </c>
      <c r="Q306" s="164">
        <v>5.0999999999999996</v>
      </c>
    </row>
    <row r="307" spans="1:17" s="2" customFormat="1" ht="11.1" customHeight="1" x14ac:dyDescent="0.2">
      <c r="A307" s="110" t="s">
        <v>433</v>
      </c>
      <c r="B307" s="111">
        <v>2310</v>
      </c>
      <c r="C307" s="31">
        <v>2</v>
      </c>
      <c r="D307" s="31" t="s">
        <v>540</v>
      </c>
      <c r="E307" s="109" t="s">
        <v>1048</v>
      </c>
      <c r="F307" s="204">
        <v>29</v>
      </c>
      <c r="G307" s="119">
        <v>3356</v>
      </c>
      <c r="H307" s="223" t="s">
        <v>804</v>
      </c>
      <c r="I307" s="2">
        <v>3874</v>
      </c>
      <c r="J307" s="223" t="s">
        <v>972</v>
      </c>
      <c r="K307" s="2">
        <v>1754</v>
      </c>
      <c r="L307" s="224" t="s">
        <v>1096</v>
      </c>
      <c r="M307" s="119">
        <v>299</v>
      </c>
      <c r="N307" s="223" t="s">
        <v>800</v>
      </c>
      <c r="O307" s="2">
        <v>418</v>
      </c>
      <c r="P307" s="224" t="s">
        <v>804</v>
      </c>
      <c r="Q307" s="164">
        <v>10.8</v>
      </c>
    </row>
    <row r="308" spans="1:17" s="2" customFormat="1" ht="11.1" customHeight="1" x14ac:dyDescent="0.2">
      <c r="A308" s="110"/>
      <c r="B308" s="111"/>
      <c r="C308" s="31"/>
      <c r="D308" s="31"/>
      <c r="E308" s="109"/>
      <c r="G308" s="119"/>
      <c r="H308" s="120"/>
      <c r="J308" s="120"/>
      <c r="L308" s="121"/>
      <c r="M308" s="119"/>
      <c r="N308" s="120"/>
      <c r="P308" s="121"/>
      <c r="Q308" s="164"/>
    </row>
    <row r="309" spans="1:17" s="2" customFormat="1" ht="11.1" customHeight="1" x14ac:dyDescent="0.2">
      <c r="A309" s="110" t="s">
        <v>585</v>
      </c>
      <c r="B309" s="111"/>
      <c r="C309" s="31">
        <v>2</v>
      </c>
      <c r="D309" s="31" t="s">
        <v>497</v>
      </c>
      <c r="E309" s="109" t="s">
        <v>1049</v>
      </c>
      <c r="F309" s="204">
        <v>29</v>
      </c>
      <c r="G309" s="119">
        <v>8026</v>
      </c>
      <c r="H309" s="223" t="s">
        <v>757</v>
      </c>
      <c r="I309" s="2">
        <v>8175</v>
      </c>
      <c r="J309" s="223" t="s">
        <v>1057</v>
      </c>
      <c r="K309" s="2">
        <v>5166</v>
      </c>
      <c r="L309" s="224" t="s">
        <v>693</v>
      </c>
      <c r="M309" s="119">
        <v>94</v>
      </c>
      <c r="N309" s="223" t="s">
        <v>1097</v>
      </c>
      <c r="O309" s="2">
        <v>110</v>
      </c>
      <c r="P309" s="224" t="s">
        <v>970</v>
      </c>
      <c r="Q309" s="164">
        <v>1.3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6:P236"/>
    <mergeCell ref="A237:B237"/>
    <mergeCell ref="I237:J237"/>
    <mergeCell ref="O237:P237"/>
    <mergeCell ref="G236:H236"/>
    <mergeCell ref="I236:J236"/>
    <mergeCell ref="K236:L236"/>
    <mergeCell ref="M236:N236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4:B294"/>
    <mergeCell ref="I294:J294"/>
    <mergeCell ref="O294:P294"/>
    <mergeCell ref="G293:H293"/>
    <mergeCell ref="I293:J293"/>
    <mergeCell ref="K293:L293"/>
    <mergeCell ref="M293:N293"/>
    <mergeCell ref="O293:P29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2" max="16" man="1"/>
    <brk id="289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179" t="s">
        <v>576</v>
      </c>
      <c r="B6" s="179"/>
      <c r="C6" s="179"/>
      <c r="D6" s="179"/>
      <c r="E6" s="179"/>
      <c r="F6" s="179"/>
    </row>
    <row r="8" spans="1:6" x14ac:dyDescent="0.2">
      <c r="A8" t="s">
        <v>594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388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549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130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131</v>
      </c>
      <c r="H4" s="130"/>
      <c r="I4" s="130"/>
      <c r="J4" s="130"/>
      <c r="K4" s="106"/>
      <c r="L4" s="129" t="s">
        <v>132</v>
      </c>
      <c r="M4" s="130"/>
      <c r="N4" s="130"/>
      <c r="O4" s="130"/>
      <c r="P4" s="106"/>
      <c r="Q4" s="104" t="s">
        <v>549</v>
      </c>
      <c r="R4" s="155" t="s">
        <v>141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09" t="s">
        <v>406</v>
      </c>
      <c r="B5" s="210"/>
      <c r="C5" s="31" t="s">
        <v>549</v>
      </c>
      <c r="D5" s="31" t="s">
        <v>407</v>
      </c>
      <c r="E5" s="109"/>
      <c r="F5" s="31"/>
      <c r="G5" s="119"/>
      <c r="I5" s="131"/>
      <c r="K5" s="132" t="s">
        <v>135</v>
      </c>
      <c r="L5" s="119"/>
      <c r="N5" s="131"/>
      <c r="P5" s="132" t="s">
        <v>135</v>
      </c>
      <c r="Q5" s="110" t="s">
        <v>133</v>
      </c>
      <c r="R5" s="133" t="s">
        <v>405</v>
      </c>
      <c r="S5" s="31" t="s">
        <v>134</v>
      </c>
      <c r="T5" s="198" t="s">
        <v>405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563</v>
      </c>
      <c r="H6" s="31" t="s">
        <v>563</v>
      </c>
      <c r="I6" s="111" t="s">
        <v>563</v>
      </c>
      <c r="J6" s="31" t="s">
        <v>405</v>
      </c>
      <c r="K6" s="132" t="s">
        <v>152</v>
      </c>
      <c r="L6" s="110" t="s">
        <v>563</v>
      </c>
      <c r="M6" s="31" t="s">
        <v>563</v>
      </c>
      <c r="N6" s="111" t="s">
        <v>563</v>
      </c>
      <c r="O6" s="31" t="s">
        <v>405</v>
      </c>
      <c r="P6" s="132" t="s">
        <v>152</v>
      </c>
      <c r="Q6" s="110"/>
      <c r="R6" s="133" t="s">
        <v>135</v>
      </c>
      <c r="S6" s="31"/>
      <c r="T6" s="198" t="s">
        <v>135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115" t="s">
        <v>418</v>
      </c>
      <c r="I7" s="114" t="s">
        <v>417</v>
      </c>
      <c r="J7" s="115" t="s">
        <v>417</v>
      </c>
      <c r="K7" s="134" t="s">
        <v>417</v>
      </c>
      <c r="L7" s="113" t="s">
        <v>416</v>
      </c>
      <c r="M7" s="115" t="s">
        <v>418</v>
      </c>
      <c r="N7" s="114" t="s">
        <v>417</v>
      </c>
      <c r="O7" s="115" t="s">
        <v>417</v>
      </c>
      <c r="P7" s="134" t="s">
        <v>417</v>
      </c>
      <c r="Q7" s="113" t="s">
        <v>136</v>
      </c>
      <c r="R7" s="135" t="s">
        <v>137</v>
      </c>
      <c r="S7" s="115" t="s">
        <v>138</v>
      </c>
      <c r="T7" s="200" t="s">
        <v>139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29</v>
      </c>
      <c r="G9" s="119">
        <v>36501</v>
      </c>
      <c r="H9" s="137">
        <v>29488</v>
      </c>
      <c r="I9" s="131">
        <v>38710</v>
      </c>
      <c r="J9" s="137">
        <v>5598</v>
      </c>
      <c r="K9" s="171">
        <v>14.5</v>
      </c>
      <c r="L9" s="137">
        <v>34365</v>
      </c>
      <c r="M9" s="84">
        <v>25688</v>
      </c>
      <c r="N9" s="138">
        <v>37005</v>
      </c>
      <c r="O9" s="2">
        <v>5147</v>
      </c>
      <c r="P9" s="171">
        <v>13.9</v>
      </c>
      <c r="Q9" s="84">
        <v>4002</v>
      </c>
      <c r="R9" s="232" t="s">
        <v>1098</v>
      </c>
      <c r="S9" s="84">
        <v>854</v>
      </c>
      <c r="T9" s="233" t="s">
        <v>1099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>
        <v>45601</v>
      </c>
      <c r="H10" s="137">
        <v>37023</v>
      </c>
      <c r="I10" s="131">
        <v>48093</v>
      </c>
      <c r="J10" s="137">
        <v>11199</v>
      </c>
      <c r="K10" s="171">
        <v>23.3</v>
      </c>
      <c r="L10" s="137">
        <v>45545</v>
      </c>
      <c r="M10" s="84">
        <v>43588</v>
      </c>
      <c r="N10" s="138">
        <v>45027</v>
      </c>
      <c r="O10" s="2">
        <v>11061</v>
      </c>
      <c r="P10" s="171">
        <v>24.6</v>
      </c>
      <c r="Q10" s="84">
        <v>4988</v>
      </c>
      <c r="R10" s="232" t="s">
        <v>1100</v>
      </c>
      <c r="S10" s="84">
        <v>1417</v>
      </c>
      <c r="T10" s="233" t="s">
        <v>1101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61936</v>
      </c>
      <c r="H11" s="137">
        <v>51635</v>
      </c>
      <c r="I11" s="131">
        <v>65274</v>
      </c>
      <c r="J11" s="137">
        <v>14634</v>
      </c>
      <c r="K11" s="171">
        <v>22.4</v>
      </c>
      <c r="L11" s="137">
        <v>63556</v>
      </c>
      <c r="M11" s="84">
        <v>55308</v>
      </c>
      <c r="N11" s="138">
        <v>65504</v>
      </c>
      <c r="O11" s="2">
        <v>13984</v>
      </c>
      <c r="P11" s="171">
        <v>21.3</v>
      </c>
      <c r="Q11" s="84">
        <v>7008</v>
      </c>
      <c r="R11" s="232" t="s">
        <v>1102</v>
      </c>
      <c r="S11" s="84">
        <v>1671</v>
      </c>
      <c r="T11" s="233" t="s">
        <v>1103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29</v>
      </c>
      <c r="G13" s="119">
        <v>32865</v>
      </c>
      <c r="H13" s="137">
        <v>28179</v>
      </c>
      <c r="I13" s="131">
        <v>34045</v>
      </c>
      <c r="J13" s="137">
        <v>8788</v>
      </c>
      <c r="K13" s="171">
        <v>25.8</v>
      </c>
      <c r="L13" s="137">
        <v>33300</v>
      </c>
      <c r="M13" s="84">
        <v>27675</v>
      </c>
      <c r="N13" s="138">
        <v>34562</v>
      </c>
      <c r="O13" s="2">
        <v>8283</v>
      </c>
      <c r="P13" s="171">
        <v>24</v>
      </c>
      <c r="Q13" s="84">
        <v>3702</v>
      </c>
      <c r="R13" s="232" t="s">
        <v>1104</v>
      </c>
      <c r="S13" s="84">
        <v>866</v>
      </c>
      <c r="T13" s="233" t="s">
        <v>1101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29</v>
      </c>
      <c r="G14" s="119">
        <v>34559</v>
      </c>
      <c r="H14" s="137">
        <v>26302</v>
      </c>
      <c r="I14" s="131">
        <v>36496</v>
      </c>
      <c r="J14" s="137">
        <v>6600</v>
      </c>
      <c r="K14" s="171">
        <v>18.100000000000001</v>
      </c>
      <c r="L14" s="137">
        <v>34352</v>
      </c>
      <c r="M14" s="84">
        <v>27051</v>
      </c>
      <c r="N14" s="138">
        <v>36187</v>
      </c>
      <c r="O14" s="2">
        <v>6435</v>
      </c>
      <c r="P14" s="171">
        <v>17.8</v>
      </c>
      <c r="Q14" s="84">
        <v>3910</v>
      </c>
      <c r="R14" s="232" t="s">
        <v>1105</v>
      </c>
      <c r="S14" s="84">
        <v>793</v>
      </c>
      <c r="T14" s="233" t="s">
        <v>1106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0</v>
      </c>
      <c r="G15" s="119">
        <v>31870</v>
      </c>
      <c r="H15" s="137">
        <v>23536</v>
      </c>
      <c r="I15" s="131">
        <v>33026</v>
      </c>
      <c r="J15" s="137">
        <v>6671</v>
      </c>
      <c r="K15" s="171">
        <v>20.2</v>
      </c>
      <c r="L15" s="137">
        <v>31387</v>
      </c>
      <c r="M15" s="84">
        <v>25893</v>
      </c>
      <c r="N15" s="138">
        <v>32028</v>
      </c>
      <c r="O15" s="2">
        <v>6798</v>
      </c>
      <c r="P15" s="171">
        <v>21.2</v>
      </c>
      <c r="Q15" s="84">
        <v>3558</v>
      </c>
      <c r="R15" s="232" t="s">
        <v>1107</v>
      </c>
      <c r="S15" s="84">
        <v>790</v>
      </c>
      <c r="T15" s="233" t="s">
        <v>1108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5</v>
      </c>
      <c r="G16" s="119">
        <v>8254</v>
      </c>
      <c r="H16" s="137">
        <v>6077</v>
      </c>
      <c r="I16" s="139">
        <v>8448</v>
      </c>
      <c r="J16" s="137">
        <v>3175</v>
      </c>
      <c r="K16" s="171">
        <v>37.6</v>
      </c>
      <c r="L16" s="137">
        <v>9165</v>
      </c>
      <c r="M16" s="84">
        <v>6087</v>
      </c>
      <c r="N16" s="138">
        <v>9546</v>
      </c>
      <c r="O16" s="2">
        <v>3540</v>
      </c>
      <c r="P16" s="171">
        <v>37.1</v>
      </c>
      <c r="Q16" s="84">
        <v>947</v>
      </c>
      <c r="R16" s="232" t="s">
        <v>1109</v>
      </c>
      <c r="S16" s="84">
        <v>283</v>
      </c>
      <c r="T16" s="233" t="s">
        <v>1110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29</v>
      </c>
      <c r="G17" s="119">
        <v>21223</v>
      </c>
      <c r="H17" s="137">
        <v>14960</v>
      </c>
      <c r="I17" s="139">
        <v>22391</v>
      </c>
      <c r="J17" s="137">
        <v>3621</v>
      </c>
      <c r="K17" s="171">
        <v>16.2</v>
      </c>
      <c r="L17" s="137">
        <v>20157</v>
      </c>
      <c r="M17" s="84">
        <v>17530</v>
      </c>
      <c r="N17" s="138">
        <v>20608</v>
      </c>
      <c r="O17" s="2">
        <v>3210</v>
      </c>
      <c r="P17" s="171">
        <v>15.6</v>
      </c>
      <c r="Q17" s="84">
        <v>2374</v>
      </c>
      <c r="R17" s="232" t="s">
        <v>1111</v>
      </c>
      <c r="S17" s="84">
        <v>424</v>
      </c>
      <c r="T17" s="233" t="s">
        <v>1112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>
        <v>14838</v>
      </c>
      <c r="H18" s="137">
        <v>9357</v>
      </c>
      <c r="I18" s="139">
        <v>15548</v>
      </c>
      <c r="J18" s="137">
        <v>1594</v>
      </c>
      <c r="K18" s="171">
        <v>10.3</v>
      </c>
      <c r="L18" s="137">
        <v>14734</v>
      </c>
      <c r="M18" s="84">
        <v>11597</v>
      </c>
      <c r="N18" s="138">
        <v>15169</v>
      </c>
      <c r="O18" s="2">
        <v>1478</v>
      </c>
      <c r="P18" s="171">
        <v>9.6999999999999993</v>
      </c>
      <c r="Q18" s="84">
        <v>1705</v>
      </c>
      <c r="R18" s="232" t="s">
        <v>1113</v>
      </c>
      <c r="S18" s="84">
        <v>287</v>
      </c>
      <c r="T18" s="233" t="s">
        <v>1114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29</v>
      </c>
      <c r="G20" s="119">
        <v>38798</v>
      </c>
      <c r="H20" s="137">
        <v>33025</v>
      </c>
      <c r="I20" s="139">
        <v>39281</v>
      </c>
      <c r="J20" s="137">
        <v>9332</v>
      </c>
      <c r="K20" s="171">
        <v>23.8</v>
      </c>
      <c r="L20" s="137">
        <v>42590</v>
      </c>
      <c r="M20" s="84">
        <v>40213</v>
      </c>
      <c r="N20" s="138">
        <v>42205</v>
      </c>
      <c r="O20" s="2">
        <v>10029</v>
      </c>
      <c r="P20" s="171">
        <v>23.8</v>
      </c>
      <c r="Q20" s="84">
        <v>4421</v>
      </c>
      <c r="R20" s="232" t="s">
        <v>1102</v>
      </c>
      <c r="S20" s="84">
        <v>1332</v>
      </c>
      <c r="T20" s="233" t="s">
        <v>1115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29</v>
      </c>
      <c r="G21" s="119">
        <v>35886</v>
      </c>
      <c r="H21" s="137">
        <v>31491</v>
      </c>
      <c r="I21" s="139">
        <v>36614</v>
      </c>
      <c r="J21" s="137">
        <v>10690</v>
      </c>
      <c r="K21" s="171">
        <v>29.2</v>
      </c>
      <c r="L21" s="137">
        <v>36991</v>
      </c>
      <c r="M21" s="84">
        <v>30991</v>
      </c>
      <c r="N21" s="138">
        <v>37867</v>
      </c>
      <c r="O21" s="2">
        <v>10335</v>
      </c>
      <c r="P21" s="171">
        <v>27.3</v>
      </c>
      <c r="Q21" s="84">
        <v>3994</v>
      </c>
      <c r="R21" s="232" t="s">
        <v>1116</v>
      </c>
      <c r="S21" s="84">
        <v>1122</v>
      </c>
      <c r="T21" s="233" t="s">
        <v>1117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41818</v>
      </c>
      <c r="H22" s="137">
        <v>29900</v>
      </c>
      <c r="I22" s="139">
        <v>44255</v>
      </c>
      <c r="J22" s="137">
        <v>11881</v>
      </c>
      <c r="K22" s="171">
        <v>26.8</v>
      </c>
      <c r="L22" s="137">
        <v>43933</v>
      </c>
      <c r="M22" s="84">
        <v>40118</v>
      </c>
      <c r="N22" s="138">
        <v>43693</v>
      </c>
      <c r="O22" s="2">
        <v>11824</v>
      </c>
      <c r="P22" s="171">
        <v>27.1</v>
      </c>
      <c r="Q22" s="84">
        <v>4700</v>
      </c>
      <c r="R22" s="232" t="s">
        <v>1118</v>
      </c>
      <c r="S22" s="84">
        <v>1318</v>
      </c>
      <c r="T22" s="233" t="s">
        <v>1119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29</v>
      </c>
      <c r="G23" s="119">
        <v>30591</v>
      </c>
      <c r="H23" s="137">
        <v>22094</v>
      </c>
      <c r="I23" s="139">
        <v>32912</v>
      </c>
      <c r="J23" s="137">
        <v>9577</v>
      </c>
      <c r="K23" s="171">
        <v>29.1</v>
      </c>
      <c r="L23" s="137">
        <v>26332</v>
      </c>
      <c r="M23" s="84">
        <v>24702</v>
      </c>
      <c r="N23" s="138">
        <v>27157</v>
      </c>
      <c r="O23" s="2">
        <v>8428</v>
      </c>
      <c r="P23" s="171">
        <v>31</v>
      </c>
      <c r="Q23" s="84">
        <v>3063</v>
      </c>
      <c r="R23" s="232" t="s">
        <v>1120</v>
      </c>
      <c r="S23" s="84">
        <v>990</v>
      </c>
      <c r="T23" s="233" t="s">
        <v>1121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29</v>
      </c>
      <c r="G24" s="119">
        <v>23757</v>
      </c>
      <c r="H24" s="137">
        <v>17105</v>
      </c>
      <c r="I24" s="139">
        <v>25467</v>
      </c>
      <c r="J24" s="137">
        <v>9156</v>
      </c>
      <c r="K24" s="171">
        <v>36</v>
      </c>
      <c r="L24" s="137">
        <v>22191</v>
      </c>
      <c r="M24" s="84">
        <v>20411</v>
      </c>
      <c r="N24" s="138">
        <v>23387</v>
      </c>
      <c r="O24" s="2">
        <v>9087</v>
      </c>
      <c r="P24" s="171">
        <v>38.9</v>
      </c>
      <c r="Q24" s="84">
        <v>2470</v>
      </c>
      <c r="R24" s="232" t="s">
        <v>1122</v>
      </c>
      <c r="S24" s="84">
        <v>804</v>
      </c>
      <c r="T24" s="233" t="s">
        <v>1123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0</v>
      </c>
      <c r="G26" s="119">
        <v>21879</v>
      </c>
      <c r="H26" s="137">
        <v>17136</v>
      </c>
      <c r="I26" s="139">
        <v>23345</v>
      </c>
      <c r="J26" s="137">
        <v>4653</v>
      </c>
      <c r="K26" s="171">
        <v>19.899999999999999</v>
      </c>
      <c r="L26" s="137">
        <v>23565</v>
      </c>
      <c r="M26" s="84">
        <v>21477</v>
      </c>
      <c r="N26" s="138">
        <v>23978</v>
      </c>
      <c r="O26" s="2">
        <v>4647</v>
      </c>
      <c r="P26" s="171">
        <v>19.399999999999999</v>
      </c>
      <c r="Q26" s="84">
        <v>2582</v>
      </c>
      <c r="R26" s="232" t="s">
        <v>1124</v>
      </c>
      <c r="S26" s="84">
        <v>516</v>
      </c>
      <c r="T26" s="233" t="s">
        <v>1125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29</v>
      </c>
      <c r="G28" s="119">
        <v>43183</v>
      </c>
      <c r="H28" s="137">
        <v>43436</v>
      </c>
      <c r="I28" s="139">
        <v>42101</v>
      </c>
      <c r="J28" s="137">
        <v>9853</v>
      </c>
      <c r="K28" s="171">
        <v>23.4</v>
      </c>
      <c r="L28" s="137">
        <v>46743</v>
      </c>
      <c r="M28" s="84">
        <v>42738</v>
      </c>
      <c r="N28" s="138">
        <v>46948</v>
      </c>
      <c r="O28" s="2">
        <v>10667</v>
      </c>
      <c r="P28" s="171">
        <v>22.7</v>
      </c>
      <c r="Q28" s="84">
        <v>4935</v>
      </c>
      <c r="R28" s="232" t="s">
        <v>1126</v>
      </c>
      <c r="S28" s="84">
        <v>1371</v>
      </c>
      <c r="T28" s="233" t="s">
        <v>1127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29</v>
      </c>
      <c r="G29" s="119">
        <v>80011</v>
      </c>
      <c r="H29" s="137">
        <v>71413</v>
      </c>
      <c r="I29" s="139">
        <v>81704</v>
      </c>
      <c r="J29" s="137">
        <v>13911</v>
      </c>
      <c r="K29" s="171">
        <v>17</v>
      </c>
      <c r="L29" s="137">
        <v>79154</v>
      </c>
      <c r="M29" s="84">
        <v>69278</v>
      </c>
      <c r="N29" s="138">
        <v>80735</v>
      </c>
      <c r="O29" s="2">
        <v>13581</v>
      </c>
      <c r="P29" s="171">
        <v>16.8</v>
      </c>
      <c r="Q29" s="84">
        <v>8881</v>
      </c>
      <c r="R29" s="232" t="s">
        <v>1128</v>
      </c>
      <c r="S29" s="84">
        <v>2134</v>
      </c>
      <c r="T29" s="233" t="s">
        <v>1106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55569</v>
      </c>
      <c r="H30" s="137">
        <v>48218</v>
      </c>
      <c r="I30" s="139">
        <v>56351</v>
      </c>
      <c r="J30" s="137">
        <v>9600</v>
      </c>
      <c r="K30" s="171">
        <v>17</v>
      </c>
      <c r="L30" s="137">
        <v>55890</v>
      </c>
      <c r="M30" s="84">
        <v>48973</v>
      </c>
      <c r="N30" s="138">
        <v>57989</v>
      </c>
      <c r="O30" s="2">
        <v>9718</v>
      </c>
      <c r="P30" s="171">
        <v>16.8</v>
      </c>
      <c r="Q30" s="84">
        <v>6249</v>
      </c>
      <c r="R30" s="232" t="s">
        <v>1129</v>
      </c>
      <c r="S30" s="84">
        <v>1434</v>
      </c>
      <c r="T30" s="233" t="s">
        <v>1130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32485</v>
      </c>
      <c r="H31" s="137">
        <v>32802</v>
      </c>
      <c r="I31" s="139">
        <v>30817</v>
      </c>
      <c r="J31" s="137">
        <v>6964</v>
      </c>
      <c r="K31" s="171">
        <v>22.6</v>
      </c>
      <c r="L31" s="137">
        <v>38143</v>
      </c>
      <c r="M31" s="84">
        <v>39702</v>
      </c>
      <c r="N31" s="138">
        <v>36315</v>
      </c>
      <c r="O31" s="2">
        <v>7250</v>
      </c>
      <c r="P31" s="171">
        <v>20</v>
      </c>
      <c r="Q31" s="84">
        <v>3953</v>
      </c>
      <c r="R31" s="232" t="s">
        <v>1131</v>
      </c>
      <c r="S31" s="84">
        <v>923</v>
      </c>
      <c r="T31" s="233" t="s">
        <v>1132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29</v>
      </c>
      <c r="G32" s="119">
        <v>38007</v>
      </c>
      <c r="H32" s="137">
        <v>37933</v>
      </c>
      <c r="I32" s="139">
        <v>36611</v>
      </c>
      <c r="J32" s="137">
        <v>7790</v>
      </c>
      <c r="K32" s="171">
        <v>21.3</v>
      </c>
      <c r="L32" s="137">
        <v>38315</v>
      </c>
      <c r="M32" s="84">
        <v>39985</v>
      </c>
      <c r="N32" s="138">
        <v>36574</v>
      </c>
      <c r="O32" s="2">
        <v>8405</v>
      </c>
      <c r="P32" s="171">
        <v>23</v>
      </c>
      <c r="Q32" s="84">
        <v>4262</v>
      </c>
      <c r="R32" s="232" t="s">
        <v>1133</v>
      </c>
      <c r="S32" s="84">
        <v>1016</v>
      </c>
      <c r="T32" s="233" t="s">
        <v>1134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29</v>
      </c>
      <c r="G34" s="119">
        <v>17663</v>
      </c>
      <c r="H34" s="137">
        <v>12484</v>
      </c>
      <c r="I34" s="139">
        <v>19424</v>
      </c>
      <c r="J34" s="137">
        <v>3778</v>
      </c>
      <c r="K34" s="171">
        <v>19.5</v>
      </c>
      <c r="L34" s="137">
        <v>17756</v>
      </c>
      <c r="M34" s="84">
        <v>15422</v>
      </c>
      <c r="N34" s="138">
        <v>19043</v>
      </c>
      <c r="O34" s="2">
        <v>4132</v>
      </c>
      <c r="P34" s="171">
        <v>21.7</v>
      </c>
      <c r="Q34" s="84">
        <v>1992</v>
      </c>
      <c r="R34" s="232" t="s">
        <v>1135</v>
      </c>
      <c r="S34" s="84">
        <v>443</v>
      </c>
      <c r="T34" s="233" t="s">
        <v>1136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29</v>
      </c>
      <c r="G35" s="119">
        <v>52583</v>
      </c>
      <c r="H35" s="137">
        <v>39332</v>
      </c>
      <c r="I35" s="139">
        <v>55989</v>
      </c>
      <c r="J35" s="137">
        <v>8142</v>
      </c>
      <c r="K35" s="171">
        <v>14.5</v>
      </c>
      <c r="L35" s="137">
        <v>52835</v>
      </c>
      <c r="M35" s="84">
        <v>44227</v>
      </c>
      <c r="N35" s="138">
        <v>55922</v>
      </c>
      <c r="O35" s="2">
        <v>8431</v>
      </c>
      <c r="P35" s="171">
        <v>15.1</v>
      </c>
      <c r="Q35" s="84">
        <v>5946</v>
      </c>
      <c r="R35" s="232" t="s">
        <v>1137</v>
      </c>
      <c r="S35" s="84">
        <v>1286</v>
      </c>
      <c r="T35" s="233" t="s">
        <v>1138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29</v>
      </c>
      <c r="G36" s="119">
        <v>61762</v>
      </c>
      <c r="H36" s="137">
        <v>45576</v>
      </c>
      <c r="I36" s="139">
        <v>65765</v>
      </c>
      <c r="J36" s="137">
        <v>9275</v>
      </c>
      <c r="K36" s="171">
        <v>14.1</v>
      </c>
      <c r="L36" s="137">
        <v>63102</v>
      </c>
      <c r="M36" s="84">
        <v>49610</v>
      </c>
      <c r="N36" s="138">
        <v>67202</v>
      </c>
      <c r="O36" s="2">
        <v>9720</v>
      </c>
      <c r="P36" s="171">
        <v>14.5</v>
      </c>
      <c r="Q36" s="84">
        <v>7025</v>
      </c>
      <c r="R36" s="232" t="s">
        <v>1139</v>
      </c>
      <c r="S36" s="84">
        <v>1558</v>
      </c>
      <c r="T36" s="233" t="s">
        <v>1140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0</v>
      </c>
      <c r="G37" s="119">
        <v>57667</v>
      </c>
      <c r="H37" s="137">
        <v>45237</v>
      </c>
      <c r="I37" s="139">
        <v>61278</v>
      </c>
      <c r="J37" s="137">
        <v>8565</v>
      </c>
      <c r="K37" s="171">
        <v>14</v>
      </c>
      <c r="L37" s="137">
        <v>56264</v>
      </c>
      <c r="M37" s="84">
        <v>44434</v>
      </c>
      <c r="N37" s="138">
        <v>60136</v>
      </c>
      <c r="O37" s="2">
        <v>8535</v>
      </c>
      <c r="P37" s="171">
        <v>14.2</v>
      </c>
      <c r="Q37" s="84">
        <v>6410</v>
      </c>
      <c r="R37" s="232" t="s">
        <v>1141</v>
      </c>
      <c r="S37" s="84">
        <v>1422</v>
      </c>
      <c r="T37" s="233" t="s">
        <v>1142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29</v>
      </c>
      <c r="G39" s="119">
        <v>63927</v>
      </c>
      <c r="H39" s="137">
        <v>45420</v>
      </c>
      <c r="I39" s="139">
        <v>69446</v>
      </c>
      <c r="J39" s="137">
        <v>6239</v>
      </c>
      <c r="K39" s="171">
        <v>9</v>
      </c>
      <c r="L39" s="137">
        <v>62989</v>
      </c>
      <c r="M39" s="84">
        <v>47789</v>
      </c>
      <c r="N39" s="138">
        <v>67348</v>
      </c>
      <c r="O39" s="2">
        <v>6661</v>
      </c>
      <c r="P39" s="171">
        <v>9.9</v>
      </c>
      <c r="Q39" s="84">
        <v>7170</v>
      </c>
      <c r="R39" s="232" t="s">
        <v>1143</v>
      </c>
      <c r="S39" s="84">
        <v>1524</v>
      </c>
      <c r="T39" s="233" t="s">
        <v>1126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29</v>
      </c>
      <c r="G40" s="119">
        <v>25267</v>
      </c>
      <c r="H40" s="137">
        <v>23608</v>
      </c>
      <c r="I40" s="139">
        <v>25836</v>
      </c>
      <c r="J40" s="137">
        <v>4149</v>
      </c>
      <c r="K40" s="171">
        <v>16.100000000000001</v>
      </c>
      <c r="L40" s="137">
        <v>25708</v>
      </c>
      <c r="M40" s="84">
        <v>23727</v>
      </c>
      <c r="N40" s="138">
        <v>25998</v>
      </c>
      <c r="O40" s="2">
        <v>4458</v>
      </c>
      <c r="P40" s="171">
        <v>17.100000000000001</v>
      </c>
      <c r="Q40" s="84">
        <v>2903</v>
      </c>
      <c r="R40" s="232" t="s">
        <v>1144</v>
      </c>
      <c r="S40" s="84">
        <v>567</v>
      </c>
      <c r="T40" s="233" t="s">
        <v>1145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29</v>
      </c>
      <c r="G41" s="119">
        <v>17251</v>
      </c>
      <c r="H41" s="137">
        <v>16313</v>
      </c>
      <c r="I41" s="139">
        <v>17274</v>
      </c>
      <c r="J41" s="137">
        <v>3205</v>
      </c>
      <c r="K41" s="171">
        <v>18.600000000000001</v>
      </c>
      <c r="L41" s="137">
        <v>17217</v>
      </c>
      <c r="M41" s="84">
        <v>16563</v>
      </c>
      <c r="N41" s="138">
        <v>17045</v>
      </c>
      <c r="O41" s="2">
        <v>3001</v>
      </c>
      <c r="P41" s="171">
        <v>17.600000000000001</v>
      </c>
      <c r="Q41" s="84">
        <v>2005</v>
      </c>
      <c r="R41" s="232" t="s">
        <v>1146</v>
      </c>
      <c r="S41" s="84">
        <v>299</v>
      </c>
      <c r="T41" s="233" t="s">
        <v>1147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29</v>
      </c>
      <c r="G43" s="119">
        <v>20410</v>
      </c>
      <c r="H43" s="137">
        <v>20340</v>
      </c>
      <c r="I43" s="139">
        <v>19566</v>
      </c>
      <c r="J43" s="137">
        <v>3587</v>
      </c>
      <c r="K43" s="171">
        <v>18.3</v>
      </c>
      <c r="L43" s="137">
        <v>20529</v>
      </c>
      <c r="M43" s="84">
        <v>20688</v>
      </c>
      <c r="N43" s="138">
        <v>19662</v>
      </c>
      <c r="O43" s="2">
        <v>3760</v>
      </c>
      <c r="P43" s="171">
        <v>19.100000000000001</v>
      </c>
      <c r="Q43" s="84">
        <v>2359</v>
      </c>
      <c r="R43" s="232" t="s">
        <v>1148</v>
      </c>
      <c r="S43" s="84">
        <v>399</v>
      </c>
      <c r="T43" s="233" t="s">
        <v>1149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29</v>
      </c>
      <c r="G44" s="119">
        <v>17117</v>
      </c>
      <c r="H44" s="137">
        <v>17830</v>
      </c>
      <c r="I44" s="139">
        <v>15671</v>
      </c>
      <c r="J44" s="137">
        <v>2766</v>
      </c>
      <c r="K44" s="171">
        <v>17.7</v>
      </c>
      <c r="L44" s="137">
        <v>17260</v>
      </c>
      <c r="M44" s="84">
        <v>18245</v>
      </c>
      <c r="N44" s="138">
        <v>15787</v>
      </c>
      <c r="O44" s="2">
        <v>2955</v>
      </c>
      <c r="P44" s="171">
        <v>18.7</v>
      </c>
      <c r="Q44" s="84">
        <v>1981</v>
      </c>
      <c r="R44" s="232" t="s">
        <v>1129</v>
      </c>
      <c r="S44" s="84">
        <v>335</v>
      </c>
      <c r="T44" s="233" t="s">
        <v>1150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29</v>
      </c>
      <c r="G46" s="119">
        <v>14715</v>
      </c>
      <c r="H46" s="137">
        <v>8347</v>
      </c>
      <c r="I46" s="139">
        <v>16258</v>
      </c>
      <c r="J46" s="137">
        <v>1908</v>
      </c>
      <c r="K46" s="171">
        <v>11.7</v>
      </c>
      <c r="L46" s="137">
        <v>13821</v>
      </c>
      <c r="M46" s="84">
        <v>9186</v>
      </c>
      <c r="N46" s="138">
        <v>15161</v>
      </c>
      <c r="O46" s="2">
        <v>1590</v>
      </c>
      <c r="P46" s="171">
        <v>10.5</v>
      </c>
      <c r="Q46" s="84">
        <v>1661</v>
      </c>
      <c r="R46" s="232" t="s">
        <v>1151</v>
      </c>
      <c r="S46" s="84">
        <v>245</v>
      </c>
      <c r="T46" s="233" t="s">
        <v>1152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29</v>
      </c>
      <c r="G47" s="119">
        <v>3672</v>
      </c>
      <c r="H47" s="137">
        <v>2252</v>
      </c>
      <c r="I47" s="139">
        <v>4102</v>
      </c>
      <c r="J47" s="137">
        <v>571</v>
      </c>
      <c r="K47" s="171">
        <v>13.9</v>
      </c>
      <c r="L47" s="137">
        <v>3474</v>
      </c>
      <c r="M47" s="84">
        <v>2050</v>
      </c>
      <c r="N47" s="138">
        <v>3895</v>
      </c>
      <c r="O47" s="2">
        <v>624</v>
      </c>
      <c r="P47" s="171">
        <v>16</v>
      </c>
      <c r="Q47" s="84">
        <v>415</v>
      </c>
      <c r="R47" s="232" t="s">
        <v>1129</v>
      </c>
      <c r="S47" s="84">
        <v>64</v>
      </c>
      <c r="T47" s="233" t="s">
        <v>1153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29</v>
      </c>
      <c r="G48" s="119">
        <v>5104</v>
      </c>
      <c r="H48" s="137">
        <v>3683</v>
      </c>
      <c r="I48" s="139">
        <v>5540</v>
      </c>
      <c r="J48" s="137">
        <v>948</v>
      </c>
      <c r="K48" s="171">
        <v>17.100000000000001</v>
      </c>
      <c r="L48" s="137">
        <v>5621</v>
      </c>
      <c r="M48" s="84">
        <v>4167</v>
      </c>
      <c r="N48" s="138">
        <v>6145</v>
      </c>
      <c r="O48" s="2">
        <v>1175</v>
      </c>
      <c r="P48" s="171">
        <v>19.100000000000001</v>
      </c>
      <c r="Q48" s="84">
        <v>614</v>
      </c>
      <c r="R48" s="232" t="s">
        <v>1154</v>
      </c>
      <c r="S48" s="84">
        <v>113</v>
      </c>
      <c r="T48" s="233" t="s">
        <v>1155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29</v>
      </c>
      <c r="G49" s="119">
        <v>11341</v>
      </c>
      <c r="H49" s="137">
        <v>8895</v>
      </c>
      <c r="I49" s="139">
        <v>11836</v>
      </c>
      <c r="J49" s="137">
        <v>1965</v>
      </c>
      <c r="K49" s="171">
        <v>16.600000000000001</v>
      </c>
      <c r="L49" s="137">
        <v>11903</v>
      </c>
      <c r="M49" s="84">
        <v>10438</v>
      </c>
      <c r="N49" s="138">
        <v>12278</v>
      </c>
      <c r="O49" s="2">
        <v>2269</v>
      </c>
      <c r="P49" s="171">
        <v>18.5</v>
      </c>
      <c r="Q49" s="84">
        <v>1350</v>
      </c>
      <c r="R49" s="232" t="s">
        <v>1156</v>
      </c>
      <c r="S49" s="84">
        <v>205</v>
      </c>
      <c r="T49" s="233" t="s">
        <v>1157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29</v>
      </c>
      <c r="G51" s="119">
        <v>22307</v>
      </c>
      <c r="H51" s="137">
        <v>12577</v>
      </c>
      <c r="I51" s="139">
        <v>25021</v>
      </c>
      <c r="J51" s="137">
        <v>1645</v>
      </c>
      <c r="K51" s="171">
        <v>6.6</v>
      </c>
      <c r="L51" s="137">
        <v>22328</v>
      </c>
      <c r="M51" s="84">
        <v>11957</v>
      </c>
      <c r="N51" s="138">
        <v>25357</v>
      </c>
      <c r="O51" s="2">
        <v>1526</v>
      </c>
      <c r="P51" s="171">
        <v>6</v>
      </c>
      <c r="Q51" s="84">
        <v>2557</v>
      </c>
      <c r="R51" s="232" t="s">
        <v>1158</v>
      </c>
      <c r="S51" s="84">
        <v>466</v>
      </c>
      <c r="T51" s="233" t="s">
        <v>1159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29</v>
      </c>
      <c r="G52" s="119">
        <v>16453</v>
      </c>
      <c r="H52" s="137">
        <v>8240</v>
      </c>
      <c r="I52" s="139">
        <v>18098</v>
      </c>
      <c r="J52" s="137">
        <v>1132</v>
      </c>
      <c r="K52" s="171">
        <v>6.3</v>
      </c>
      <c r="L52" s="137">
        <v>11406</v>
      </c>
      <c r="M52" s="84">
        <v>7686</v>
      </c>
      <c r="N52" s="138">
        <v>12489</v>
      </c>
      <c r="O52" s="2">
        <v>985</v>
      </c>
      <c r="P52" s="171">
        <v>7.9</v>
      </c>
      <c r="Q52" s="84">
        <v>1583</v>
      </c>
      <c r="R52" s="232" t="s">
        <v>1160</v>
      </c>
      <c r="S52" s="84">
        <v>316</v>
      </c>
      <c r="T52" s="233" t="s">
        <v>1161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29</v>
      </c>
      <c r="G53" s="119">
        <v>7313</v>
      </c>
      <c r="H53" s="137">
        <v>6287</v>
      </c>
      <c r="I53" s="139">
        <v>7635</v>
      </c>
      <c r="J53" s="137">
        <v>1305</v>
      </c>
      <c r="K53" s="171">
        <v>17.100000000000001</v>
      </c>
      <c r="L53" s="137">
        <v>7910</v>
      </c>
      <c r="M53" s="84">
        <v>6312</v>
      </c>
      <c r="N53" s="138">
        <v>8367</v>
      </c>
      <c r="O53" s="2">
        <v>1502</v>
      </c>
      <c r="P53" s="171">
        <v>18</v>
      </c>
      <c r="Q53" s="84">
        <v>884</v>
      </c>
      <c r="R53" s="232" t="s">
        <v>1146</v>
      </c>
      <c r="S53" s="84">
        <v>134</v>
      </c>
      <c r="T53" s="233" t="s">
        <v>1162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549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130</v>
      </c>
      <c r="B62" s="31"/>
      <c r="C62" s="31"/>
      <c r="K62" s="31"/>
      <c r="P62" s="31"/>
      <c r="R62" s="31"/>
      <c r="T62" s="159" t="str">
        <f>$T$3</f>
        <v>FEBRUAR  2020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131</v>
      </c>
      <c r="H63" s="130"/>
      <c r="I63" s="130"/>
      <c r="J63" s="130"/>
      <c r="K63" s="106"/>
      <c r="L63" s="129" t="s">
        <v>132</v>
      </c>
      <c r="M63" s="130"/>
      <c r="N63" s="130"/>
      <c r="O63" s="130"/>
      <c r="P63" s="106"/>
      <c r="Q63" s="104" t="s">
        <v>549</v>
      </c>
      <c r="R63" s="155" t="s">
        <v>141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09" t="s">
        <v>406</v>
      </c>
      <c r="B64" s="210"/>
      <c r="C64" s="31" t="s">
        <v>549</v>
      </c>
      <c r="D64" s="31" t="s">
        <v>407</v>
      </c>
      <c r="E64" s="109"/>
      <c r="F64" s="31"/>
      <c r="G64" s="119"/>
      <c r="I64" s="131"/>
      <c r="K64" s="132" t="s">
        <v>135</v>
      </c>
      <c r="L64" s="119"/>
      <c r="N64" s="131"/>
      <c r="P64" s="132" t="s">
        <v>135</v>
      </c>
      <c r="Q64" s="110" t="s">
        <v>133</v>
      </c>
      <c r="R64" s="133" t="s">
        <v>405</v>
      </c>
      <c r="S64" s="31" t="s">
        <v>134</v>
      </c>
      <c r="T64" s="198" t="s">
        <v>405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563</v>
      </c>
      <c r="H65" s="31" t="s">
        <v>563</v>
      </c>
      <c r="I65" s="111" t="s">
        <v>563</v>
      </c>
      <c r="J65" s="31" t="s">
        <v>405</v>
      </c>
      <c r="K65" s="132" t="s">
        <v>152</v>
      </c>
      <c r="L65" s="110" t="s">
        <v>563</v>
      </c>
      <c r="M65" s="31" t="s">
        <v>563</v>
      </c>
      <c r="N65" s="111" t="s">
        <v>563</v>
      </c>
      <c r="O65" s="31" t="s">
        <v>405</v>
      </c>
      <c r="P65" s="132" t="s">
        <v>152</v>
      </c>
      <c r="Q65" s="110"/>
      <c r="R65" s="133" t="s">
        <v>135</v>
      </c>
      <c r="S65" s="31"/>
      <c r="T65" s="198" t="s">
        <v>135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5" t="s">
        <v>418</v>
      </c>
      <c r="I66" s="114" t="s">
        <v>417</v>
      </c>
      <c r="J66" s="115" t="s">
        <v>417</v>
      </c>
      <c r="K66" s="134" t="s">
        <v>417</v>
      </c>
      <c r="L66" s="113" t="s">
        <v>416</v>
      </c>
      <c r="M66" s="115" t="s">
        <v>418</v>
      </c>
      <c r="N66" s="114" t="s">
        <v>417</v>
      </c>
      <c r="O66" s="115" t="s">
        <v>417</v>
      </c>
      <c r="P66" s="134" t="s">
        <v>417</v>
      </c>
      <c r="Q66" s="113" t="s">
        <v>136</v>
      </c>
      <c r="R66" s="135" t="s">
        <v>137</v>
      </c>
      <c r="S66" s="115" t="s">
        <v>138</v>
      </c>
      <c r="T66" s="200" t="s">
        <v>139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29</v>
      </c>
      <c r="G68" s="119">
        <v>36831</v>
      </c>
      <c r="H68" s="137">
        <v>29982</v>
      </c>
      <c r="I68" s="131">
        <v>38943</v>
      </c>
      <c r="J68" s="137">
        <v>6323</v>
      </c>
      <c r="K68" s="171">
        <v>16.2</v>
      </c>
      <c r="L68" s="137">
        <v>33578</v>
      </c>
      <c r="M68" s="84">
        <v>25821</v>
      </c>
      <c r="N68" s="138">
        <v>36144</v>
      </c>
      <c r="O68" s="2">
        <v>5733</v>
      </c>
      <c r="P68" s="171">
        <v>15.9</v>
      </c>
      <c r="Q68" s="84">
        <v>3974</v>
      </c>
      <c r="R68" s="232" t="s">
        <v>1163</v>
      </c>
      <c r="S68" s="84">
        <v>852</v>
      </c>
      <c r="T68" s="233" t="s">
        <v>1164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29</v>
      </c>
      <c r="G69" s="119">
        <v>38367</v>
      </c>
      <c r="H69" s="137">
        <v>31398</v>
      </c>
      <c r="I69" s="131">
        <v>40599</v>
      </c>
      <c r="J69" s="137">
        <v>6099</v>
      </c>
      <c r="K69" s="171">
        <v>15</v>
      </c>
      <c r="L69" s="137">
        <v>35967</v>
      </c>
      <c r="M69" s="84">
        <v>27393</v>
      </c>
      <c r="N69" s="138">
        <v>38835</v>
      </c>
      <c r="O69" s="2">
        <v>5545</v>
      </c>
      <c r="P69" s="171">
        <v>14.3</v>
      </c>
      <c r="Q69" s="84">
        <v>4206</v>
      </c>
      <c r="R69" s="232" t="s">
        <v>1139</v>
      </c>
      <c r="S69" s="84">
        <v>879</v>
      </c>
      <c r="T69" s="233" t="s">
        <v>1165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45569</v>
      </c>
      <c r="H71" s="137">
        <v>43704</v>
      </c>
      <c r="I71" s="139">
        <v>45110</v>
      </c>
      <c r="J71" s="137">
        <v>11991</v>
      </c>
      <c r="K71" s="171">
        <v>26.6</v>
      </c>
      <c r="L71" s="137">
        <v>50019</v>
      </c>
      <c r="M71" s="84">
        <v>41826</v>
      </c>
      <c r="N71" s="138">
        <v>50666</v>
      </c>
      <c r="O71" s="2">
        <v>13340</v>
      </c>
      <c r="P71" s="171">
        <v>26.3</v>
      </c>
      <c r="Q71" s="84">
        <v>5248</v>
      </c>
      <c r="R71" s="232" t="s">
        <v>1166</v>
      </c>
      <c r="S71" s="84">
        <v>1454</v>
      </c>
      <c r="T71" s="233" t="s">
        <v>1167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29</v>
      </c>
      <c r="G72" s="119">
        <v>45104</v>
      </c>
      <c r="H72" s="137">
        <v>41571</v>
      </c>
      <c r="I72" s="131">
        <v>45179</v>
      </c>
      <c r="J72" s="137">
        <v>11456</v>
      </c>
      <c r="K72" s="171">
        <v>25.4</v>
      </c>
      <c r="L72" s="137">
        <v>47743</v>
      </c>
      <c r="M72" s="84">
        <v>43072</v>
      </c>
      <c r="N72" s="138">
        <v>48196</v>
      </c>
      <c r="O72" s="2">
        <v>11371</v>
      </c>
      <c r="P72" s="171">
        <v>23.6</v>
      </c>
      <c r="Q72" s="84">
        <v>5056</v>
      </c>
      <c r="R72" s="232" t="s">
        <v>1168</v>
      </c>
      <c r="S72" s="84">
        <v>1495</v>
      </c>
      <c r="T72" s="233" t="s">
        <v>1169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29</v>
      </c>
      <c r="G73" s="119">
        <v>57285</v>
      </c>
      <c r="H73" s="137">
        <v>48946</v>
      </c>
      <c r="I73" s="131">
        <v>58913</v>
      </c>
      <c r="J73" s="137">
        <v>12673</v>
      </c>
      <c r="K73" s="171">
        <v>21.5</v>
      </c>
      <c r="L73" s="137">
        <v>63103</v>
      </c>
      <c r="M73" s="84">
        <v>51262</v>
      </c>
      <c r="N73" s="138">
        <v>65534</v>
      </c>
      <c r="O73" s="2">
        <v>13188</v>
      </c>
      <c r="P73" s="171">
        <v>20.100000000000001</v>
      </c>
      <c r="Q73" s="84">
        <v>6639</v>
      </c>
      <c r="R73" s="232" t="s">
        <v>1170</v>
      </c>
      <c r="S73" s="84">
        <v>1771</v>
      </c>
      <c r="T73" s="233" t="s">
        <v>1171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29</v>
      </c>
      <c r="G75" s="119">
        <v>45955</v>
      </c>
      <c r="H75" s="137">
        <v>36732</v>
      </c>
      <c r="I75" s="131">
        <v>48721</v>
      </c>
      <c r="J75" s="137">
        <v>12172</v>
      </c>
      <c r="K75" s="171">
        <v>25</v>
      </c>
      <c r="L75" s="137">
        <v>48095</v>
      </c>
      <c r="M75" s="84">
        <v>35209</v>
      </c>
      <c r="N75" s="138">
        <v>51859</v>
      </c>
      <c r="O75" s="2">
        <v>12490</v>
      </c>
      <c r="P75" s="171">
        <v>24.1</v>
      </c>
      <c r="Q75" s="84">
        <v>5236</v>
      </c>
      <c r="R75" s="232" t="s">
        <v>1172</v>
      </c>
      <c r="S75" s="84">
        <v>1285</v>
      </c>
      <c r="T75" s="233" t="s">
        <v>1173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29</v>
      </c>
      <c r="G76" s="119">
        <v>48473</v>
      </c>
      <c r="H76" s="137">
        <v>39705</v>
      </c>
      <c r="I76" s="131">
        <v>50882</v>
      </c>
      <c r="J76" s="137">
        <v>12378</v>
      </c>
      <c r="K76" s="171">
        <v>24.3</v>
      </c>
      <c r="L76" s="137">
        <v>48354</v>
      </c>
      <c r="M76" s="84">
        <v>36940</v>
      </c>
      <c r="N76" s="138">
        <v>51238</v>
      </c>
      <c r="O76" s="2">
        <v>12476</v>
      </c>
      <c r="P76" s="171">
        <v>24.3</v>
      </c>
      <c r="Q76" s="84">
        <v>5402</v>
      </c>
      <c r="R76" s="232" t="s">
        <v>1104</v>
      </c>
      <c r="S76" s="84">
        <v>1299</v>
      </c>
      <c r="T76" s="233" t="s">
        <v>1174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29</v>
      </c>
      <c r="G77" s="119">
        <v>33460</v>
      </c>
      <c r="H77" s="137">
        <v>27923</v>
      </c>
      <c r="I77" s="131">
        <v>34921</v>
      </c>
      <c r="J77" s="137">
        <v>8901</v>
      </c>
      <c r="K77" s="171">
        <v>25.5</v>
      </c>
      <c r="L77" s="137">
        <v>33501</v>
      </c>
      <c r="M77" s="84">
        <v>27388</v>
      </c>
      <c r="N77" s="138">
        <v>34989</v>
      </c>
      <c r="O77" s="2">
        <v>8635</v>
      </c>
      <c r="P77" s="171">
        <v>24.7</v>
      </c>
      <c r="Q77" s="84">
        <v>3763</v>
      </c>
      <c r="R77" s="232" t="s">
        <v>1166</v>
      </c>
      <c r="S77" s="84">
        <v>845</v>
      </c>
      <c r="T77" s="233" t="s">
        <v>1136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29</v>
      </c>
      <c r="G78" s="119">
        <v>35929</v>
      </c>
      <c r="H78" s="137">
        <v>28108</v>
      </c>
      <c r="I78" s="131">
        <v>38050</v>
      </c>
      <c r="J78" s="137">
        <v>8876</v>
      </c>
      <c r="K78" s="171">
        <v>23.3</v>
      </c>
      <c r="L78" s="137">
        <v>35957</v>
      </c>
      <c r="M78" s="84">
        <v>28008</v>
      </c>
      <c r="N78" s="138">
        <v>38045</v>
      </c>
      <c r="O78" s="2">
        <v>8581</v>
      </c>
      <c r="P78" s="171">
        <v>22.6</v>
      </c>
      <c r="Q78" s="84">
        <v>4054</v>
      </c>
      <c r="R78" s="232" t="s">
        <v>1175</v>
      </c>
      <c r="S78" s="84">
        <v>877</v>
      </c>
      <c r="T78" s="233" t="s">
        <v>1176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29</v>
      </c>
      <c r="G79" s="119">
        <v>29792</v>
      </c>
      <c r="H79" s="137">
        <v>24107</v>
      </c>
      <c r="I79" s="131">
        <v>31122</v>
      </c>
      <c r="J79" s="137">
        <v>7507</v>
      </c>
      <c r="K79" s="171">
        <v>24.1</v>
      </c>
      <c r="L79" s="137">
        <v>29477</v>
      </c>
      <c r="M79" s="84">
        <v>24357</v>
      </c>
      <c r="N79" s="138">
        <v>30696</v>
      </c>
      <c r="O79" s="2">
        <v>7235</v>
      </c>
      <c r="P79" s="171">
        <v>23.6</v>
      </c>
      <c r="Q79" s="84">
        <v>3332</v>
      </c>
      <c r="R79" s="232" t="s">
        <v>1177</v>
      </c>
      <c r="S79" s="84">
        <v>745</v>
      </c>
      <c r="T79" s="233" t="s">
        <v>1178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29</v>
      </c>
      <c r="G80" s="119">
        <v>31650</v>
      </c>
      <c r="H80" s="137">
        <v>25230</v>
      </c>
      <c r="I80" s="131">
        <v>33090</v>
      </c>
      <c r="J80" s="137">
        <v>6429</v>
      </c>
      <c r="K80" s="171">
        <v>19.399999999999999</v>
      </c>
      <c r="L80" s="137">
        <v>30797</v>
      </c>
      <c r="M80" s="84">
        <v>25853</v>
      </c>
      <c r="N80" s="138">
        <v>31999</v>
      </c>
      <c r="O80" s="2">
        <v>6203</v>
      </c>
      <c r="P80" s="171">
        <v>19.399999999999999</v>
      </c>
      <c r="Q80" s="84">
        <v>3545</v>
      </c>
      <c r="R80" s="232" t="s">
        <v>1179</v>
      </c>
      <c r="S80" s="84">
        <v>717</v>
      </c>
      <c r="T80" s="233" t="s">
        <v>1180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29</v>
      </c>
      <c r="G81" s="119">
        <v>25140</v>
      </c>
      <c r="H81" s="137">
        <v>18442</v>
      </c>
      <c r="I81" s="131">
        <v>26274</v>
      </c>
      <c r="J81" s="137">
        <v>6340</v>
      </c>
      <c r="K81" s="171">
        <v>24.1</v>
      </c>
      <c r="L81" s="137">
        <v>25218</v>
      </c>
      <c r="M81" s="84">
        <v>20983</v>
      </c>
      <c r="N81" s="138">
        <v>26097</v>
      </c>
      <c r="O81" s="2">
        <v>6212</v>
      </c>
      <c r="P81" s="171">
        <v>23.8</v>
      </c>
      <c r="Q81" s="84">
        <v>2837</v>
      </c>
      <c r="R81" s="232" t="s">
        <v>1181</v>
      </c>
      <c r="S81" s="84">
        <v>621</v>
      </c>
      <c r="T81" s="233" t="s">
        <v>1182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29</v>
      </c>
      <c r="G83" s="119">
        <v>30262</v>
      </c>
      <c r="H83" s="137">
        <v>17845</v>
      </c>
      <c r="I83" s="131">
        <v>34390</v>
      </c>
      <c r="J83" s="137">
        <v>4453</v>
      </c>
      <c r="K83" s="171">
        <v>12.9</v>
      </c>
      <c r="L83" s="137">
        <v>33360</v>
      </c>
      <c r="M83" s="84">
        <v>18458</v>
      </c>
      <c r="N83" s="138">
        <v>37685</v>
      </c>
      <c r="O83" s="2">
        <v>5325</v>
      </c>
      <c r="P83" s="171">
        <v>14.1</v>
      </c>
      <c r="Q83" s="84">
        <v>3616</v>
      </c>
      <c r="R83" s="232" t="s">
        <v>1183</v>
      </c>
      <c r="S83" s="84">
        <v>721</v>
      </c>
      <c r="T83" s="233" t="s">
        <v>1184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29</v>
      </c>
      <c r="G84" s="119">
        <v>27607</v>
      </c>
      <c r="H84" s="137">
        <v>16610</v>
      </c>
      <c r="I84" s="131">
        <v>30867</v>
      </c>
      <c r="J84" s="137">
        <v>4450</v>
      </c>
      <c r="K84" s="171">
        <v>14.4</v>
      </c>
      <c r="L84" s="137">
        <v>26745</v>
      </c>
      <c r="M84" s="84">
        <v>15852</v>
      </c>
      <c r="N84" s="138">
        <v>29764</v>
      </c>
      <c r="O84" s="2">
        <v>4462</v>
      </c>
      <c r="P84" s="171">
        <v>15</v>
      </c>
      <c r="Q84" s="84">
        <v>3105</v>
      </c>
      <c r="R84" s="232" t="s">
        <v>1185</v>
      </c>
      <c r="S84" s="84">
        <v>584</v>
      </c>
      <c r="T84" s="233" t="s">
        <v>1186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29</v>
      </c>
      <c r="G85" s="119">
        <v>40219</v>
      </c>
      <c r="H85" s="137">
        <v>31412</v>
      </c>
      <c r="I85" s="131">
        <v>42721</v>
      </c>
      <c r="J85" s="137">
        <v>7787</v>
      </c>
      <c r="K85" s="171">
        <v>18.2</v>
      </c>
      <c r="L85" s="137">
        <v>38092</v>
      </c>
      <c r="M85" s="84">
        <v>26807</v>
      </c>
      <c r="N85" s="138">
        <v>41327</v>
      </c>
      <c r="O85" s="2">
        <v>7317</v>
      </c>
      <c r="P85" s="171">
        <v>17.7</v>
      </c>
      <c r="Q85" s="84">
        <v>4384</v>
      </c>
      <c r="R85" s="232" t="s">
        <v>1187</v>
      </c>
      <c r="S85" s="84">
        <v>1020</v>
      </c>
      <c r="T85" s="233" t="s">
        <v>1188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29</v>
      </c>
      <c r="G86" s="119">
        <v>32288</v>
      </c>
      <c r="H86" s="137">
        <v>27833</v>
      </c>
      <c r="I86" s="131">
        <v>33372</v>
      </c>
      <c r="J86" s="137">
        <v>6248</v>
      </c>
      <c r="K86" s="171">
        <v>18.7</v>
      </c>
      <c r="L86" s="137">
        <v>29290</v>
      </c>
      <c r="M86" s="84">
        <v>22491</v>
      </c>
      <c r="N86" s="138">
        <v>31313</v>
      </c>
      <c r="O86" s="2">
        <v>5751</v>
      </c>
      <c r="P86" s="171">
        <v>18.399999999999999</v>
      </c>
      <c r="Q86" s="84">
        <v>3418</v>
      </c>
      <c r="R86" s="232" t="s">
        <v>1189</v>
      </c>
      <c r="S86" s="84">
        <v>860</v>
      </c>
      <c r="T86" s="233" t="s">
        <v>1190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33441</v>
      </c>
      <c r="H88" s="137">
        <v>26165</v>
      </c>
      <c r="I88" s="131">
        <v>34800</v>
      </c>
      <c r="J88" s="137">
        <v>10792</v>
      </c>
      <c r="K88" s="171">
        <v>31</v>
      </c>
      <c r="L88" s="137">
        <v>35897</v>
      </c>
      <c r="M88" s="84">
        <v>35476</v>
      </c>
      <c r="N88" s="138">
        <v>35063</v>
      </c>
      <c r="O88" s="2">
        <v>11649</v>
      </c>
      <c r="P88" s="171">
        <v>33.200000000000003</v>
      </c>
      <c r="Q88" s="84">
        <v>3838</v>
      </c>
      <c r="R88" s="232" t="s">
        <v>1191</v>
      </c>
      <c r="S88" s="84">
        <v>990</v>
      </c>
      <c r="T88" s="233" t="s">
        <v>1192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37757</v>
      </c>
      <c r="H89" s="137">
        <v>33609</v>
      </c>
      <c r="I89" s="131">
        <v>38585</v>
      </c>
      <c r="J89" s="137">
        <v>11256</v>
      </c>
      <c r="K89" s="171">
        <v>29.2</v>
      </c>
      <c r="L89" s="137">
        <v>32293</v>
      </c>
      <c r="M89" s="84">
        <v>30034</v>
      </c>
      <c r="N89" s="138">
        <v>33248</v>
      </c>
      <c r="O89" s="2">
        <v>10052</v>
      </c>
      <c r="P89" s="171">
        <v>30.2</v>
      </c>
      <c r="Q89" s="84">
        <v>3848</v>
      </c>
      <c r="R89" s="232" t="s">
        <v>1193</v>
      </c>
      <c r="S89" s="84">
        <v>1059</v>
      </c>
      <c r="T89" s="233" t="s">
        <v>1194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29</v>
      </c>
      <c r="G90" s="119">
        <v>32133</v>
      </c>
      <c r="H90" s="137">
        <v>26426</v>
      </c>
      <c r="I90" s="131">
        <v>33551</v>
      </c>
      <c r="J90" s="137">
        <v>10663</v>
      </c>
      <c r="K90" s="171">
        <v>31.8</v>
      </c>
      <c r="L90" s="137">
        <v>28232</v>
      </c>
      <c r="M90" s="84">
        <v>24129</v>
      </c>
      <c r="N90" s="138">
        <v>29517</v>
      </c>
      <c r="O90" s="2">
        <v>9560</v>
      </c>
      <c r="P90" s="171">
        <v>32.4</v>
      </c>
      <c r="Q90" s="84">
        <v>3264</v>
      </c>
      <c r="R90" s="232" t="s">
        <v>1195</v>
      </c>
      <c r="S90" s="84">
        <v>1018</v>
      </c>
      <c r="T90" s="233" t="s">
        <v>1196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31067</v>
      </c>
      <c r="H91" s="137">
        <v>25185</v>
      </c>
      <c r="I91" s="131">
        <v>32262</v>
      </c>
      <c r="J91" s="137">
        <v>9918</v>
      </c>
      <c r="K91" s="171">
        <v>30.7</v>
      </c>
      <c r="L91" s="137">
        <v>32940</v>
      </c>
      <c r="M91" s="84">
        <v>32396</v>
      </c>
      <c r="N91" s="138">
        <v>32456</v>
      </c>
      <c r="O91" s="2">
        <v>10051</v>
      </c>
      <c r="P91" s="171">
        <v>31</v>
      </c>
      <c r="Q91" s="84">
        <v>3500</v>
      </c>
      <c r="R91" s="232" t="s">
        <v>1197</v>
      </c>
      <c r="S91" s="84">
        <v>1001</v>
      </c>
      <c r="T91" s="233" t="s">
        <v>1198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29</v>
      </c>
      <c r="G93" s="119">
        <v>55608</v>
      </c>
      <c r="H93" s="137">
        <v>50636</v>
      </c>
      <c r="I93" s="131">
        <v>56012</v>
      </c>
      <c r="J93" s="137">
        <v>11853</v>
      </c>
      <c r="K93" s="171">
        <v>21.2</v>
      </c>
      <c r="L93" s="137">
        <v>54424</v>
      </c>
      <c r="M93" s="84">
        <v>46613</v>
      </c>
      <c r="N93" s="138">
        <v>55619</v>
      </c>
      <c r="O93" s="2">
        <v>12837</v>
      </c>
      <c r="P93" s="171">
        <v>23.1</v>
      </c>
      <c r="Q93" s="84">
        <v>6113</v>
      </c>
      <c r="R93" s="232" t="s">
        <v>1102</v>
      </c>
      <c r="S93" s="84">
        <v>1528</v>
      </c>
      <c r="T93" s="233" t="s">
        <v>1199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29</v>
      </c>
      <c r="G94" s="119">
        <v>50920</v>
      </c>
      <c r="H94" s="137">
        <v>48061</v>
      </c>
      <c r="I94" s="131">
        <v>50670</v>
      </c>
      <c r="J94" s="137">
        <v>11538</v>
      </c>
      <c r="K94" s="171">
        <v>22.8</v>
      </c>
      <c r="L94" s="137">
        <v>50081</v>
      </c>
      <c r="M94" s="84">
        <v>44368</v>
      </c>
      <c r="N94" s="138">
        <v>50602</v>
      </c>
      <c r="O94" s="2">
        <v>12597</v>
      </c>
      <c r="P94" s="171">
        <v>24.9</v>
      </c>
      <c r="Q94" s="84">
        <v>5588</v>
      </c>
      <c r="R94" s="232" t="s">
        <v>1168</v>
      </c>
      <c r="S94" s="84">
        <v>1448</v>
      </c>
      <c r="T94" s="233" t="s">
        <v>1115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29</v>
      </c>
      <c r="G95" s="119">
        <v>42749</v>
      </c>
      <c r="H95" s="137">
        <v>42470</v>
      </c>
      <c r="I95" s="131">
        <v>41796</v>
      </c>
      <c r="J95" s="137">
        <v>10679</v>
      </c>
      <c r="K95" s="171">
        <v>25.6</v>
      </c>
      <c r="L95" s="137">
        <v>47531</v>
      </c>
      <c r="M95" s="84">
        <v>41385</v>
      </c>
      <c r="N95" s="138">
        <v>48233</v>
      </c>
      <c r="O95" s="2">
        <v>11323</v>
      </c>
      <c r="P95" s="171">
        <v>23.5</v>
      </c>
      <c r="Q95" s="84">
        <v>4961</v>
      </c>
      <c r="R95" s="232" t="s">
        <v>1200</v>
      </c>
      <c r="S95" s="84">
        <v>1362</v>
      </c>
      <c r="T95" s="233" t="s">
        <v>1201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29</v>
      </c>
      <c r="G96" s="119">
        <v>49930</v>
      </c>
      <c r="H96" s="137">
        <v>47537</v>
      </c>
      <c r="I96" s="131">
        <v>49512</v>
      </c>
      <c r="J96" s="137">
        <v>11331</v>
      </c>
      <c r="K96" s="171">
        <v>22.9</v>
      </c>
      <c r="L96" s="137">
        <v>47535</v>
      </c>
      <c r="M96" s="84">
        <v>45704</v>
      </c>
      <c r="N96" s="138">
        <v>47116</v>
      </c>
      <c r="O96" s="2">
        <v>11041</v>
      </c>
      <c r="P96" s="171">
        <v>23.4</v>
      </c>
      <c r="Q96" s="84">
        <v>5355</v>
      </c>
      <c r="R96" s="232" t="s">
        <v>1202</v>
      </c>
      <c r="S96" s="84">
        <v>1472</v>
      </c>
      <c r="T96" s="233" t="s">
        <v>1199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10</v>
      </c>
      <c r="G97" s="119">
        <v>52475</v>
      </c>
      <c r="H97" s="137">
        <v>46883</v>
      </c>
      <c r="I97" s="131">
        <v>53321</v>
      </c>
      <c r="J97" s="137">
        <v>12493</v>
      </c>
      <c r="K97" s="171">
        <v>23.4</v>
      </c>
      <c r="L97" s="137">
        <v>51350</v>
      </c>
      <c r="M97" s="84">
        <v>45358</v>
      </c>
      <c r="N97" s="138">
        <v>52407</v>
      </c>
      <c r="O97" s="2">
        <v>11902</v>
      </c>
      <c r="P97" s="171">
        <v>22.7</v>
      </c>
      <c r="Q97" s="84">
        <v>5748</v>
      </c>
      <c r="R97" s="232" t="s">
        <v>1203</v>
      </c>
      <c r="S97" s="84">
        <v>1482</v>
      </c>
      <c r="T97" s="233" t="s">
        <v>1204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29</v>
      </c>
      <c r="G98" s="119">
        <v>54358</v>
      </c>
      <c r="H98" s="137">
        <v>48007</v>
      </c>
      <c r="I98" s="131">
        <v>55673</v>
      </c>
      <c r="J98" s="137">
        <v>11524</v>
      </c>
      <c r="K98" s="171">
        <v>20.7</v>
      </c>
      <c r="L98" s="137">
        <v>55748</v>
      </c>
      <c r="M98" s="84">
        <v>47693</v>
      </c>
      <c r="N98" s="138">
        <v>57416</v>
      </c>
      <c r="O98" s="2">
        <v>13107</v>
      </c>
      <c r="P98" s="171">
        <v>22.8</v>
      </c>
      <c r="Q98" s="84">
        <v>6125</v>
      </c>
      <c r="R98" s="232" t="s">
        <v>1202</v>
      </c>
      <c r="S98" s="84">
        <v>1514</v>
      </c>
      <c r="T98" s="233" t="s">
        <v>1205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29</v>
      </c>
      <c r="G99" s="119">
        <v>60438</v>
      </c>
      <c r="H99" s="137">
        <v>51048</v>
      </c>
      <c r="I99" s="131">
        <v>62981</v>
      </c>
      <c r="J99" s="137">
        <v>13410</v>
      </c>
      <c r="K99" s="171">
        <v>21.3</v>
      </c>
      <c r="L99" s="137">
        <v>54680</v>
      </c>
      <c r="M99" s="84">
        <v>47180</v>
      </c>
      <c r="N99" s="138">
        <v>56175</v>
      </c>
      <c r="O99" s="2">
        <v>12492</v>
      </c>
      <c r="P99" s="171">
        <v>22.2</v>
      </c>
      <c r="Q99" s="84">
        <v>6413</v>
      </c>
      <c r="R99" s="232" t="s">
        <v>1155</v>
      </c>
      <c r="S99" s="84">
        <v>1563</v>
      </c>
      <c r="T99" s="233" t="s">
        <v>1206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51125</v>
      </c>
      <c r="H101" s="137">
        <v>43665</v>
      </c>
      <c r="I101" s="131">
        <v>52332</v>
      </c>
      <c r="J101" s="137">
        <v>10324</v>
      </c>
      <c r="K101" s="171">
        <v>19.7</v>
      </c>
      <c r="L101" s="137">
        <v>56776</v>
      </c>
      <c r="M101" s="84">
        <v>54660</v>
      </c>
      <c r="N101" s="138">
        <v>57409</v>
      </c>
      <c r="O101" s="2">
        <v>10044</v>
      </c>
      <c r="P101" s="171">
        <v>17.5</v>
      </c>
      <c r="Q101" s="84">
        <v>5988</v>
      </c>
      <c r="R101" s="232" t="s">
        <v>1131</v>
      </c>
      <c r="S101" s="84">
        <v>1513</v>
      </c>
      <c r="T101" s="233" t="s">
        <v>1106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10</v>
      </c>
      <c r="G102" s="119">
        <v>39841</v>
      </c>
      <c r="H102" s="137">
        <v>36445</v>
      </c>
      <c r="I102" s="131">
        <v>39580</v>
      </c>
      <c r="J102" s="137">
        <v>6902</v>
      </c>
      <c r="K102" s="171">
        <v>17.399999999999999</v>
      </c>
      <c r="L102" s="137">
        <v>45322</v>
      </c>
      <c r="M102" s="84">
        <v>44033</v>
      </c>
      <c r="N102" s="138">
        <v>44711</v>
      </c>
      <c r="O102" s="2">
        <v>9332</v>
      </c>
      <c r="P102" s="171">
        <v>20.9</v>
      </c>
      <c r="Q102" s="84">
        <v>4738</v>
      </c>
      <c r="R102" s="232" t="s">
        <v>1131</v>
      </c>
      <c r="S102" s="84">
        <v>1170</v>
      </c>
      <c r="T102" s="233" t="s">
        <v>1180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10</v>
      </c>
      <c r="G103" s="119">
        <v>36228</v>
      </c>
      <c r="H103" s="137">
        <v>33718</v>
      </c>
      <c r="I103" s="131">
        <v>35735</v>
      </c>
      <c r="J103" s="137">
        <v>7801</v>
      </c>
      <c r="K103" s="171">
        <v>21.8</v>
      </c>
      <c r="L103" s="137">
        <v>37984</v>
      </c>
      <c r="M103" s="84">
        <v>39351</v>
      </c>
      <c r="N103" s="138">
        <v>36670</v>
      </c>
      <c r="O103" s="2">
        <v>8325</v>
      </c>
      <c r="P103" s="171">
        <v>22.7</v>
      </c>
      <c r="Q103" s="84">
        <v>4127</v>
      </c>
      <c r="R103" s="232" t="s">
        <v>1207</v>
      </c>
      <c r="S103" s="84">
        <v>1022</v>
      </c>
      <c r="T103" s="233" t="s">
        <v>1208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43341</v>
      </c>
      <c r="H105" s="137">
        <v>35809</v>
      </c>
      <c r="I105" s="131">
        <v>45708</v>
      </c>
      <c r="J105" s="137">
        <v>10009</v>
      </c>
      <c r="K105" s="171">
        <v>21.9</v>
      </c>
      <c r="L105" s="137">
        <v>44974</v>
      </c>
      <c r="M105" s="84">
        <v>40119</v>
      </c>
      <c r="N105" s="138">
        <v>46385</v>
      </c>
      <c r="O105" s="2">
        <v>9501</v>
      </c>
      <c r="P105" s="171">
        <v>20.5</v>
      </c>
      <c r="Q105" s="84">
        <v>4933</v>
      </c>
      <c r="R105" s="232" t="s">
        <v>1209</v>
      </c>
      <c r="S105" s="84">
        <v>1173</v>
      </c>
      <c r="T105" s="233" t="s">
        <v>1210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29</v>
      </c>
      <c r="G106" s="119">
        <v>45102</v>
      </c>
      <c r="H106" s="137">
        <v>35518</v>
      </c>
      <c r="I106" s="131">
        <v>47752</v>
      </c>
      <c r="J106" s="137">
        <v>8842</v>
      </c>
      <c r="K106" s="171">
        <v>18.5</v>
      </c>
      <c r="L106" s="137">
        <v>47207</v>
      </c>
      <c r="M106" s="84">
        <v>41728</v>
      </c>
      <c r="N106" s="138">
        <v>49639</v>
      </c>
      <c r="O106" s="2">
        <v>9434</v>
      </c>
      <c r="P106" s="171">
        <v>19</v>
      </c>
      <c r="Q106" s="84">
        <v>5203</v>
      </c>
      <c r="R106" s="232" t="s">
        <v>1211</v>
      </c>
      <c r="S106" s="84">
        <v>1132</v>
      </c>
      <c r="T106" s="233" t="s">
        <v>1109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0</v>
      </c>
      <c r="G107" s="119">
        <v>49590</v>
      </c>
      <c r="H107" s="137">
        <v>38221</v>
      </c>
      <c r="I107" s="131">
        <v>52717</v>
      </c>
      <c r="J107" s="137">
        <v>9659</v>
      </c>
      <c r="K107" s="171">
        <v>18.3</v>
      </c>
      <c r="L107" s="137">
        <v>49482</v>
      </c>
      <c r="M107" s="84">
        <v>41789</v>
      </c>
      <c r="N107" s="138">
        <v>52513</v>
      </c>
      <c r="O107" s="2">
        <v>10446</v>
      </c>
      <c r="P107" s="171">
        <v>19.899999999999999</v>
      </c>
      <c r="Q107" s="84">
        <v>5559</v>
      </c>
      <c r="R107" s="232" t="s">
        <v>1212</v>
      </c>
      <c r="S107" s="84">
        <v>1266</v>
      </c>
      <c r="T107" s="233" t="s">
        <v>1213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51068</v>
      </c>
      <c r="H108" s="137">
        <v>38878</v>
      </c>
      <c r="I108" s="131">
        <v>54311</v>
      </c>
      <c r="J108" s="137">
        <v>9462</v>
      </c>
      <c r="K108" s="171">
        <v>17.399999999999999</v>
      </c>
      <c r="L108" s="137">
        <v>46913</v>
      </c>
      <c r="M108" s="84">
        <v>40114</v>
      </c>
      <c r="N108" s="138">
        <v>49238</v>
      </c>
      <c r="O108" s="2">
        <v>10335</v>
      </c>
      <c r="P108" s="171">
        <v>21</v>
      </c>
      <c r="Q108" s="84">
        <v>5525</v>
      </c>
      <c r="R108" s="232" t="s">
        <v>1214</v>
      </c>
      <c r="S108" s="84">
        <v>1197</v>
      </c>
      <c r="T108" s="233" t="s">
        <v>1215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29</v>
      </c>
      <c r="G109" s="119">
        <v>53362</v>
      </c>
      <c r="H109" s="137">
        <v>39263</v>
      </c>
      <c r="I109" s="131">
        <v>56924</v>
      </c>
      <c r="J109" s="137">
        <v>9524</v>
      </c>
      <c r="K109" s="171">
        <v>16.7</v>
      </c>
      <c r="L109" s="137">
        <v>52949</v>
      </c>
      <c r="M109" s="84">
        <v>43434</v>
      </c>
      <c r="N109" s="138">
        <v>56063</v>
      </c>
      <c r="O109" s="2">
        <v>9231</v>
      </c>
      <c r="P109" s="171">
        <v>16.5</v>
      </c>
      <c r="Q109" s="84">
        <v>5996</v>
      </c>
      <c r="R109" s="232" t="s">
        <v>1216</v>
      </c>
      <c r="S109" s="84">
        <v>1297</v>
      </c>
      <c r="T109" s="233" t="s">
        <v>1217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64540</v>
      </c>
      <c r="H110" s="137">
        <v>47303</v>
      </c>
      <c r="I110" s="131">
        <v>69665</v>
      </c>
      <c r="J110" s="137">
        <v>11226</v>
      </c>
      <c r="K110" s="171">
        <v>16.100000000000001</v>
      </c>
      <c r="L110" s="137">
        <v>62064</v>
      </c>
      <c r="M110" s="84">
        <v>54203</v>
      </c>
      <c r="N110" s="138">
        <v>63879</v>
      </c>
      <c r="O110" s="2">
        <v>11344</v>
      </c>
      <c r="P110" s="171">
        <v>17.8</v>
      </c>
      <c r="Q110" s="84">
        <v>7079</v>
      </c>
      <c r="R110" s="232" t="s">
        <v>1218</v>
      </c>
      <c r="S110" s="84">
        <v>1668</v>
      </c>
      <c r="T110" s="233" t="s">
        <v>1219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12</v>
      </c>
      <c r="G112" s="119">
        <v>45593</v>
      </c>
      <c r="H112" s="137">
        <v>33555</v>
      </c>
      <c r="I112" s="139">
        <v>49423</v>
      </c>
      <c r="J112" s="137">
        <v>7067</v>
      </c>
      <c r="K112" s="171">
        <v>14.3</v>
      </c>
      <c r="L112" s="137">
        <v>44385</v>
      </c>
      <c r="M112" s="84">
        <v>34274</v>
      </c>
      <c r="N112" s="138">
        <v>47213</v>
      </c>
      <c r="O112" s="2">
        <v>8162</v>
      </c>
      <c r="P112" s="171">
        <v>17.3</v>
      </c>
      <c r="Q112" s="84">
        <v>5004</v>
      </c>
      <c r="R112" s="232" t="s">
        <v>1111</v>
      </c>
      <c r="S112" s="84">
        <v>1239</v>
      </c>
      <c r="T112" s="233" t="s">
        <v>1220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12</v>
      </c>
      <c r="G113" s="119">
        <v>44508</v>
      </c>
      <c r="H113" s="137">
        <v>32868</v>
      </c>
      <c r="I113" s="139">
        <v>48196</v>
      </c>
      <c r="J113" s="137">
        <v>7385</v>
      </c>
      <c r="K113" s="171">
        <v>15.3</v>
      </c>
      <c r="L113" s="137">
        <v>44378</v>
      </c>
      <c r="M113" s="84">
        <v>32031</v>
      </c>
      <c r="N113" s="138">
        <v>47730</v>
      </c>
      <c r="O113" s="2">
        <v>7421</v>
      </c>
      <c r="P113" s="171">
        <v>15.5</v>
      </c>
      <c r="Q113" s="84">
        <v>4938</v>
      </c>
      <c r="R113" s="232" t="s">
        <v>1221</v>
      </c>
      <c r="S113" s="84">
        <v>1234</v>
      </c>
      <c r="T113" s="233" t="s">
        <v>1222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12</v>
      </c>
      <c r="G114" s="119">
        <v>26185</v>
      </c>
      <c r="H114" s="137">
        <v>23135</v>
      </c>
      <c r="I114" s="139">
        <v>27184</v>
      </c>
      <c r="J114" s="137">
        <v>3235</v>
      </c>
      <c r="K114" s="171">
        <v>11.9</v>
      </c>
      <c r="L114" s="137">
        <v>27909</v>
      </c>
      <c r="M114" s="84">
        <v>24494</v>
      </c>
      <c r="N114" s="138">
        <v>28691</v>
      </c>
      <c r="O114" s="2">
        <v>5431</v>
      </c>
      <c r="P114" s="171">
        <v>18.899999999999999</v>
      </c>
      <c r="Q114" s="84">
        <v>3028</v>
      </c>
      <c r="R114" s="232" t="s">
        <v>1223</v>
      </c>
      <c r="S114" s="84">
        <v>706</v>
      </c>
      <c r="T114" s="233" t="s">
        <v>1224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29</v>
      </c>
      <c r="G115" s="119">
        <v>21800</v>
      </c>
      <c r="H115" s="137">
        <v>20901</v>
      </c>
      <c r="I115" s="139">
        <v>22125</v>
      </c>
      <c r="J115" s="137">
        <v>3889</v>
      </c>
      <c r="K115" s="171">
        <v>17.600000000000001</v>
      </c>
      <c r="L115" s="137">
        <v>22260</v>
      </c>
      <c r="M115" s="84">
        <v>21135</v>
      </c>
      <c r="N115" s="138">
        <v>22365</v>
      </c>
      <c r="O115" s="2">
        <v>4152</v>
      </c>
      <c r="P115" s="171">
        <v>18.600000000000001</v>
      </c>
      <c r="Q115" s="84">
        <v>2521</v>
      </c>
      <c r="R115" s="232" t="s">
        <v>1225</v>
      </c>
      <c r="S115" s="84">
        <v>465</v>
      </c>
      <c r="T115" s="233" t="s">
        <v>1226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29</v>
      </c>
      <c r="G116" s="119">
        <v>21389</v>
      </c>
      <c r="H116" s="137">
        <v>19899</v>
      </c>
      <c r="I116" s="139">
        <v>21787</v>
      </c>
      <c r="J116" s="137">
        <v>3916</v>
      </c>
      <c r="K116" s="171">
        <v>18</v>
      </c>
      <c r="L116" s="137">
        <v>21977</v>
      </c>
      <c r="M116" s="84">
        <v>20479</v>
      </c>
      <c r="N116" s="138">
        <v>22266</v>
      </c>
      <c r="O116" s="2">
        <v>4147</v>
      </c>
      <c r="P116" s="171">
        <v>18.600000000000001</v>
      </c>
      <c r="Q116" s="84">
        <v>2492</v>
      </c>
      <c r="R116" s="232" t="s">
        <v>1156</v>
      </c>
      <c r="S116" s="84">
        <v>438</v>
      </c>
      <c r="T116" s="233" t="s">
        <v>1227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31"/>
      <c r="I126" s="31"/>
      <c r="J126" s="31"/>
      <c r="K126" s="31"/>
      <c r="L126" s="31"/>
      <c r="M126" s="31" t="s">
        <v>549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130</v>
      </c>
      <c r="B127" s="31"/>
      <c r="C127" s="31"/>
      <c r="K127" s="31"/>
      <c r="P127" s="31"/>
      <c r="Q127" s="84"/>
      <c r="R127" s="159"/>
      <c r="S127" s="84"/>
      <c r="T127" s="159" t="str">
        <f>$T$3</f>
        <v>FEBRUAR  2020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131</v>
      </c>
      <c r="H128" s="130"/>
      <c r="I128" s="130"/>
      <c r="J128" s="130"/>
      <c r="K128" s="106"/>
      <c r="L128" s="129" t="s">
        <v>132</v>
      </c>
      <c r="M128" s="130"/>
      <c r="N128" s="130"/>
      <c r="O128" s="130"/>
      <c r="P128" s="106"/>
      <c r="Q128" s="104" t="s">
        <v>549</v>
      </c>
      <c r="R128" s="155" t="s">
        <v>141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09" t="s">
        <v>406</v>
      </c>
      <c r="B129" s="210"/>
      <c r="C129" s="31" t="s">
        <v>549</v>
      </c>
      <c r="D129" s="31" t="s">
        <v>407</v>
      </c>
      <c r="E129" s="109"/>
      <c r="F129" s="31"/>
      <c r="G129" s="119"/>
      <c r="I129" s="131"/>
      <c r="K129" s="132" t="s">
        <v>135</v>
      </c>
      <c r="L129" s="119"/>
      <c r="N129" s="131"/>
      <c r="P129" s="132" t="s">
        <v>135</v>
      </c>
      <c r="Q129" s="110" t="s">
        <v>133</v>
      </c>
      <c r="R129" s="133" t="s">
        <v>405</v>
      </c>
      <c r="S129" s="31" t="s">
        <v>134</v>
      </c>
      <c r="T129" s="198" t="s">
        <v>405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563</v>
      </c>
      <c r="H130" s="31" t="s">
        <v>563</v>
      </c>
      <c r="I130" s="111" t="s">
        <v>563</v>
      </c>
      <c r="J130" s="31" t="s">
        <v>405</v>
      </c>
      <c r="K130" s="132" t="s">
        <v>152</v>
      </c>
      <c r="L130" s="110" t="s">
        <v>563</v>
      </c>
      <c r="M130" s="31" t="s">
        <v>563</v>
      </c>
      <c r="N130" s="111" t="s">
        <v>563</v>
      </c>
      <c r="O130" s="31" t="s">
        <v>405</v>
      </c>
      <c r="P130" s="132" t="s">
        <v>152</v>
      </c>
      <c r="Q130" s="110"/>
      <c r="R130" s="133" t="s">
        <v>135</v>
      </c>
      <c r="S130" s="31"/>
      <c r="T130" s="198" t="s">
        <v>135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5" t="s">
        <v>418</v>
      </c>
      <c r="I131" s="114" t="s">
        <v>417</v>
      </c>
      <c r="J131" s="115" t="s">
        <v>417</v>
      </c>
      <c r="K131" s="134" t="s">
        <v>417</v>
      </c>
      <c r="L131" s="113" t="s">
        <v>416</v>
      </c>
      <c r="M131" s="115" t="s">
        <v>418</v>
      </c>
      <c r="N131" s="114" t="s">
        <v>417</v>
      </c>
      <c r="O131" s="115" t="s">
        <v>417</v>
      </c>
      <c r="P131" s="134" t="s">
        <v>417</v>
      </c>
      <c r="Q131" s="113" t="s">
        <v>136</v>
      </c>
      <c r="R131" s="135" t="s">
        <v>137</v>
      </c>
      <c r="S131" s="115" t="s">
        <v>138</v>
      </c>
      <c r="T131" s="200" t="s">
        <v>139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856</v>
      </c>
      <c r="F133" s="2">
        <v>29</v>
      </c>
      <c r="G133" s="119">
        <v>6263</v>
      </c>
      <c r="H133" s="137">
        <v>3674</v>
      </c>
      <c r="I133" s="139">
        <v>7069</v>
      </c>
      <c r="J133" s="137">
        <v>286</v>
      </c>
      <c r="K133" s="171">
        <v>4</v>
      </c>
      <c r="L133" s="137">
        <v>6185</v>
      </c>
      <c r="M133" s="84">
        <v>3586</v>
      </c>
      <c r="N133" s="138">
        <v>6947</v>
      </c>
      <c r="O133" s="2">
        <v>260</v>
      </c>
      <c r="P133" s="171">
        <v>3.7</v>
      </c>
      <c r="Q133" s="84">
        <v>724</v>
      </c>
      <c r="R133" s="232" t="s">
        <v>1228</v>
      </c>
      <c r="S133" s="84">
        <v>109</v>
      </c>
      <c r="T133" s="233" t="s">
        <v>1229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857</v>
      </c>
      <c r="F134" s="2">
        <v>29</v>
      </c>
      <c r="G134" s="119">
        <v>6346</v>
      </c>
      <c r="H134" s="137">
        <v>3585</v>
      </c>
      <c r="I134" s="139">
        <v>7058</v>
      </c>
      <c r="J134" s="137">
        <v>254</v>
      </c>
      <c r="K134" s="171">
        <v>3.6</v>
      </c>
      <c r="L134" s="137">
        <v>6570</v>
      </c>
      <c r="M134" s="84">
        <v>3745</v>
      </c>
      <c r="N134" s="138">
        <v>7286</v>
      </c>
      <c r="O134" s="2">
        <v>270</v>
      </c>
      <c r="P134" s="171">
        <v>3.7</v>
      </c>
      <c r="Q134" s="84">
        <v>750</v>
      </c>
      <c r="R134" s="232" t="s">
        <v>1230</v>
      </c>
      <c r="S134" s="84">
        <v>114</v>
      </c>
      <c r="T134" s="233" t="s">
        <v>1231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858</v>
      </c>
      <c r="F135" s="2">
        <v>29</v>
      </c>
      <c r="G135" s="119">
        <v>8733</v>
      </c>
      <c r="H135" s="137">
        <v>4985</v>
      </c>
      <c r="I135" s="139">
        <v>9814</v>
      </c>
      <c r="J135" s="137">
        <v>226</v>
      </c>
      <c r="K135" s="171">
        <v>2.2999999999999998</v>
      </c>
      <c r="L135" s="137">
        <v>8570</v>
      </c>
      <c r="M135" s="84">
        <v>4763</v>
      </c>
      <c r="N135" s="138">
        <v>9659</v>
      </c>
      <c r="O135" s="2">
        <v>249</v>
      </c>
      <c r="P135" s="171">
        <v>2.6</v>
      </c>
      <c r="Q135" s="84">
        <v>1011</v>
      </c>
      <c r="R135" s="232" t="s">
        <v>1232</v>
      </c>
      <c r="S135" s="84">
        <v>142</v>
      </c>
      <c r="T135" s="233" t="s">
        <v>1233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859</v>
      </c>
      <c r="F136" s="2">
        <v>29</v>
      </c>
      <c r="G136" s="119">
        <v>2894</v>
      </c>
      <c r="H136" s="137">
        <v>1780</v>
      </c>
      <c r="I136" s="139">
        <v>3137</v>
      </c>
      <c r="J136" s="137">
        <v>150</v>
      </c>
      <c r="K136" s="171">
        <v>4.8</v>
      </c>
      <c r="L136" s="137">
        <v>2996</v>
      </c>
      <c r="M136" s="84">
        <v>1720</v>
      </c>
      <c r="N136" s="138">
        <v>3287</v>
      </c>
      <c r="O136" s="2">
        <v>156</v>
      </c>
      <c r="P136" s="171">
        <v>4.7</v>
      </c>
      <c r="Q136" s="84">
        <v>350</v>
      </c>
      <c r="R136" s="232" t="s">
        <v>1234</v>
      </c>
      <c r="S136" s="84">
        <v>37</v>
      </c>
      <c r="T136" s="233" t="s">
        <v>1235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860</v>
      </c>
      <c r="F137" s="2">
        <v>28</v>
      </c>
      <c r="G137" s="119">
        <v>8601</v>
      </c>
      <c r="H137" s="137">
        <v>6055</v>
      </c>
      <c r="I137" s="139">
        <v>8826</v>
      </c>
      <c r="J137" s="137">
        <v>82</v>
      </c>
      <c r="K137" s="171">
        <v>0.9</v>
      </c>
      <c r="L137" s="137">
        <v>9046</v>
      </c>
      <c r="M137" s="84">
        <v>6824</v>
      </c>
      <c r="N137" s="138">
        <v>9810</v>
      </c>
      <c r="O137" s="2">
        <v>135</v>
      </c>
      <c r="P137" s="171">
        <v>1.4</v>
      </c>
      <c r="Q137" s="84">
        <v>1002</v>
      </c>
      <c r="R137" s="232" t="s">
        <v>1236</v>
      </c>
      <c r="S137" s="84">
        <v>201</v>
      </c>
      <c r="T137" s="233" t="s">
        <v>1237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861</v>
      </c>
      <c r="F139" s="2">
        <v>29</v>
      </c>
      <c r="G139" s="119">
        <v>5113</v>
      </c>
      <c r="H139" s="137">
        <v>3578</v>
      </c>
      <c r="I139" s="139">
        <v>5486</v>
      </c>
      <c r="J139" s="137">
        <v>1297</v>
      </c>
      <c r="K139" s="171">
        <v>23.6</v>
      </c>
      <c r="L139" s="137">
        <v>4827</v>
      </c>
      <c r="M139" s="84">
        <v>3369</v>
      </c>
      <c r="N139" s="138">
        <v>5124</v>
      </c>
      <c r="O139" s="2">
        <v>1361</v>
      </c>
      <c r="P139" s="171">
        <v>26.6</v>
      </c>
      <c r="Q139" s="84">
        <v>549</v>
      </c>
      <c r="R139" s="232" t="s">
        <v>1186</v>
      </c>
      <c r="S139" s="84">
        <v>145</v>
      </c>
      <c r="T139" s="233" t="s">
        <v>1238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862</v>
      </c>
      <c r="F140" s="2">
        <v>29</v>
      </c>
      <c r="G140" s="119">
        <v>40534</v>
      </c>
      <c r="H140" s="137">
        <v>27190</v>
      </c>
      <c r="I140" s="139">
        <v>44688</v>
      </c>
      <c r="J140" s="137">
        <v>3886</v>
      </c>
      <c r="K140" s="171">
        <v>8.6999999999999993</v>
      </c>
      <c r="L140" s="137">
        <v>40398</v>
      </c>
      <c r="M140" s="84">
        <v>26817</v>
      </c>
      <c r="N140" s="138">
        <v>44332</v>
      </c>
      <c r="O140" s="2">
        <v>3851</v>
      </c>
      <c r="P140" s="171">
        <v>8.6999999999999993</v>
      </c>
      <c r="Q140" s="84">
        <v>4435</v>
      </c>
      <c r="R140" s="232" t="s">
        <v>1143</v>
      </c>
      <c r="S140" s="84">
        <v>1247</v>
      </c>
      <c r="T140" s="233" t="s">
        <v>1152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863</v>
      </c>
      <c r="F141" s="2">
        <v>0</v>
      </c>
      <c r="G141" s="119">
        <v>36416</v>
      </c>
      <c r="H141" s="137">
        <v>24466</v>
      </c>
      <c r="I141" s="139">
        <v>39594</v>
      </c>
      <c r="J141" s="137">
        <v>3053</v>
      </c>
      <c r="K141" s="171">
        <v>7.7</v>
      </c>
      <c r="L141" s="137">
        <v>33055</v>
      </c>
      <c r="M141" s="84">
        <v>21407</v>
      </c>
      <c r="N141" s="138">
        <v>36257</v>
      </c>
      <c r="O141" s="2">
        <v>2557</v>
      </c>
      <c r="P141" s="171">
        <v>7.1</v>
      </c>
      <c r="Q141" s="84">
        <v>3833</v>
      </c>
      <c r="R141" s="232" t="s">
        <v>1239</v>
      </c>
      <c r="S141" s="84">
        <v>1017</v>
      </c>
      <c r="T141" s="233" t="s">
        <v>1240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864</v>
      </c>
      <c r="F142" s="2">
        <v>29</v>
      </c>
      <c r="G142" s="119">
        <v>34023</v>
      </c>
      <c r="H142" s="137">
        <v>20345</v>
      </c>
      <c r="I142" s="139">
        <v>37869</v>
      </c>
      <c r="J142" s="137">
        <v>2929</v>
      </c>
      <c r="K142" s="171">
        <v>7.7</v>
      </c>
      <c r="L142" s="137">
        <v>34697</v>
      </c>
      <c r="M142" s="84">
        <v>21277</v>
      </c>
      <c r="N142" s="138">
        <v>38529</v>
      </c>
      <c r="O142" s="2">
        <v>2961</v>
      </c>
      <c r="P142" s="171">
        <v>7.7</v>
      </c>
      <c r="Q142" s="84">
        <v>3818</v>
      </c>
      <c r="R142" s="232" t="s">
        <v>1241</v>
      </c>
      <c r="S142" s="84">
        <v>955</v>
      </c>
      <c r="T142" s="233" t="s">
        <v>1242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865</v>
      </c>
      <c r="F143" s="2">
        <v>0</v>
      </c>
      <c r="G143" s="119">
        <v>24598</v>
      </c>
      <c r="H143" s="137">
        <v>14410</v>
      </c>
      <c r="I143" s="139">
        <v>27579</v>
      </c>
      <c r="J143" s="137">
        <v>1962</v>
      </c>
      <c r="K143" s="171">
        <v>7.1</v>
      </c>
      <c r="L143" s="137">
        <v>19946</v>
      </c>
      <c r="M143" s="84">
        <v>10103</v>
      </c>
      <c r="N143" s="138">
        <v>22702</v>
      </c>
      <c r="O143" s="2">
        <v>1656</v>
      </c>
      <c r="P143" s="171">
        <v>7.3</v>
      </c>
      <c r="Q143" s="84">
        <v>2490</v>
      </c>
      <c r="R143" s="232" t="s">
        <v>1243</v>
      </c>
      <c r="S143" s="84">
        <v>587</v>
      </c>
      <c r="T143" s="233" t="s">
        <v>1114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866</v>
      </c>
      <c r="F144" s="2">
        <v>29</v>
      </c>
      <c r="G144" s="119">
        <v>31858</v>
      </c>
      <c r="H144" s="137">
        <v>21780</v>
      </c>
      <c r="I144" s="139">
        <v>34168</v>
      </c>
      <c r="J144" s="137">
        <v>2895</v>
      </c>
      <c r="K144" s="171">
        <v>8.5</v>
      </c>
      <c r="L144" s="137">
        <v>31376</v>
      </c>
      <c r="M144" s="84">
        <v>23508</v>
      </c>
      <c r="N144" s="138">
        <v>33514</v>
      </c>
      <c r="O144" s="2">
        <v>2903</v>
      </c>
      <c r="P144" s="171">
        <v>8.6999999999999993</v>
      </c>
      <c r="Q144" s="84">
        <v>3618</v>
      </c>
      <c r="R144" s="232" t="s">
        <v>1114</v>
      </c>
      <c r="S144" s="84">
        <v>668</v>
      </c>
      <c r="T144" s="233" t="s">
        <v>1156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867</v>
      </c>
      <c r="F146" s="2">
        <v>29</v>
      </c>
      <c r="G146" s="119">
        <v>9095</v>
      </c>
      <c r="H146" s="137">
        <v>6088</v>
      </c>
      <c r="I146" s="139">
        <v>9769</v>
      </c>
      <c r="J146" s="137">
        <v>784</v>
      </c>
      <c r="K146" s="171">
        <v>8</v>
      </c>
      <c r="L146" s="137">
        <v>9754</v>
      </c>
      <c r="M146" s="84">
        <v>6574</v>
      </c>
      <c r="N146" s="138">
        <v>10529</v>
      </c>
      <c r="O146" s="2">
        <v>852</v>
      </c>
      <c r="P146" s="171">
        <v>8.1</v>
      </c>
      <c r="Q146" s="84">
        <v>1066</v>
      </c>
      <c r="R146" s="232" t="s">
        <v>1114</v>
      </c>
      <c r="S146" s="84">
        <v>225</v>
      </c>
      <c r="T146" s="233" t="s">
        <v>1244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868</v>
      </c>
      <c r="F147" s="2">
        <v>29</v>
      </c>
      <c r="G147" s="119">
        <v>30244</v>
      </c>
      <c r="H147" s="137">
        <v>17883</v>
      </c>
      <c r="I147" s="139">
        <v>34266</v>
      </c>
      <c r="J147" s="137">
        <v>1796</v>
      </c>
      <c r="K147" s="171">
        <v>5.2</v>
      </c>
      <c r="L147" s="137">
        <v>29911</v>
      </c>
      <c r="M147" s="84">
        <v>18133</v>
      </c>
      <c r="N147" s="138">
        <v>33717</v>
      </c>
      <c r="O147" s="2">
        <v>1684</v>
      </c>
      <c r="P147" s="171">
        <v>5</v>
      </c>
      <c r="Q147" s="84">
        <v>3420</v>
      </c>
      <c r="R147" s="232" t="s">
        <v>1161</v>
      </c>
      <c r="S147" s="84">
        <v>679</v>
      </c>
      <c r="T147" s="233" t="s">
        <v>1245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869</v>
      </c>
      <c r="F148" s="2">
        <v>29</v>
      </c>
      <c r="G148" s="119">
        <v>6595</v>
      </c>
      <c r="H148" s="137">
        <v>3778</v>
      </c>
      <c r="I148" s="139">
        <v>7514</v>
      </c>
      <c r="J148" s="137">
        <v>871</v>
      </c>
      <c r="K148" s="171">
        <v>11.6</v>
      </c>
      <c r="L148" s="137">
        <v>6011</v>
      </c>
      <c r="M148" s="84">
        <v>3588</v>
      </c>
      <c r="N148" s="138">
        <v>6797</v>
      </c>
      <c r="O148" s="2">
        <v>855</v>
      </c>
      <c r="P148" s="171">
        <v>12.6</v>
      </c>
      <c r="Q148" s="84">
        <v>724</v>
      </c>
      <c r="R148" s="232" t="s">
        <v>1141</v>
      </c>
      <c r="S148" s="84">
        <v>128</v>
      </c>
      <c r="T148" s="233" t="s">
        <v>1131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870</v>
      </c>
      <c r="F149" s="2">
        <v>16</v>
      </c>
      <c r="G149" s="119">
        <v>8671</v>
      </c>
      <c r="H149" s="137">
        <v>3849</v>
      </c>
      <c r="I149" s="139">
        <v>10079</v>
      </c>
      <c r="J149" s="137">
        <v>588</v>
      </c>
      <c r="K149" s="171">
        <v>5.8</v>
      </c>
      <c r="L149" s="137">
        <v>8811</v>
      </c>
      <c r="M149" s="84">
        <v>3971</v>
      </c>
      <c r="N149" s="138">
        <v>10237</v>
      </c>
      <c r="O149" s="2">
        <v>560</v>
      </c>
      <c r="P149" s="171">
        <v>5.5</v>
      </c>
      <c r="Q149" s="84">
        <v>1017</v>
      </c>
      <c r="R149" s="232" t="s">
        <v>1158</v>
      </c>
      <c r="S149" s="84">
        <v>152</v>
      </c>
      <c r="T149" s="233" t="s">
        <v>1161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871</v>
      </c>
      <c r="F151" s="2">
        <v>29</v>
      </c>
      <c r="G151" s="119">
        <v>3481</v>
      </c>
      <c r="H151" s="137">
        <v>2066</v>
      </c>
      <c r="I151" s="139">
        <v>3909</v>
      </c>
      <c r="J151" s="137">
        <v>343</v>
      </c>
      <c r="K151" s="171">
        <v>8.8000000000000007</v>
      </c>
      <c r="L151" s="137">
        <v>3491</v>
      </c>
      <c r="M151" s="84">
        <v>2079</v>
      </c>
      <c r="N151" s="138">
        <v>3943</v>
      </c>
      <c r="O151" s="2">
        <v>361</v>
      </c>
      <c r="P151" s="171">
        <v>9.1999999999999993</v>
      </c>
      <c r="Q151" s="84">
        <v>406</v>
      </c>
      <c r="R151" s="232" t="s">
        <v>1246</v>
      </c>
      <c r="S151" s="84">
        <v>59</v>
      </c>
      <c r="T151" s="233" t="s">
        <v>1128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872</v>
      </c>
      <c r="F152" s="2">
        <v>29</v>
      </c>
      <c r="G152" s="119">
        <v>2914</v>
      </c>
      <c r="H152" s="137">
        <v>1699</v>
      </c>
      <c r="I152" s="139">
        <v>3291</v>
      </c>
      <c r="J152" s="137">
        <v>350</v>
      </c>
      <c r="K152" s="171">
        <v>10.6</v>
      </c>
      <c r="L152" s="137">
        <v>2925</v>
      </c>
      <c r="M152" s="84">
        <v>1811</v>
      </c>
      <c r="N152" s="138">
        <v>3289</v>
      </c>
      <c r="O152" s="2">
        <v>367</v>
      </c>
      <c r="P152" s="171">
        <v>11.2</v>
      </c>
      <c r="Q152" s="84">
        <v>337</v>
      </c>
      <c r="R152" s="232" t="s">
        <v>1151</v>
      </c>
      <c r="S152" s="84">
        <v>55</v>
      </c>
      <c r="T152" s="233" t="s">
        <v>1247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873</v>
      </c>
      <c r="F153" s="2">
        <v>29</v>
      </c>
      <c r="G153" s="119">
        <v>17571</v>
      </c>
      <c r="H153" s="137">
        <v>12373</v>
      </c>
      <c r="I153" s="139">
        <v>18821</v>
      </c>
      <c r="J153" s="137">
        <v>1015</v>
      </c>
      <c r="K153" s="171">
        <v>5.4</v>
      </c>
      <c r="L153" s="137">
        <v>19742</v>
      </c>
      <c r="M153" s="84">
        <v>12323</v>
      </c>
      <c r="N153" s="138">
        <v>21473</v>
      </c>
      <c r="O153" s="2">
        <v>1531</v>
      </c>
      <c r="P153" s="171">
        <v>7.1</v>
      </c>
      <c r="Q153" s="84">
        <v>2089</v>
      </c>
      <c r="R153" s="232" t="s">
        <v>1248</v>
      </c>
      <c r="S153" s="84">
        <v>487</v>
      </c>
      <c r="T153" s="233" t="s">
        <v>1249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874</v>
      </c>
      <c r="F154" s="2">
        <v>29</v>
      </c>
      <c r="G154" s="119">
        <v>4232</v>
      </c>
      <c r="H154" s="137">
        <v>2445</v>
      </c>
      <c r="I154" s="139">
        <v>4677</v>
      </c>
      <c r="J154" s="137">
        <v>248</v>
      </c>
      <c r="K154" s="171">
        <v>5.3</v>
      </c>
      <c r="L154" s="137">
        <v>4090</v>
      </c>
      <c r="M154" s="84">
        <v>2449</v>
      </c>
      <c r="N154" s="138">
        <v>4516</v>
      </c>
      <c r="O154" s="2">
        <v>213</v>
      </c>
      <c r="P154" s="171">
        <v>4.7</v>
      </c>
      <c r="Q154" s="84">
        <v>479</v>
      </c>
      <c r="R154" s="232" t="s">
        <v>1250</v>
      </c>
      <c r="S154" s="84">
        <v>82</v>
      </c>
      <c r="T154" s="233" t="s">
        <v>1251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875</v>
      </c>
      <c r="F155" s="2">
        <v>0</v>
      </c>
      <c r="G155" s="119">
        <v>25644</v>
      </c>
      <c r="H155" s="137">
        <v>15876</v>
      </c>
      <c r="I155" s="139">
        <v>29054</v>
      </c>
      <c r="J155" s="137">
        <v>2234</v>
      </c>
      <c r="K155" s="171">
        <v>7.7</v>
      </c>
      <c r="L155" s="137">
        <v>28575</v>
      </c>
      <c r="M155" s="84">
        <v>20473</v>
      </c>
      <c r="N155" s="138">
        <v>31124</v>
      </c>
      <c r="O155" s="2">
        <v>2280</v>
      </c>
      <c r="P155" s="171">
        <v>7.3</v>
      </c>
      <c r="Q155" s="84">
        <v>2986</v>
      </c>
      <c r="R155" s="232" t="s">
        <v>1252</v>
      </c>
      <c r="S155" s="84">
        <v>806</v>
      </c>
      <c r="T155" s="233" t="s">
        <v>1245</v>
      </c>
      <c r="U155" s="84"/>
      <c r="X155" s="149"/>
      <c r="Y155" s="195"/>
      <c r="Z155" s="149"/>
      <c r="AA155" s="195"/>
      <c r="AB155" s="149"/>
      <c r="AC155" s="149"/>
      <c r="AD155"/>
      <c r="AE155"/>
      <c r="AF155"/>
      <c r="AG155"/>
    </row>
    <row r="156" spans="1:33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37"/>
      <c r="I156" s="139"/>
      <c r="J156" s="137"/>
      <c r="K156" s="171"/>
      <c r="L156" s="137"/>
      <c r="M156" s="84"/>
      <c r="N156" s="138"/>
      <c r="P156" s="171"/>
      <c r="Q156" s="84"/>
      <c r="R156" s="173"/>
      <c r="S156" s="84"/>
      <c r="T156" s="171"/>
      <c r="U156" s="84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876</v>
      </c>
      <c r="F157" s="2">
        <v>29</v>
      </c>
      <c r="G157" s="119">
        <v>34785</v>
      </c>
      <c r="H157" s="137">
        <v>23880</v>
      </c>
      <c r="I157" s="139">
        <v>37940</v>
      </c>
      <c r="J157" s="137">
        <v>916</v>
      </c>
      <c r="K157" s="171">
        <v>2.4</v>
      </c>
      <c r="L157" s="137">
        <v>35645</v>
      </c>
      <c r="M157" s="84">
        <v>24332</v>
      </c>
      <c r="N157" s="138">
        <v>38933</v>
      </c>
      <c r="O157" s="2">
        <v>879</v>
      </c>
      <c r="P157" s="171">
        <v>2.2999999999999998</v>
      </c>
      <c r="Q157" s="84">
        <v>3990</v>
      </c>
      <c r="R157" s="232" t="s">
        <v>1253</v>
      </c>
      <c r="S157" s="84">
        <v>823</v>
      </c>
      <c r="T157" s="233" t="s">
        <v>1254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877</v>
      </c>
      <c r="F158" s="2">
        <v>29</v>
      </c>
      <c r="G158" s="119">
        <v>17817</v>
      </c>
      <c r="H158" s="137">
        <v>12122</v>
      </c>
      <c r="I158" s="139">
        <v>19556</v>
      </c>
      <c r="J158" s="137">
        <v>1134</v>
      </c>
      <c r="K158" s="171">
        <v>5.8</v>
      </c>
      <c r="L158" s="137">
        <v>17590</v>
      </c>
      <c r="M158" s="84">
        <v>11888</v>
      </c>
      <c r="N158" s="138">
        <v>19315</v>
      </c>
      <c r="O158" s="2">
        <v>1119</v>
      </c>
      <c r="P158" s="171">
        <v>5.8</v>
      </c>
      <c r="Q158" s="84">
        <v>2026</v>
      </c>
      <c r="R158" s="232" t="s">
        <v>1255</v>
      </c>
      <c r="S158" s="84">
        <v>374</v>
      </c>
      <c r="T158" s="233" t="s">
        <v>1143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878</v>
      </c>
      <c r="F159" s="2">
        <v>29</v>
      </c>
      <c r="G159" s="119">
        <v>7431</v>
      </c>
      <c r="H159" s="137">
        <v>4264</v>
      </c>
      <c r="I159" s="139">
        <v>8199</v>
      </c>
      <c r="J159" s="137">
        <v>478</v>
      </c>
      <c r="K159" s="171">
        <v>5.8</v>
      </c>
      <c r="L159" s="137">
        <v>7396</v>
      </c>
      <c r="M159" s="84">
        <v>4145</v>
      </c>
      <c r="N159" s="138">
        <v>8105</v>
      </c>
      <c r="O159" s="2">
        <v>451</v>
      </c>
      <c r="P159" s="171">
        <v>5.6</v>
      </c>
      <c r="Q159" s="84">
        <v>863</v>
      </c>
      <c r="R159" s="232" t="s">
        <v>1255</v>
      </c>
      <c r="S159" s="84">
        <v>127</v>
      </c>
      <c r="T159" s="233" t="s">
        <v>1256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879</v>
      </c>
      <c r="F160" s="2">
        <v>29</v>
      </c>
      <c r="G160" s="119">
        <v>1234</v>
      </c>
      <c r="H160" s="137">
        <v>959</v>
      </c>
      <c r="I160" s="139">
        <v>1313</v>
      </c>
      <c r="J160" s="137">
        <v>173</v>
      </c>
      <c r="K160" s="171">
        <v>13.2</v>
      </c>
      <c r="L160" s="137">
        <v>1399</v>
      </c>
      <c r="M160" s="84">
        <v>1242</v>
      </c>
      <c r="N160" s="138">
        <v>1468</v>
      </c>
      <c r="O160" s="2">
        <v>213</v>
      </c>
      <c r="P160" s="171">
        <v>14.5</v>
      </c>
      <c r="Q160" s="84">
        <v>153</v>
      </c>
      <c r="R160" s="232" t="s">
        <v>1183</v>
      </c>
      <c r="S160" s="84">
        <v>24</v>
      </c>
      <c r="T160" s="233" t="s">
        <v>1255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880</v>
      </c>
      <c r="F161" s="2">
        <v>29</v>
      </c>
      <c r="G161" s="119">
        <v>4645</v>
      </c>
      <c r="H161" s="137">
        <v>2382</v>
      </c>
      <c r="I161" s="139">
        <v>4938</v>
      </c>
      <c r="J161" s="137">
        <v>319</v>
      </c>
      <c r="K161" s="171">
        <v>6.5</v>
      </c>
      <c r="L161" s="137">
        <v>4343</v>
      </c>
      <c r="M161" s="84">
        <v>2317</v>
      </c>
      <c r="N161" s="138">
        <v>4740</v>
      </c>
      <c r="O161" s="2">
        <v>329</v>
      </c>
      <c r="P161" s="171">
        <v>6.9</v>
      </c>
      <c r="Q161" s="84">
        <v>519</v>
      </c>
      <c r="R161" s="232" t="s">
        <v>1257</v>
      </c>
      <c r="S161" s="84">
        <v>85</v>
      </c>
      <c r="T161" s="233" t="s">
        <v>1229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881</v>
      </c>
      <c r="F162" s="2">
        <v>29</v>
      </c>
      <c r="G162" s="119">
        <v>4754</v>
      </c>
      <c r="H162" s="137">
        <v>3069</v>
      </c>
      <c r="I162" s="139">
        <v>5094</v>
      </c>
      <c r="J162" s="137">
        <v>129</v>
      </c>
      <c r="K162" s="171">
        <v>2.5</v>
      </c>
      <c r="L162" s="137">
        <v>4678</v>
      </c>
      <c r="M162" s="84">
        <v>3048</v>
      </c>
      <c r="N162" s="138">
        <v>5037</v>
      </c>
      <c r="O162" s="2">
        <v>132</v>
      </c>
      <c r="P162" s="171">
        <v>2.6</v>
      </c>
      <c r="Q162" s="84">
        <v>545</v>
      </c>
      <c r="R162" s="232" t="s">
        <v>1258</v>
      </c>
      <c r="S162" s="84">
        <v>90</v>
      </c>
      <c r="T162" s="233" t="s">
        <v>1259</v>
      </c>
      <c r="U162" s="84"/>
      <c r="X162" s="149"/>
      <c r="Y162" s="195"/>
      <c r="Z162" s="149"/>
      <c r="AA162" s="195"/>
      <c r="AB162" s="149"/>
      <c r="AC162" s="149"/>
      <c r="AD162"/>
      <c r="AE162"/>
      <c r="AF162"/>
      <c r="AG162"/>
    </row>
    <row r="163" spans="1:33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37"/>
      <c r="I163" s="139"/>
      <c r="J163" s="137"/>
      <c r="K163" s="171"/>
      <c r="L163" s="137"/>
      <c r="M163" s="84"/>
      <c r="N163" s="138"/>
      <c r="P163" s="171"/>
      <c r="Q163" s="84"/>
      <c r="R163" s="173"/>
      <c r="S163" s="84"/>
      <c r="T163" s="171"/>
      <c r="U163" s="84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882</v>
      </c>
      <c r="F164" s="2">
        <v>29</v>
      </c>
      <c r="G164" s="119">
        <v>17210</v>
      </c>
      <c r="H164" s="137">
        <v>13648</v>
      </c>
      <c r="I164" s="139">
        <v>17015</v>
      </c>
      <c r="J164" s="137">
        <v>829</v>
      </c>
      <c r="K164" s="171">
        <v>4.9000000000000004</v>
      </c>
      <c r="L164" s="137">
        <v>16963</v>
      </c>
      <c r="M164" s="84">
        <v>13920</v>
      </c>
      <c r="N164" s="138">
        <v>16702</v>
      </c>
      <c r="O164" s="2">
        <v>880</v>
      </c>
      <c r="P164" s="171">
        <v>5.3</v>
      </c>
      <c r="Q164" s="84">
        <v>1894</v>
      </c>
      <c r="R164" s="232" t="s">
        <v>1234</v>
      </c>
      <c r="S164" s="84">
        <v>483</v>
      </c>
      <c r="T164" s="233" t="s">
        <v>1260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883</v>
      </c>
      <c r="F165" s="2">
        <v>29</v>
      </c>
      <c r="G165" s="119">
        <v>4087</v>
      </c>
      <c r="H165" s="137">
        <v>2657</v>
      </c>
      <c r="I165" s="139">
        <v>4531</v>
      </c>
      <c r="J165" s="137">
        <v>351</v>
      </c>
      <c r="K165" s="171">
        <v>7.7</v>
      </c>
      <c r="L165" s="137">
        <v>4085</v>
      </c>
      <c r="M165" s="84">
        <v>2725</v>
      </c>
      <c r="N165" s="138">
        <v>4517</v>
      </c>
      <c r="O165" s="2">
        <v>343</v>
      </c>
      <c r="P165" s="171">
        <v>7.6</v>
      </c>
      <c r="Q165" s="84">
        <v>477</v>
      </c>
      <c r="R165" s="232" t="s">
        <v>1252</v>
      </c>
      <c r="S165" s="84">
        <v>68</v>
      </c>
      <c r="T165" s="233" t="s">
        <v>1114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884</v>
      </c>
      <c r="F166" s="2">
        <v>29</v>
      </c>
      <c r="G166" s="119">
        <v>6154</v>
      </c>
      <c r="H166" s="137">
        <v>3476</v>
      </c>
      <c r="I166" s="139">
        <v>6834</v>
      </c>
      <c r="J166" s="137">
        <v>516</v>
      </c>
      <c r="K166" s="171">
        <v>7.6</v>
      </c>
      <c r="L166" s="137">
        <v>6089</v>
      </c>
      <c r="M166" s="84">
        <v>3105</v>
      </c>
      <c r="N166" s="138">
        <v>6802</v>
      </c>
      <c r="O166" s="2">
        <v>490</v>
      </c>
      <c r="P166" s="171">
        <v>7.2</v>
      </c>
      <c r="Q166" s="84">
        <v>715</v>
      </c>
      <c r="R166" s="232" t="s">
        <v>1243</v>
      </c>
      <c r="S166" s="84">
        <v>101</v>
      </c>
      <c r="T166" s="233" t="s">
        <v>1261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885</v>
      </c>
      <c r="F167" s="2">
        <v>29</v>
      </c>
      <c r="G167" s="119">
        <v>11890</v>
      </c>
      <c r="H167" s="137">
        <v>7420</v>
      </c>
      <c r="I167" s="139">
        <v>13221</v>
      </c>
      <c r="J167" s="137">
        <v>933</v>
      </c>
      <c r="K167" s="171">
        <v>7.1</v>
      </c>
      <c r="L167" s="137">
        <v>12138</v>
      </c>
      <c r="M167" s="84">
        <v>7341</v>
      </c>
      <c r="N167" s="138">
        <v>13551</v>
      </c>
      <c r="O167" s="2">
        <v>919</v>
      </c>
      <c r="P167" s="171">
        <v>6.8</v>
      </c>
      <c r="Q167" s="84">
        <v>1396</v>
      </c>
      <c r="R167" s="232" t="s">
        <v>1262</v>
      </c>
      <c r="S167" s="84">
        <v>211</v>
      </c>
      <c r="T167" s="233" t="s">
        <v>1263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886</v>
      </c>
      <c r="F168" s="2">
        <v>29</v>
      </c>
      <c r="G168" s="119">
        <v>1925</v>
      </c>
      <c r="H168" s="137">
        <v>1313</v>
      </c>
      <c r="I168" s="139">
        <v>1963</v>
      </c>
      <c r="J168" s="137">
        <v>152</v>
      </c>
      <c r="K168" s="171">
        <v>7.7</v>
      </c>
      <c r="L168" s="137">
        <v>1861</v>
      </c>
      <c r="M168" s="84">
        <v>1572</v>
      </c>
      <c r="N168" s="138">
        <v>1894</v>
      </c>
      <c r="O168" s="2">
        <v>146</v>
      </c>
      <c r="P168" s="171">
        <v>7.7</v>
      </c>
      <c r="Q168" s="84">
        <v>224</v>
      </c>
      <c r="R168" s="232" t="s">
        <v>1262</v>
      </c>
      <c r="S168" s="84">
        <v>26</v>
      </c>
      <c r="T168" s="233" t="s">
        <v>1264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887</v>
      </c>
      <c r="F169" s="2">
        <v>29</v>
      </c>
      <c r="G169" s="119">
        <v>27838</v>
      </c>
      <c r="H169" s="137">
        <v>17458</v>
      </c>
      <c r="I169" s="139">
        <v>31047</v>
      </c>
      <c r="J169" s="137">
        <v>1859</v>
      </c>
      <c r="K169" s="171">
        <v>6</v>
      </c>
      <c r="L169" s="137">
        <v>27950</v>
      </c>
      <c r="M169" s="84">
        <v>16791</v>
      </c>
      <c r="N169" s="138">
        <v>31362</v>
      </c>
      <c r="O169" s="2">
        <v>1838</v>
      </c>
      <c r="P169" s="171">
        <v>5.9</v>
      </c>
      <c r="Q169" s="84">
        <v>3166</v>
      </c>
      <c r="R169" s="232" t="s">
        <v>1249</v>
      </c>
      <c r="S169" s="84">
        <v>642</v>
      </c>
      <c r="T169" s="233" t="s">
        <v>1265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888</v>
      </c>
      <c r="F170" s="2">
        <v>29</v>
      </c>
      <c r="G170" s="119">
        <v>11003</v>
      </c>
      <c r="H170" s="137">
        <v>7211</v>
      </c>
      <c r="I170" s="139">
        <v>12225</v>
      </c>
      <c r="J170" s="137">
        <v>1469</v>
      </c>
      <c r="K170" s="171">
        <v>12</v>
      </c>
      <c r="L170" s="137">
        <v>11559</v>
      </c>
      <c r="M170" s="84">
        <v>6576</v>
      </c>
      <c r="N170" s="138">
        <v>13070</v>
      </c>
      <c r="O170" s="2">
        <v>1553</v>
      </c>
      <c r="P170" s="171">
        <v>11.9</v>
      </c>
      <c r="Q170" s="84">
        <v>1333</v>
      </c>
      <c r="R170" s="232" t="s">
        <v>1266</v>
      </c>
      <c r="S170" s="84">
        <v>153</v>
      </c>
      <c r="T170" s="233" t="s">
        <v>1135</v>
      </c>
      <c r="U170" s="84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889</v>
      </c>
      <c r="F171" s="123">
        <v>29</v>
      </c>
      <c r="G171" s="125">
        <v>9274</v>
      </c>
      <c r="H171" s="140">
        <v>5847</v>
      </c>
      <c r="I171" s="141">
        <v>10290</v>
      </c>
      <c r="J171" s="140">
        <v>1463</v>
      </c>
      <c r="K171" s="172">
        <v>14.2</v>
      </c>
      <c r="L171" s="140">
        <v>9508</v>
      </c>
      <c r="M171" s="142">
        <v>6309</v>
      </c>
      <c r="N171" s="143">
        <v>10571</v>
      </c>
      <c r="O171" s="124">
        <v>1498</v>
      </c>
      <c r="P171" s="172">
        <v>14.2</v>
      </c>
      <c r="Q171" s="142">
        <v>1068</v>
      </c>
      <c r="R171" s="234" t="s">
        <v>1163</v>
      </c>
      <c r="S171" s="142">
        <v>212</v>
      </c>
      <c r="T171" s="235" t="s">
        <v>1267</v>
      </c>
      <c r="U171" s="84"/>
      <c r="W171" s="193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ht="13.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  <c r="Q172" s="84"/>
      <c r="R172" s="158"/>
      <c r="S172" s="84"/>
      <c r="T172" s="158"/>
      <c r="V172" s="193"/>
      <c r="W172" s="201"/>
      <c r="X172" s="149"/>
      <c r="Y172" s="195"/>
      <c r="Z172" s="149"/>
      <c r="AA172" s="195"/>
      <c r="AB172" s="149"/>
      <c r="AC172" s="149"/>
      <c r="AD172"/>
      <c r="AE172"/>
      <c r="AF172"/>
      <c r="AG172"/>
    </row>
    <row r="173" spans="1:33" s="2" customFormat="1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  <c r="Q173" s="84"/>
      <c r="R173" s="158"/>
      <c r="S173" s="84"/>
      <c r="T173" s="158"/>
      <c r="V173" s="201"/>
      <c r="W173" s="193"/>
      <c r="X173" s="84"/>
      <c r="Z173" s="84"/>
      <c r="AB173" s="84"/>
      <c r="AC173" s="84"/>
      <c r="AE173"/>
      <c r="AG173"/>
    </row>
    <row r="174" spans="1:33" s="2" customFormat="1" ht="13.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  <c r="Q174" s="84"/>
      <c r="R174" s="158"/>
      <c r="S174" s="84"/>
      <c r="T174" s="158"/>
      <c r="V174" s="193"/>
      <c r="W174" s="201"/>
      <c r="X174" s="84"/>
      <c r="Z174" s="84"/>
      <c r="AB174" s="84"/>
      <c r="AC174" s="84"/>
      <c r="AE174"/>
      <c r="AG174"/>
    </row>
    <row r="175" spans="1:33" s="2" customFormat="1" x14ac:dyDescent="0.2">
      <c r="A175" s="31"/>
      <c r="B175" s="31"/>
      <c r="C175" s="31"/>
      <c r="D175" s="31"/>
      <c r="E175" s="100"/>
      <c r="F175" s="31"/>
      <c r="H175" s="137"/>
      <c r="I175" s="84"/>
      <c r="J175" s="137"/>
      <c r="K175" s="31"/>
      <c r="L175" s="137"/>
      <c r="M175" s="84"/>
      <c r="N175" s="137"/>
      <c r="P175" s="121"/>
      <c r="Q175" s="84"/>
      <c r="R175" s="159"/>
      <c r="S175" s="84"/>
      <c r="T175" s="159"/>
      <c r="U175" s="84"/>
      <c r="V175" s="201"/>
      <c r="W175" s="193"/>
      <c r="X175" s="84"/>
      <c r="Z175" s="84"/>
      <c r="AB175" s="84"/>
      <c r="AC175" s="84"/>
      <c r="AE175"/>
      <c r="AG175"/>
    </row>
    <row r="176" spans="1:33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Q176" s="84"/>
      <c r="R176" s="158"/>
      <c r="S176" s="84"/>
      <c r="T176" s="102"/>
      <c r="V176" s="192"/>
      <c r="W176" s="193"/>
      <c r="X176" s="84"/>
      <c r="Z176" s="84"/>
      <c r="AB176" s="84"/>
      <c r="AC176" s="84"/>
      <c r="AE176"/>
      <c r="AG176"/>
    </row>
    <row r="177" spans="1:33" s="2" customFormat="1" ht="15.75" customHeight="1" x14ac:dyDescent="0.2">
      <c r="A177" s="100" t="s">
        <v>390</v>
      </c>
      <c r="B177" s="31"/>
      <c r="C177" s="31"/>
      <c r="D177" s="31"/>
      <c r="E177" s="100" t="s">
        <v>403</v>
      </c>
      <c r="G177" s="31"/>
      <c r="H177" s="31"/>
      <c r="I177" s="31"/>
      <c r="J177" s="31"/>
      <c r="K177" s="31"/>
      <c r="L177" s="31"/>
      <c r="M177" s="31" t="s">
        <v>549</v>
      </c>
      <c r="N177" s="31"/>
      <c r="O177" s="103"/>
      <c r="P177" s="31"/>
      <c r="Q177" s="84"/>
      <c r="R177" s="158"/>
      <c r="S177" s="84"/>
      <c r="T177" s="158"/>
      <c r="V177" s="193"/>
      <c r="W177" s="201"/>
      <c r="X177" s="84"/>
      <c r="Z177" s="84"/>
      <c r="AB177" s="84"/>
      <c r="AC177" s="84"/>
      <c r="AE177"/>
      <c r="AG177"/>
    </row>
    <row r="178" spans="1:33" s="2" customFormat="1" ht="18" customHeight="1" thickBot="1" x14ac:dyDescent="0.25">
      <c r="A178" s="2" t="s">
        <v>130</v>
      </c>
      <c r="B178" s="31"/>
      <c r="C178" s="31"/>
      <c r="K178" s="31"/>
      <c r="P178" s="31"/>
      <c r="Q178" s="84"/>
      <c r="R178" s="159"/>
      <c r="S178" s="84"/>
      <c r="T178" s="102" t="str">
        <f>$T$3</f>
        <v>FEBRUAR  2020</v>
      </c>
      <c r="V178" s="201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104"/>
      <c r="B179" s="105"/>
      <c r="C179" s="106"/>
      <c r="D179" s="106"/>
      <c r="E179" s="107"/>
      <c r="F179" s="106"/>
      <c r="G179" s="129" t="s">
        <v>131</v>
      </c>
      <c r="H179" s="130"/>
      <c r="I179" s="130"/>
      <c r="J179" s="130"/>
      <c r="K179" s="106"/>
      <c r="L179" s="129" t="s">
        <v>132</v>
      </c>
      <c r="M179" s="130"/>
      <c r="N179" s="130"/>
      <c r="O179" s="130"/>
      <c r="P179" s="106"/>
      <c r="Q179" s="104" t="s">
        <v>549</v>
      </c>
      <c r="R179" s="155" t="s">
        <v>141</v>
      </c>
      <c r="S179" s="106"/>
      <c r="T179" s="197"/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209" t="s">
        <v>406</v>
      </c>
      <c r="B180" s="210"/>
      <c r="C180" s="31" t="s">
        <v>549</v>
      </c>
      <c r="D180" s="31" t="s">
        <v>407</v>
      </c>
      <c r="E180" s="109"/>
      <c r="F180" s="31"/>
      <c r="G180" s="119"/>
      <c r="I180" s="131"/>
      <c r="K180" s="132" t="s">
        <v>135</v>
      </c>
      <c r="L180" s="119"/>
      <c r="N180" s="131"/>
      <c r="P180" s="132" t="s">
        <v>135</v>
      </c>
      <c r="Q180" s="110" t="s">
        <v>133</v>
      </c>
      <c r="R180" s="133" t="s">
        <v>405</v>
      </c>
      <c r="S180" s="31" t="s">
        <v>134</v>
      </c>
      <c r="T180" s="198" t="s">
        <v>405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x14ac:dyDescent="0.2">
      <c r="A181" s="110"/>
      <c r="B181" s="111"/>
      <c r="C181" s="31"/>
      <c r="D181" s="31"/>
      <c r="E181" s="109"/>
      <c r="F181" s="31"/>
      <c r="G181" s="110" t="s">
        <v>563</v>
      </c>
      <c r="H181" s="31" t="s">
        <v>563</v>
      </c>
      <c r="I181" s="111" t="s">
        <v>563</v>
      </c>
      <c r="J181" s="31" t="s">
        <v>405</v>
      </c>
      <c r="K181" s="132" t="s">
        <v>152</v>
      </c>
      <c r="L181" s="110" t="s">
        <v>563</v>
      </c>
      <c r="M181" s="31" t="s">
        <v>563</v>
      </c>
      <c r="N181" s="111" t="s">
        <v>563</v>
      </c>
      <c r="O181" s="31" t="s">
        <v>405</v>
      </c>
      <c r="P181" s="132" t="s">
        <v>152</v>
      </c>
      <c r="Q181" s="110"/>
      <c r="R181" s="133" t="s">
        <v>135</v>
      </c>
      <c r="S181" s="31"/>
      <c r="T181" s="198" t="s">
        <v>135</v>
      </c>
      <c r="V181" s="193"/>
      <c r="W181" s="193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13.5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5" t="s">
        <v>418</v>
      </c>
      <c r="I182" s="114" t="s">
        <v>417</v>
      </c>
      <c r="J182" s="115" t="s">
        <v>417</v>
      </c>
      <c r="K182" s="134" t="s">
        <v>417</v>
      </c>
      <c r="L182" s="113" t="s">
        <v>416</v>
      </c>
      <c r="M182" s="115" t="s">
        <v>418</v>
      </c>
      <c r="N182" s="114" t="s">
        <v>417</v>
      </c>
      <c r="O182" s="115" t="s">
        <v>417</v>
      </c>
      <c r="P182" s="134" t="s">
        <v>417</v>
      </c>
      <c r="Q182" s="113" t="s">
        <v>136</v>
      </c>
      <c r="R182" s="135" t="s">
        <v>137</v>
      </c>
      <c r="S182" s="115" t="s">
        <v>138</v>
      </c>
      <c r="T182" s="200" t="s">
        <v>139</v>
      </c>
      <c r="V182" s="193"/>
      <c r="W182" s="201"/>
      <c r="X182" s="149"/>
      <c r="Y182" s="195"/>
      <c r="Z182" s="149"/>
      <c r="AA182" s="195"/>
      <c r="AB182" s="149"/>
      <c r="AC182" s="149"/>
      <c r="AD182"/>
      <c r="AE182"/>
      <c r="AF182"/>
      <c r="AG182"/>
    </row>
    <row r="183" spans="1:33" s="2" customFormat="1" ht="6.95" customHeight="1" x14ac:dyDescent="0.2">
      <c r="A183" s="110"/>
      <c r="B183" s="111"/>
      <c r="C183" s="31"/>
      <c r="D183" s="31"/>
      <c r="E183" s="109"/>
      <c r="G183" s="110"/>
      <c r="H183" s="31"/>
      <c r="I183" s="111"/>
      <c r="J183" s="31"/>
      <c r="K183" s="170"/>
      <c r="L183" s="31"/>
      <c r="M183" s="31"/>
      <c r="N183" s="111"/>
      <c r="P183" s="171"/>
      <c r="Q183" s="157"/>
      <c r="R183" s="173"/>
      <c r="S183" s="84"/>
      <c r="T183" s="171"/>
      <c r="V183" s="201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890</v>
      </c>
      <c r="F184" s="2">
        <v>29</v>
      </c>
      <c r="G184" s="110">
        <v>9047</v>
      </c>
      <c r="H184" s="31">
        <v>6986</v>
      </c>
      <c r="I184" s="111">
        <v>9740</v>
      </c>
      <c r="J184" s="31">
        <v>1271</v>
      </c>
      <c r="K184" s="171">
        <v>13</v>
      </c>
      <c r="L184" s="31">
        <v>9040</v>
      </c>
      <c r="M184" s="31">
        <v>6735</v>
      </c>
      <c r="N184" s="111">
        <v>9628</v>
      </c>
      <c r="O184" s="2">
        <v>1208</v>
      </c>
      <c r="P184" s="171">
        <v>12.5</v>
      </c>
      <c r="Q184" s="137">
        <v>1049</v>
      </c>
      <c r="R184" s="232" t="s">
        <v>1266</v>
      </c>
      <c r="S184" s="84">
        <v>163</v>
      </c>
      <c r="T184" s="233" t="s">
        <v>1186</v>
      </c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ht="12.7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891</v>
      </c>
      <c r="F185" s="2">
        <v>29</v>
      </c>
      <c r="G185" s="119">
        <v>7166</v>
      </c>
      <c r="H185" s="137">
        <v>4770</v>
      </c>
      <c r="I185" s="139">
        <v>7384</v>
      </c>
      <c r="J185" s="137">
        <v>351</v>
      </c>
      <c r="K185" s="171">
        <v>4.8</v>
      </c>
      <c r="L185" s="137">
        <v>7233</v>
      </c>
      <c r="M185" s="84">
        <v>4826</v>
      </c>
      <c r="N185" s="138">
        <v>7458</v>
      </c>
      <c r="O185" s="2">
        <v>387</v>
      </c>
      <c r="P185" s="171">
        <v>5.2</v>
      </c>
      <c r="Q185" s="84">
        <v>854</v>
      </c>
      <c r="R185" s="232" t="s">
        <v>1268</v>
      </c>
      <c r="S185" s="84">
        <v>93</v>
      </c>
      <c r="T185" s="233" t="s">
        <v>1269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892</v>
      </c>
      <c r="F186" s="2">
        <v>29</v>
      </c>
      <c r="G186" s="119">
        <v>9437</v>
      </c>
      <c r="H186" s="137">
        <v>5021</v>
      </c>
      <c r="I186" s="139">
        <v>10847</v>
      </c>
      <c r="J186" s="137">
        <v>627</v>
      </c>
      <c r="K186" s="171">
        <v>5.8</v>
      </c>
      <c r="L186" s="137">
        <v>9486</v>
      </c>
      <c r="M186" s="84">
        <v>4828</v>
      </c>
      <c r="N186" s="138">
        <v>10930</v>
      </c>
      <c r="O186" s="2">
        <v>624</v>
      </c>
      <c r="P186" s="171">
        <v>5.7</v>
      </c>
      <c r="Q186" s="84">
        <v>1093</v>
      </c>
      <c r="R186" s="232" t="s">
        <v>1270</v>
      </c>
      <c r="S186" s="84">
        <v>179</v>
      </c>
      <c r="T186" s="233" t="s">
        <v>1271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893</v>
      </c>
      <c r="F187" s="2">
        <v>29</v>
      </c>
      <c r="G187" s="119">
        <v>10782</v>
      </c>
      <c r="H187" s="137">
        <v>6117</v>
      </c>
      <c r="I187" s="139">
        <v>12298</v>
      </c>
      <c r="J187" s="137">
        <v>737</v>
      </c>
      <c r="K187" s="171">
        <v>6</v>
      </c>
      <c r="L187" s="137">
        <v>11305</v>
      </c>
      <c r="M187" s="84">
        <v>6200</v>
      </c>
      <c r="N187" s="138">
        <v>12936</v>
      </c>
      <c r="O187" s="2">
        <v>754</v>
      </c>
      <c r="P187" s="171">
        <v>5.8</v>
      </c>
      <c r="Q187" s="84">
        <v>1275</v>
      </c>
      <c r="R187" s="232" t="s">
        <v>1270</v>
      </c>
      <c r="S187" s="84">
        <v>211</v>
      </c>
      <c r="T187" s="233" t="s">
        <v>1272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894</v>
      </c>
      <c r="F188" s="2">
        <v>29</v>
      </c>
      <c r="G188" s="119">
        <v>16735</v>
      </c>
      <c r="H188" s="137">
        <v>12852</v>
      </c>
      <c r="I188" s="139">
        <v>17622</v>
      </c>
      <c r="J188" s="137">
        <v>1925</v>
      </c>
      <c r="K188" s="171">
        <v>10.9</v>
      </c>
      <c r="L188" s="137">
        <v>16404</v>
      </c>
      <c r="M188" s="84">
        <v>13388</v>
      </c>
      <c r="N188" s="138">
        <v>17135</v>
      </c>
      <c r="O188" s="2">
        <v>2016</v>
      </c>
      <c r="P188" s="171">
        <v>11.8</v>
      </c>
      <c r="Q188" s="84">
        <v>1933</v>
      </c>
      <c r="R188" s="232" t="s">
        <v>1271</v>
      </c>
      <c r="S188" s="84">
        <v>277</v>
      </c>
      <c r="T188" s="233" t="s">
        <v>1273</v>
      </c>
      <c r="U188" s="84"/>
      <c r="X188" s="149"/>
      <c r="Y188" s="195"/>
      <c r="Z188" s="149"/>
      <c r="AA188" s="195"/>
      <c r="AB188" s="149"/>
      <c r="AC188" s="149"/>
      <c r="AD188"/>
      <c r="AE188"/>
      <c r="AF188"/>
      <c r="AG188"/>
    </row>
    <row r="189" spans="1:33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37"/>
      <c r="I189" s="139"/>
      <c r="J189" s="137"/>
      <c r="K189" s="171"/>
      <c r="L189" s="137"/>
      <c r="M189" s="84"/>
      <c r="N189" s="138"/>
      <c r="P189" s="171"/>
      <c r="Q189" s="84"/>
      <c r="R189" s="173"/>
      <c r="S189" s="84"/>
      <c r="T189" s="171"/>
      <c r="U189" s="84"/>
      <c r="AE189"/>
      <c r="AF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895</v>
      </c>
      <c r="F190" s="2">
        <v>29</v>
      </c>
      <c r="G190" s="119">
        <v>9021</v>
      </c>
      <c r="H190" s="137">
        <v>7492</v>
      </c>
      <c r="I190" s="139">
        <v>9222</v>
      </c>
      <c r="J190" s="137">
        <v>1743</v>
      </c>
      <c r="K190" s="171">
        <v>18.899999999999999</v>
      </c>
      <c r="L190" s="137">
        <v>9177</v>
      </c>
      <c r="M190" s="84">
        <v>8119</v>
      </c>
      <c r="N190" s="138">
        <v>9335</v>
      </c>
      <c r="O190" s="2">
        <v>1836</v>
      </c>
      <c r="P190" s="171">
        <v>19.7</v>
      </c>
      <c r="Q190" s="84">
        <v>1065</v>
      </c>
      <c r="R190" s="232" t="s">
        <v>1124</v>
      </c>
      <c r="S190" s="84">
        <v>144</v>
      </c>
      <c r="T190" s="233" t="s">
        <v>1274</v>
      </c>
      <c r="U190" s="84"/>
      <c r="X190" s="149"/>
      <c r="Y190" s="195"/>
      <c r="Z190" s="149"/>
      <c r="AA190" s="195"/>
      <c r="AB190" s="149"/>
      <c r="AC190" s="149"/>
      <c r="AD190"/>
      <c r="AE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896</v>
      </c>
      <c r="F191" s="2">
        <v>29</v>
      </c>
      <c r="G191" s="119">
        <v>9928</v>
      </c>
      <c r="H191" s="137">
        <v>8324</v>
      </c>
      <c r="I191" s="139">
        <v>10158</v>
      </c>
      <c r="J191" s="137">
        <v>1740</v>
      </c>
      <c r="K191" s="171">
        <v>17.100000000000001</v>
      </c>
      <c r="L191" s="137">
        <v>10136</v>
      </c>
      <c r="M191" s="84">
        <v>8761</v>
      </c>
      <c r="N191" s="138">
        <v>10355</v>
      </c>
      <c r="O191" s="2">
        <v>1879</v>
      </c>
      <c r="P191" s="171">
        <v>18.100000000000001</v>
      </c>
      <c r="Q191" s="84">
        <v>1175</v>
      </c>
      <c r="R191" s="232" t="s">
        <v>1146</v>
      </c>
      <c r="S191" s="84">
        <v>158</v>
      </c>
      <c r="T191" s="233" t="s">
        <v>1099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897</v>
      </c>
      <c r="F192" s="2">
        <v>0</v>
      </c>
      <c r="G192" s="119">
        <v>8826</v>
      </c>
      <c r="H192" s="137">
        <v>7659</v>
      </c>
      <c r="I192" s="139">
        <v>9106</v>
      </c>
      <c r="J192" s="137">
        <v>1637</v>
      </c>
      <c r="K192" s="171">
        <v>18</v>
      </c>
      <c r="L192" s="137">
        <v>8936</v>
      </c>
      <c r="M192" s="84">
        <v>7374</v>
      </c>
      <c r="N192" s="138">
        <v>9262</v>
      </c>
      <c r="O192" s="2">
        <v>1774</v>
      </c>
      <c r="P192" s="171">
        <v>19.2</v>
      </c>
      <c r="Q192" s="84">
        <v>1026</v>
      </c>
      <c r="R192" s="232" t="s">
        <v>1105</v>
      </c>
      <c r="S192" s="84">
        <v>168</v>
      </c>
      <c r="T192" s="233" t="s">
        <v>1275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898</v>
      </c>
      <c r="F193" s="2">
        <v>27</v>
      </c>
      <c r="G193" s="119">
        <v>8359</v>
      </c>
      <c r="H193" s="137">
        <v>7435</v>
      </c>
      <c r="I193" s="139">
        <v>8529</v>
      </c>
      <c r="J193" s="137">
        <v>1668</v>
      </c>
      <c r="K193" s="171">
        <v>19.600000000000001</v>
      </c>
      <c r="L193" s="137">
        <v>8488</v>
      </c>
      <c r="M193" s="84">
        <v>6907</v>
      </c>
      <c r="N193" s="138">
        <v>8737</v>
      </c>
      <c r="O193" s="2">
        <v>1747</v>
      </c>
      <c r="P193" s="171">
        <v>20</v>
      </c>
      <c r="Q193" s="84">
        <v>981</v>
      </c>
      <c r="R193" s="232" t="s">
        <v>1276</v>
      </c>
      <c r="S193" s="84">
        <v>145</v>
      </c>
      <c r="T193" s="233" t="s">
        <v>1277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899</v>
      </c>
      <c r="F194" s="2">
        <v>29</v>
      </c>
      <c r="G194" s="119">
        <v>8546</v>
      </c>
      <c r="H194" s="137">
        <v>7637</v>
      </c>
      <c r="I194" s="139">
        <v>8761</v>
      </c>
      <c r="J194" s="137">
        <v>1665</v>
      </c>
      <c r="K194" s="171">
        <v>19</v>
      </c>
      <c r="L194" s="137">
        <v>8275</v>
      </c>
      <c r="M194" s="84">
        <v>6697</v>
      </c>
      <c r="N194" s="138">
        <v>8535</v>
      </c>
      <c r="O194" s="2">
        <v>1409</v>
      </c>
      <c r="P194" s="171">
        <v>16.5</v>
      </c>
      <c r="Q194" s="84">
        <v>977</v>
      </c>
      <c r="R194" s="232" t="s">
        <v>1211</v>
      </c>
      <c r="S194" s="84">
        <v>148</v>
      </c>
      <c r="T194" s="233" t="s">
        <v>1278</v>
      </c>
      <c r="U194" s="84"/>
      <c r="X194" s="149"/>
      <c r="Y194" s="195"/>
      <c r="Z194" s="149"/>
      <c r="AA194" s="195"/>
      <c r="AB194" s="149"/>
      <c r="AC194" s="149"/>
      <c r="AD194"/>
      <c r="AE194"/>
      <c r="AF194"/>
      <c r="AG194"/>
    </row>
    <row r="195" spans="1:33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37"/>
      <c r="I195" s="139"/>
      <c r="J195" s="137"/>
      <c r="K195" s="171"/>
      <c r="L195" s="137"/>
      <c r="M195" s="84"/>
      <c r="N195" s="138"/>
      <c r="P195" s="171"/>
      <c r="Q195" s="84"/>
      <c r="R195" s="173"/>
      <c r="S195" s="84"/>
      <c r="T195" s="171"/>
      <c r="U195" s="84"/>
      <c r="AE195"/>
      <c r="AF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900</v>
      </c>
      <c r="F196" s="2">
        <v>29</v>
      </c>
      <c r="G196" s="119">
        <v>4330</v>
      </c>
      <c r="H196" s="137">
        <v>3091</v>
      </c>
      <c r="I196" s="139">
        <v>4692</v>
      </c>
      <c r="J196" s="137">
        <v>697</v>
      </c>
      <c r="K196" s="171">
        <v>14.9</v>
      </c>
      <c r="L196" s="137">
        <v>4297</v>
      </c>
      <c r="M196" s="84">
        <v>3191</v>
      </c>
      <c r="N196" s="138">
        <v>4647</v>
      </c>
      <c r="O196" s="2">
        <v>678</v>
      </c>
      <c r="P196" s="171">
        <v>14.6</v>
      </c>
      <c r="Q196" s="84">
        <v>506</v>
      </c>
      <c r="R196" s="232" t="s">
        <v>1144</v>
      </c>
      <c r="S196" s="84">
        <v>67</v>
      </c>
      <c r="T196" s="233" t="s">
        <v>1177</v>
      </c>
      <c r="U196" s="84"/>
      <c r="X196" s="149"/>
      <c r="Y196" s="195"/>
      <c r="Z196" s="149"/>
      <c r="AA196" s="195"/>
      <c r="AB196" s="149"/>
      <c r="AC196" s="149"/>
      <c r="AD196"/>
      <c r="AE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901</v>
      </c>
      <c r="F197" s="2">
        <v>29</v>
      </c>
      <c r="G197" s="119">
        <v>4848</v>
      </c>
      <c r="H197" s="137">
        <v>3621</v>
      </c>
      <c r="I197" s="139">
        <v>5212</v>
      </c>
      <c r="J197" s="137">
        <v>696</v>
      </c>
      <c r="K197" s="171">
        <v>13.4</v>
      </c>
      <c r="L197" s="137">
        <v>5045</v>
      </c>
      <c r="M197" s="84">
        <v>3815</v>
      </c>
      <c r="N197" s="138">
        <v>5435</v>
      </c>
      <c r="O197" s="2">
        <v>841</v>
      </c>
      <c r="P197" s="171">
        <v>15.5</v>
      </c>
      <c r="Q197" s="84">
        <v>571</v>
      </c>
      <c r="R197" s="232" t="s">
        <v>1163</v>
      </c>
      <c r="S197" s="84">
        <v>94</v>
      </c>
      <c r="T197" s="233" t="s">
        <v>1175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902</v>
      </c>
      <c r="F198" s="2">
        <v>29</v>
      </c>
      <c r="G198" s="119">
        <v>2360</v>
      </c>
      <c r="H198" s="137">
        <v>1854</v>
      </c>
      <c r="I198" s="139">
        <v>2535</v>
      </c>
      <c r="J198" s="137">
        <v>633</v>
      </c>
      <c r="K198" s="171">
        <v>25</v>
      </c>
      <c r="L198" s="137">
        <v>2441</v>
      </c>
      <c r="M198" s="84">
        <v>2047</v>
      </c>
      <c r="N198" s="138">
        <v>2624</v>
      </c>
      <c r="O198" s="2">
        <v>771</v>
      </c>
      <c r="P198" s="171">
        <v>29.4</v>
      </c>
      <c r="Q198" s="84">
        <v>276</v>
      </c>
      <c r="R198" s="232" t="s">
        <v>1279</v>
      </c>
      <c r="S198" s="84">
        <v>47</v>
      </c>
      <c r="T198" s="233" t="s">
        <v>1206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903</v>
      </c>
      <c r="F199" s="2">
        <v>29</v>
      </c>
      <c r="G199" s="119">
        <v>12182</v>
      </c>
      <c r="H199" s="137">
        <v>9650</v>
      </c>
      <c r="I199" s="139">
        <v>12707</v>
      </c>
      <c r="J199" s="137">
        <v>1022</v>
      </c>
      <c r="K199" s="171">
        <v>8</v>
      </c>
      <c r="L199" s="137">
        <v>12616</v>
      </c>
      <c r="M199" s="84">
        <v>9707</v>
      </c>
      <c r="N199" s="138">
        <v>13259</v>
      </c>
      <c r="O199" s="2">
        <v>1091</v>
      </c>
      <c r="P199" s="171">
        <v>8.1999999999999993</v>
      </c>
      <c r="Q199" s="84">
        <v>1437</v>
      </c>
      <c r="R199" s="232" t="s">
        <v>1252</v>
      </c>
      <c r="S199" s="84">
        <v>226</v>
      </c>
      <c r="T199" s="233" t="s">
        <v>1280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904</v>
      </c>
      <c r="F200" s="2">
        <v>29</v>
      </c>
      <c r="G200" s="119">
        <v>14093</v>
      </c>
      <c r="H200" s="137">
        <v>10900</v>
      </c>
      <c r="I200" s="139">
        <v>14833</v>
      </c>
      <c r="J200" s="137">
        <v>1002</v>
      </c>
      <c r="K200" s="171">
        <v>6.8</v>
      </c>
      <c r="L200" s="137">
        <v>14281</v>
      </c>
      <c r="M200" s="84">
        <v>10718</v>
      </c>
      <c r="N200" s="138">
        <v>15166</v>
      </c>
      <c r="O200" s="2">
        <v>1080</v>
      </c>
      <c r="P200" s="171">
        <v>7.1</v>
      </c>
      <c r="Q200" s="84">
        <v>1644</v>
      </c>
      <c r="R200" s="232" t="s">
        <v>1257</v>
      </c>
      <c r="S200" s="84">
        <v>259</v>
      </c>
      <c r="T200" s="233" t="s">
        <v>1257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905</v>
      </c>
      <c r="F201" s="2">
        <v>29</v>
      </c>
      <c r="G201" s="119">
        <v>9760</v>
      </c>
      <c r="H201" s="137">
        <v>6237</v>
      </c>
      <c r="I201" s="139">
        <v>9804</v>
      </c>
      <c r="J201" s="137">
        <v>611</v>
      </c>
      <c r="K201" s="171">
        <v>6.2</v>
      </c>
      <c r="L201" s="137">
        <v>9044</v>
      </c>
      <c r="M201" s="84">
        <v>6299</v>
      </c>
      <c r="N201" s="138">
        <v>8973</v>
      </c>
      <c r="O201" s="2">
        <v>498</v>
      </c>
      <c r="P201" s="171">
        <v>5.5</v>
      </c>
      <c r="Q201" s="84">
        <v>1103</v>
      </c>
      <c r="R201" s="232" t="s">
        <v>1245</v>
      </c>
      <c r="S201" s="84">
        <v>145</v>
      </c>
      <c r="T201" s="233" t="s">
        <v>1251</v>
      </c>
      <c r="U201" s="84"/>
      <c r="X201" s="149"/>
      <c r="Y201" s="195"/>
      <c r="Z201" s="149"/>
      <c r="AA201" s="195"/>
      <c r="AB201" s="149"/>
      <c r="AC201" s="149"/>
      <c r="AD201"/>
      <c r="AE201"/>
      <c r="AF201"/>
      <c r="AG201"/>
    </row>
    <row r="202" spans="1:33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37"/>
      <c r="I202" s="139"/>
      <c r="J202" s="137"/>
      <c r="K202" s="171"/>
      <c r="L202" s="137"/>
      <c r="M202" s="84"/>
      <c r="N202" s="138"/>
      <c r="P202" s="171"/>
      <c r="Q202" s="84"/>
      <c r="R202" s="173"/>
      <c r="S202" s="84"/>
      <c r="T202" s="171"/>
      <c r="U202" s="84"/>
      <c r="AE202"/>
      <c r="AF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906</v>
      </c>
      <c r="F203" s="2">
        <v>0</v>
      </c>
      <c r="G203" s="119">
        <v>7255</v>
      </c>
      <c r="H203" s="137">
        <v>5534</v>
      </c>
      <c r="I203" s="139">
        <v>7411</v>
      </c>
      <c r="J203" s="137">
        <v>883</v>
      </c>
      <c r="K203" s="171">
        <v>11.9</v>
      </c>
      <c r="L203" s="137">
        <v>6643</v>
      </c>
      <c r="M203" s="84">
        <v>5792</v>
      </c>
      <c r="N203" s="138">
        <v>6760</v>
      </c>
      <c r="O203" s="2">
        <v>720</v>
      </c>
      <c r="P203" s="171">
        <v>10.7</v>
      </c>
      <c r="Q203" s="84">
        <v>803</v>
      </c>
      <c r="R203" s="232" t="s">
        <v>1263</v>
      </c>
      <c r="S203" s="84">
        <v>131</v>
      </c>
      <c r="T203" s="233" t="s">
        <v>1143</v>
      </c>
      <c r="U203" s="84"/>
      <c r="X203" s="149"/>
      <c r="Y203" s="195"/>
      <c r="Z203" s="149"/>
      <c r="AA203" s="195"/>
      <c r="AB203" s="149"/>
      <c r="AC203" s="149"/>
      <c r="AD203"/>
      <c r="AE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907</v>
      </c>
      <c r="F204" s="2">
        <v>29</v>
      </c>
      <c r="G204" s="119">
        <v>6980</v>
      </c>
      <c r="H204" s="137">
        <v>4194</v>
      </c>
      <c r="I204" s="139">
        <v>7284</v>
      </c>
      <c r="J204" s="137">
        <v>523</v>
      </c>
      <c r="K204" s="171">
        <v>7.2</v>
      </c>
      <c r="L204" s="137">
        <v>6738</v>
      </c>
      <c r="M204" s="84">
        <v>4746</v>
      </c>
      <c r="N204" s="138">
        <v>6927</v>
      </c>
      <c r="O204" s="2">
        <v>787</v>
      </c>
      <c r="P204" s="171">
        <v>11.4</v>
      </c>
      <c r="Q204" s="84">
        <v>795</v>
      </c>
      <c r="R204" s="232" t="s">
        <v>1281</v>
      </c>
      <c r="S204" s="84">
        <v>125</v>
      </c>
      <c r="T204" s="233" t="s">
        <v>1257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908</v>
      </c>
      <c r="F205" s="2">
        <v>29</v>
      </c>
      <c r="G205" s="119">
        <v>2687</v>
      </c>
      <c r="H205" s="137">
        <v>1703</v>
      </c>
      <c r="I205" s="139">
        <v>2892</v>
      </c>
      <c r="J205" s="137">
        <v>84</v>
      </c>
      <c r="K205" s="171">
        <v>2.9</v>
      </c>
      <c r="L205" s="137">
        <v>2630</v>
      </c>
      <c r="M205" s="84">
        <v>1680</v>
      </c>
      <c r="N205" s="138">
        <v>2825</v>
      </c>
      <c r="O205" s="2">
        <v>81</v>
      </c>
      <c r="P205" s="171">
        <v>2.9</v>
      </c>
      <c r="Q205" s="84">
        <v>311</v>
      </c>
      <c r="R205" s="232" t="s">
        <v>1254</v>
      </c>
      <c r="S205" s="84">
        <v>42</v>
      </c>
      <c r="T205" s="233" t="s">
        <v>1282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909</v>
      </c>
      <c r="F206" s="2">
        <v>0</v>
      </c>
      <c r="G206" s="119">
        <v>4522</v>
      </c>
      <c r="H206" s="137">
        <v>2065</v>
      </c>
      <c r="I206" s="139">
        <v>4872</v>
      </c>
      <c r="J206" s="137">
        <v>95</v>
      </c>
      <c r="K206" s="171">
        <v>1.9</v>
      </c>
      <c r="L206" s="137">
        <v>4537</v>
      </c>
      <c r="M206" s="84">
        <v>2164</v>
      </c>
      <c r="N206" s="138">
        <v>4923</v>
      </c>
      <c r="O206" s="2">
        <v>145</v>
      </c>
      <c r="P206" s="171">
        <v>2.9</v>
      </c>
      <c r="Q206" s="84">
        <v>516</v>
      </c>
      <c r="R206" s="232" t="s">
        <v>1283</v>
      </c>
      <c r="S206" s="84">
        <v>101</v>
      </c>
      <c r="T206" s="233" t="s">
        <v>1284</v>
      </c>
      <c r="U206" s="84"/>
      <c r="X206" s="149"/>
      <c r="Y206" s="195"/>
      <c r="Z206" s="149"/>
      <c r="AA206" s="195"/>
      <c r="AB206" s="149"/>
      <c r="AC206" s="149"/>
      <c r="AD206"/>
      <c r="AE206"/>
      <c r="AF206"/>
      <c r="AG206"/>
    </row>
    <row r="207" spans="1:33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37"/>
      <c r="I207" s="139"/>
      <c r="J207" s="137"/>
      <c r="K207" s="171"/>
      <c r="L207" s="137"/>
      <c r="M207" s="84"/>
      <c r="N207" s="138"/>
      <c r="P207" s="171"/>
      <c r="Q207" s="84"/>
      <c r="R207" s="173"/>
      <c r="S207" s="84"/>
      <c r="T207" s="171"/>
      <c r="U207" s="84"/>
      <c r="AE207"/>
      <c r="AF207" s="150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910</v>
      </c>
      <c r="F208" s="2">
        <v>0</v>
      </c>
      <c r="G208" s="119">
        <v>8190</v>
      </c>
      <c r="H208" s="137">
        <v>4392</v>
      </c>
      <c r="I208" s="139">
        <v>9168</v>
      </c>
      <c r="J208" s="137">
        <v>627</v>
      </c>
      <c r="K208" s="171">
        <v>6.8</v>
      </c>
      <c r="L208" s="137">
        <v>7362</v>
      </c>
      <c r="M208" s="84">
        <v>4049</v>
      </c>
      <c r="N208" s="138">
        <v>8214</v>
      </c>
      <c r="O208" s="2">
        <v>562</v>
      </c>
      <c r="P208" s="171">
        <v>6.8</v>
      </c>
      <c r="Q208" s="84">
        <v>882</v>
      </c>
      <c r="R208" s="232" t="s">
        <v>1262</v>
      </c>
      <c r="S208" s="84">
        <v>180</v>
      </c>
      <c r="T208" s="233" t="s">
        <v>1285</v>
      </c>
      <c r="U208" s="84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911</v>
      </c>
      <c r="F209" s="2">
        <v>29</v>
      </c>
      <c r="G209" s="119">
        <v>7011</v>
      </c>
      <c r="H209" s="137">
        <v>3916</v>
      </c>
      <c r="I209" s="139">
        <v>7939</v>
      </c>
      <c r="J209" s="137">
        <v>382</v>
      </c>
      <c r="K209" s="171">
        <v>4.8</v>
      </c>
      <c r="L209" s="137">
        <v>6968</v>
      </c>
      <c r="M209" s="84">
        <v>3898</v>
      </c>
      <c r="N209" s="138">
        <v>7890</v>
      </c>
      <c r="O209" s="2">
        <v>394</v>
      </c>
      <c r="P209" s="171">
        <v>5</v>
      </c>
      <c r="Q209" s="84">
        <v>812</v>
      </c>
      <c r="R209" s="232" t="s">
        <v>1286</v>
      </c>
      <c r="S209" s="84">
        <v>124</v>
      </c>
      <c r="T209" s="233" t="s">
        <v>1239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912</v>
      </c>
      <c r="F210" s="2">
        <v>0</v>
      </c>
      <c r="G210" s="119">
        <v>3751</v>
      </c>
      <c r="H210" s="137">
        <v>2250</v>
      </c>
      <c r="I210" s="139">
        <v>4150</v>
      </c>
      <c r="J210" s="137">
        <v>276</v>
      </c>
      <c r="K210" s="171">
        <v>6.7</v>
      </c>
      <c r="L210" s="137">
        <v>3581</v>
      </c>
      <c r="M210" s="84">
        <v>2483</v>
      </c>
      <c r="N210" s="138">
        <v>3904</v>
      </c>
      <c r="O210" s="2">
        <v>226</v>
      </c>
      <c r="P210" s="171">
        <v>5.8</v>
      </c>
      <c r="Q210" s="84">
        <v>420</v>
      </c>
      <c r="R210" s="232" t="s">
        <v>1248</v>
      </c>
      <c r="S210" s="84">
        <v>76</v>
      </c>
      <c r="T210" s="233" t="s">
        <v>1158</v>
      </c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37"/>
      <c r="I211" s="139"/>
      <c r="J211" s="137"/>
      <c r="K211" s="171"/>
      <c r="L211" s="137"/>
      <c r="M211" s="84"/>
      <c r="N211" s="138"/>
      <c r="P211" s="171"/>
      <c r="Q211" s="84"/>
      <c r="R211" s="173"/>
      <c r="S211" s="84"/>
      <c r="T211" s="171"/>
      <c r="U211" s="84"/>
      <c r="X211" s="149"/>
      <c r="Y211" s="195"/>
      <c r="Z211" s="149"/>
      <c r="AA211" s="195"/>
      <c r="AB211" s="149"/>
      <c r="AC211" s="149"/>
      <c r="AD211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913</v>
      </c>
      <c r="F212" s="2">
        <v>29</v>
      </c>
      <c r="G212" s="119">
        <v>2295</v>
      </c>
      <c r="H212" s="137">
        <v>1290</v>
      </c>
      <c r="I212" s="139">
        <v>2583</v>
      </c>
      <c r="J212" s="137">
        <v>150</v>
      </c>
      <c r="K212" s="171">
        <v>5.8</v>
      </c>
      <c r="L212" s="137">
        <v>2271</v>
      </c>
      <c r="M212" s="84">
        <v>1430</v>
      </c>
      <c r="N212" s="138">
        <v>2520</v>
      </c>
      <c r="O212" s="2">
        <v>162</v>
      </c>
      <c r="P212" s="171">
        <v>6.4</v>
      </c>
      <c r="Q212" s="84">
        <v>264</v>
      </c>
      <c r="R212" s="232" t="s">
        <v>1158</v>
      </c>
      <c r="S212" s="84">
        <v>42</v>
      </c>
      <c r="T212" s="233" t="s">
        <v>1244</v>
      </c>
      <c r="U212" s="84"/>
      <c r="AE212"/>
      <c r="AF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914</v>
      </c>
      <c r="F213" s="2">
        <v>29</v>
      </c>
      <c r="G213" s="119">
        <v>5667</v>
      </c>
      <c r="H213" s="137">
        <v>3191</v>
      </c>
      <c r="I213" s="139">
        <v>6364</v>
      </c>
      <c r="J213" s="137">
        <v>591</v>
      </c>
      <c r="K213" s="171">
        <v>9.3000000000000007</v>
      </c>
      <c r="L213" s="137">
        <v>5703</v>
      </c>
      <c r="M213" s="84">
        <v>3406</v>
      </c>
      <c r="N213" s="138">
        <v>6342</v>
      </c>
      <c r="O213" s="2">
        <v>512</v>
      </c>
      <c r="P213" s="171">
        <v>8.1</v>
      </c>
      <c r="Q213" s="84">
        <v>652</v>
      </c>
      <c r="R213" s="232" t="s">
        <v>1246</v>
      </c>
      <c r="S213" s="84">
        <v>118</v>
      </c>
      <c r="T213" s="233" t="s">
        <v>1240</v>
      </c>
      <c r="U213" s="84"/>
      <c r="X213" s="149"/>
      <c r="Y213" s="195"/>
      <c r="Z213" s="149"/>
      <c r="AA213" s="195"/>
      <c r="AB213" s="149"/>
      <c r="AC213" s="149"/>
      <c r="AD213"/>
      <c r="AE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915</v>
      </c>
      <c r="F214" s="2">
        <v>29</v>
      </c>
      <c r="G214" s="119">
        <v>1940</v>
      </c>
      <c r="H214" s="137">
        <v>1303</v>
      </c>
      <c r="I214" s="139">
        <v>2137</v>
      </c>
      <c r="J214" s="137">
        <v>233</v>
      </c>
      <c r="K214" s="171">
        <v>10.9</v>
      </c>
      <c r="L214" s="137">
        <v>1948</v>
      </c>
      <c r="M214" s="84">
        <v>1360</v>
      </c>
      <c r="N214" s="138">
        <v>2145</v>
      </c>
      <c r="O214" s="2">
        <v>211</v>
      </c>
      <c r="P214" s="171">
        <v>9.8000000000000007</v>
      </c>
      <c r="Q214" s="84">
        <v>223</v>
      </c>
      <c r="R214" s="232" t="s">
        <v>1271</v>
      </c>
      <c r="S214" s="84">
        <v>40</v>
      </c>
      <c r="T214" s="233" t="s">
        <v>1144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916</v>
      </c>
      <c r="F215" s="2">
        <v>29</v>
      </c>
      <c r="G215" s="119">
        <v>10771</v>
      </c>
      <c r="H215" s="137">
        <v>6529</v>
      </c>
      <c r="I215" s="139">
        <v>11991</v>
      </c>
      <c r="J215" s="137">
        <v>512</v>
      </c>
      <c r="K215" s="171">
        <v>4.3</v>
      </c>
      <c r="L215" s="137">
        <v>10369</v>
      </c>
      <c r="M215" s="84">
        <v>6398</v>
      </c>
      <c r="N215" s="138">
        <v>11549</v>
      </c>
      <c r="O215" s="2">
        <v>490</v>
      </c>
      <c r="P215" s="171">
        <v>4.2</v>
      </c>
      <c r="Q215" s="84">
        <v>1234</v>
      </c>
      <c r="R215" s="232" t="s">
        <v>1287</v>
      </c>
      <c r="S215" s="84">
        <v>174</v>
      </c>
      <c r="T215" s="233" t="s">
        <v>1255</v>
      </c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37"/>
      <c r="I216" s="139"/>
      <c r="J216" s="137"/>
      <c r="K216" s="171"/>
      <c r="L216" s="137"/>
      <c r="M216" s="84"/>
      <c r="N216" s="138"/>
      <c r="P216" s="171"/>
      <c r="Q216" s="84"/>
      <c r="R216" s="173"/>
      <c r="S216" s="84"/>
      <c r="T216" s="171"/>
      <c r="U216" s="84"/>
      <c r="X216" s="149"/>
      <c r="Y216" s="195"/>
      <c r="Z216" s="149"/>
      <c r="AA216" s="195"/>
      <c r="AB216" s="149"/>
      <c r="AC216" s="149"/>
      <c r="AD216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917</v>
      </c>
      <c r="F217" s="2">
        <v>29</v>
      </c>
      <c r="G217" s="119">
        <v>4674</v>
      </c>
      <c r="H217" s="137">
        <v>3488</v>
      </c>
      <c r="I217" s="139">
        <v>5085</v>
      </c>
      <c r="J217" s="137">
        <v>1092</v>
      </c>
      <c r="K217" s="171">
        <v>21.5</v>
      </c>
      <c r="L217" s="137">
        <v>4784</v>
      </c>
      <c r="M217" s="84">
        <v>3422</v>
      </c>
      <c r="N217" s="138">
        <v>5187</v>
      </c>
      <c r="O217" s="2">
        <v>1070</v>
      </c>
      <c r="P217" s="171">
        <v>20.6</v>
      </c>
      <c r="Q217" s="84">
        <v>543</v>
      </c>
      <c r="R217" s="232" t="s">
        <v>1100</v>
      </c>
      <c r="S217" s="84">
        <v>96</v>
      </c>
      <c r="T217" s="233" t="s">
        <v>1288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918</v>
      </c>
      <c r="F218" s="2">
        <v>29</v>
      </c>
      <c r="G218" s="119">
        <v>12504</v>
      </c>
      <c r="H218" s="137">
        <v>7598</v>
      </c>
      <c r="I218" s="139">
        <v>14029</v>
      </c>
      <c r="J218" s="137">
        <v>1145</v>
      </c>
      <c r="K218" s="171">
        <v>8.1999999999999993</v>
      </c>
      <c r="L218" s="137">
        <v>12287</v>
      </c>
      <c r="M218" s="84">
        <v>7078</v>
      </c>
      <c r="N218" s="138">
        <v>13807</v>
      </c>
      <c r="O218" s="2">
        <v>1087</v>
      </c>
      <c r="P218" s="171">
        <v>7.9</v>
      </c>
      <c r="Q218" s="84">
        <v>1432</v>
      </c>
      <c r="R218" s="232" t="s">
        <v>1280</v>
      </c>
      <c r="S218" s="84">
        <v>235</v>
      </c>
      <c r="T218" s="233" t="s">
        <v>1263</v>
      </c>
      <c r="U218" s="84"/>
      <c r="AE218"/>
      <c r="AF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919</v>
      </c>
      <c r="F219" s="2">
        <v>29</v>
      </c>
      <c r="G219" s="119">
        <v>4093</v>
      </c>
      <c r="H219" s="137">
        <v>2870</v>
      </c>
      <c r="I219" s="139">
        <v>4422</v>
      </c>
      <c r="J219" s="137">
        <v>294</v>
      </c>
      <c r="K219" s="171">
        <v>6.6</v>
      </c>
      <c r="L219" s="137">
        <v>4100</v>
      </c>
      <c r="M219" s="84">
        <v>3140</v>
      </c>
      <c r="N219" s="138">
        <v>4382</v>
      </c>
      <c r="O219" s="2">
        <v>271</v>
      </c>
      <c r="P219" s="171">
        <v>6.2</v>
      </c>
      <c r="Q219" s="84">
        <v>480</v>
      </c>
      <c r="R219" s="232" t="s">
        <v>1235</v>
      </c>
      <c r="S219" s="84">
        <v>64</v>
      </c>
      <c r="T219" s="233" t="s">
        <v>1241</v>
      </c>
      <c r="U219" s="84"/>
      <c r="X219" s="149"/>
      <c r="Y219" s="195"/>
      <c r="Z219" s="149"/>
      <c r="AA219" s="195"/>
      <c r="AB219" s="149"/>
      <c r="AC219" s="149"/>
      <c r="AD219"/>
      <c r="AE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920</v>
      </c>
      <c r="F220" s="2">
        <v>28</v>
      </c>
      <c r="G220" s="119">
        <v>4909</v>
      </c>
      <c r="H220" s="137">
        <v>3506</v>
      </c>
      <c r="I220" s="139">
        <v>5111</v>
      </c>
      <c r="J220" s="137">
        <v>14</v>
      </c>
      <c r="K220" s="171">
        <v>0.3</v>
      </c>
      <c r="L220" s="137">
        <v>6232</v>
      </c>
      <c r="M220" s="84">
        <v>4070</v>
      </c>
      <c r="N220" s="138">
        <v>6419</v>
      </c>
      <c r="O220" s="2">
        <v>22</v>
      </c>
      <c r="P220" s="171">
        <v>0.3</v>
      </c>
      <c r="Q220" s="84">
        <v>634</v>
      </c>
      <c r="R220" s="232" t="s">
        <v>1289</v>
      </c>
      <c r="S220" s="84">
        <v>124</v>
      </c>
      <c r="T220" s="233" t="s">
        <v>1290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921</v>
      </c>
      <c r="F221" s="2">
        <v>28</v>
      </c>
      <c r="G221" s="119">
        <v>5448</v>
      </c>
      <c r="H221" s="137">
        <v>2868</v>
      </c>
      <c r="I221" s="139">
        <v>5722</v>
      </c>
      <c r="J221" s="137">
        <v>236</v>
      </c>
      <c r="K221" s="171">
        <v>4.0999999999999996</v>
      </c>
      <c r="L221" s="137">
        <v>5370</v>
      </c>
      <c r="M221" s="84">
        <v>3148</v>
      </c>
      <c r="N221" s="138">
        <v>5547</v>
      </c>
      <c r="O221" s="2">
        <v>224</v>
      </c>
      <c r="P221" s="171">
        <v>4</v>
      </c>
      <c r="Q221" s="84">
        <v>635</v>
      </c>
      <c r="R221" s="232" t="s">
        <v>1230</v>
      </c>
      <c r="S221" s="84">
        <v>81</v>
      </c>
      <c r="T221" s="233" t="s">
        <v>1249</v>
      </c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37"/>
      <c r="I222" s="139"/>
      <c r="J222" s="137"/>
      <c r="K222" s="171"/>
      <c r="L222" s="137"/>
      <c r="M222" s="84"/>
      <c r="N222" s="138"/>
      <c r="P222" s="171"/>
      <c r="Q222" s="84"/>
      <c r="R222" s="173"/>
      <c r="S222" s="84"/>
      <c r="T222" s="171"/>
      <c r="U222" s="84"/>
      <c r="X222" s="149"/>
      <c r="Y222" s="195"/>
      <c r="Z222" s="149"/>
      <c r="AA222" s="195"/>
      <c r="AB222" s="149"/>
      <c r="AC222" s="149"/>
      <c r="AD222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922</v>
      </c>
      <c r="F223" s="2">
        <v>11</v>
      </c>
      <c r="G223" s="119">
        <v>4876</v>
      </c>
      <c r="H223" s="137">
        <v>3660</v>
      </c>
      <c r="I223" s="139">
        <v>5245</v>
      </c>
      <c r="J223" s="137">
        <v>422</v>
      </c>
      <c r="K223" s="171">
        <v>8</v>
      </c>
      <c r="L223" s="137">
        <v>4825</v>
      </c>
      <c r="M223" s="84">
        <v>3385</v>
      </c>
      <c r="N223" s="138">
        <v>5214</v>
      </c>
      <c r="O223" s="2">
        <v>364</v>
      </c>
      <c r="P223" s="171">
        <v>7</v>
      </c>
      <c r="Q223" s="84">
        <v>553</v>
      </c>
      <c r="R223" s="232" t="s">
        <v>1244</v>
      </c>
      <c r="S223" s="84">
        <v>106</v>
      </c>
      <c r="T223" s="233" t="s">
        <v>1113</v>
      </c>
      <c r="U223" s="84"/>
      <c r="AE223"/>
      <c r="AF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923</v>
      </c>
      <c r="F224" s="2">
        <v>29</v>
      </c>
      <c r="G224" s="119">
        <v>6568</v>
      </c>
      <c r="H224" s="137">
        <v>3810</v>
      </c>
      <c r="I224" s="139">
        <v>7350</v>
      </c>
      <c r="J224" s="137">
        <v>564</v>
      </c>
      <c r="K224" s="171">
        <v>7.7</v>
      </c>
      <c r="L224" s="137">
        <v>5173</v>
      </c>
      <c r="M224" s="84">
        <v>3213</v>
      </c>
      <c r="N224" s="138">
        <v>5784</v>
      </c>
      <c r="O224" s="2">
        <v>503</v>
      </c>
      <c r="P224" s="171">
        <v>8.6999999999999993</v>
      </c>
      <c r="Q224" s="84">
        <v>677</v>
      </c>
      <c r="R224" s="232" t="s">
        <v>1143</v>
      </c>
      <c r="S224" s="84">
        <v>114</v>
      </c>
      <c r="T224" s="233" t="s">
        <v>1291</v>
      </c>
      <c r="U224" s="84"/>
      <c r="X224" s="149"/>
      <c r="Y224" s="195"/>
      <c r="Z224" s="149"/>
      <c r="AA224" s="195"/>
      <c r="AB224" s="149"/>
      <c r="AC224" s="149"/>
      <c r="AD224"/>
      <c r="AE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924</v>
      </c>
      <c r="F225" s="2">
        <v>29</v>
      </c>
      <c r="G225" s="119">
        <v>9045</v>
      </c>
      <c r="H225" s="137">
        <v>4948</v>
      </c>
      <c r="I225" s="139">
        <v>9637</v>
      </c>
      <c r="J225" s="137">
        <v>2564</v>
      </c>
      <c r="K225" s="171">
        <v>26.6</v>
      </c>
      <c r="L225" s="137">
        <v>9144</v>
      </c>
      <c r="M225" s="84">
        <v>5263</v>
      </c>
      <c r="N225" s="138">
        <v>9691</v>
      </c>
      <c r="O225" s="2">
        <v>2254</v>
      </c>
      <c r="P225" s="171">
        <v>23.3</v>
      </c>
      <c r="Q225" s="84">
        <v>1014</v>
      </c>
      <c r="R225" s="232" t="s">
        <v>1292</v>
      </c>
      <c r="S225" s="84">
        <v>245</v>
      </c>
      <c r="T225" s="233" t="s">
        <v>1136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925</v>
      </c>
      <c r="F226" s="2">
        <v>27</v>
      </c>
      <c r="G226" s="119">
        <v>7301</v>
      </c>
      <c r="H226" s="137">
        <v>3449</v>
      </c>
      <c r="I226" s="139">
        <v>7954</v>
      </c>
      <c r="J226" s="137">
        <v>163</v>
      </c>
      <c r="K226" s="171">
        <v>2</v>
      </c>
      <c r="L226" s="137">
        <v>7403</v>
      </c>
      <c r="M226" s="84">
        <v>3711</v>
      </c>
      <c r="N226" s="138">
        <v>7978</v>
      </c>
      <c r="O226" s="2">
        <v>224</v>
      </c>
      <c r="P226" s="171">
        <v>2.8</v>
      </c>
      <c r="Q226" s="84">
        <v>856</v>
      </c>
      <c r="R226" s="232" t="s">
        <v>1253</v>
      </c>
      <c r="S226" s="84">
        <v>126</v>
      </c>
      <c r="T226" s="233" t="s">
        <v>1293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926</v>
      </c>
      <c r="F227" s="169">
        <v>29</v>
      </c>
      <c r="G227" s="119">
        <v>9934</v>
      </c>
      <c r="H227" s="137">
        <v>5951</v>
      </c>
      <c r="I227" s="139">
        <v>10570</v>
      </c>
      <c r="J227" s="137">
        <v>296</v>
      </c>
      <c r="K227" s="171">
        <v>2.8</v>
      </c>
      <c r="L227" s="137">
        <v>9460</v>
      </c>
      <c r="M227" s="84">
        <v>6151</v>
      </c>
      <c r="N227" s="138">
        <v>9849</v>
      </c>
      <c r="O227" s="2">
        <v>357</v>
      </c>
      <c r="P227" s="171">
        <v>3.6</v>
      </c>
      <c r="Q227" s="84">
        <v>1126</v>
      </c>
      <c r="R227" s="232" t="s">
        <v>1294</v>
      </c>
      <c r="S227" s="84">
        <v>171</v>
      </c>
      <c r="T227" s="233" t="s">
        <v>1295</v>
      </c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0"/>
      <c r="I228" s="141"/>
      <c r="J228" s="140"/>
      <c r="K228" s="172"/>
      <c r="L228" s="140"/>
      <c r="M228" s="142"/>
      <c r="N228" s="143"/>
      <c r="O228" s="124"/>
      <c r="P228" s="172"/>
      <c r="Q228" s="142"/>
      <c r="R228" s="174"/>
      <c r="S228" s="142"/>
      <c r="T228" s="172"/>
      <c r="U228" s="84"/>
      <c r="X228" s="149"/>
      <c r="Y228" s="195"/>
      <c r="Z228" s="149"/>
      <c r="AA228" s="195"/>
      <c r="AB228" s="149"/>
      <c r="AC228" s="149"/>
      <c r="AD228"/>
      <c r="AE228"/>
      <c r="AF228"/>
      <c r="AG228"/>
    </row>
    <row r="229" spans="1:33" s="2" customFormat="1" ht="13.5" customHeight="1" x14ac:dyDescent="0.2">
      <c r="A229" s="100" t="str">
        <f>BW_DTV_GQ!A229</f>
        <v>AUSWERTUNG:</v>
      </c>
      <c r="B229" s="31"/>
      <c r="C229" s="31"/>
      <c r="D229" s="100" t="str">
        <f>BW_DTV_GQ!D229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  <c r="Q229" s="84"/>
      <c r="R229" s="158"/>
      <c r="S229" s="84"/>
      <c r="T229" s="158"/>
      <c r="W229" s="193"/>
      <c r="X229" s="149"/>
      <c r="Y229" s="195"/>
      <c r="Z229" s="149"/>
      <c r="AA229" s="195"/>
      <c r="AB229" s="149"/>
      <c r="AC229" s="149"/>
      <c r="AD229"/>
      <c r="AE229"/>
      <c r="AG229"/>
    </row>
    <row r="230" spans="1:33" s="2" customFormat="1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  <c r="Q230" s="84"/>
      <c r="R230" s="158"/>
      <c r="S230" s="84"/>
      <c r="T230" s="158"/>
      <c r="V230" s="193"/>
      <c r="W230" s="201"/>
      <c r="X230" s="84"/>
      <c r="Z230" s="84"/>
      <c r="AB230" s="84"/>
      <c r="AC230" s="84"/>
      <c r="AE230"/>
      <c r="AG230"/>
    </row>
    <row r="231" spans="1:33" s="2" customFormat="1" x14ac:dyDescent="0.2">
      <c r="A231" s="100"/>
      <c r="B231" s="31"/>
      <c r="C231" s="31"/>
      <c r="D231" s="100"/>
      <c r="H231" s="31"/>
      <c r="J231" s="31"/>
      <c r="L231" s="31"/>
      <c r="N231" s="31"/>
      <c r="P231" s="31"/>
      <c r="Q231" s="84"/>
      <c r="R231" s="158"/>
      <c r="S231" s="84"/>
      <c r="T231" s="158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x14ac:dyDescent="0.2">
      <c r="A232" s="31"/>
      <c r="B232" s="31"/>
      <c r="C232" s="31"/>
      <c r="D232" s="31"/>
      <c r="E232" s="100"/>
      <c r="F232" s="31"/>
      <c r="H232" s="137"/>
      <c r="I232" s="84"/>
      <c r="J232" s="137"/>
      <c r="K232" s="31"/>
      <c r="L232" s="137"/>
      <c r="M232" s="84"/>
      <c r="N232" s="137"/>
      <c r="P232" s="121"/>
      <c r="Q232" s="84"/>
      <c r="R232" s="159"/>
      <c r="S232" s="84"/>
      <c r="T232" s="159"/>
      <c r="U232" s="84"/>
      <c r="V232" s="201"/>
      <c r="W232" s="201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Q233" s="84"/>
      <c r="R233" s="158"/>
      <c r="S233" s="84"/>
      <c r="T233" s="102"/>
      <c r="V233" s="201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31"/>
      <c r="I234" s="31"/>
      <c r="J234" s="31"/>
      <c r="K234" s="31"/>
      <c r="L234" s="31"/>
      <c r="M234" s="31" t="s">
        <v>549</v>
      </c>
      <c r="N234" s="31"/>
      <c r="O234" s="103"/>
      <c r="P234" s="31"/>
      <c r="Q234" s="84"/>
      <c r="R234" s="158"/>
      <c r="S234" s="84"/>
      <c r="T234" s="158"/>
      <c r="V234" s="192"/>
      <c r="W234" s="193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ht="15.75" customHeight="1" thickBot="1" x14ac:dyDescent="0.25">
      <c r="A235" s="2" t="s">
        <v>130</v>
      </c>
      <c r="B235" s="31"/>
      <c r="C235" s="31"/>
      <c r="K235" s="31"/>
      <c r="P235" s="31"/>
      <c r="Q235" s="84"/>
      <c r="R235" s="159"/>
      <c r="S235" s="84"/>
      <c r="T235" s="159" t="str">
        <f>$T$3</f>
        <v>FEBRUAR  2020</v>
      </c>
      <c r="V235" s="193"/>
      <c r="W235" s="201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104"/>
      <c r="B236" s="105"/>
      <c r="C236" s="106"/>
      <c r="D236" s="106"/>
      <c r="E236" s="107"/>
      <c r="F236" s="106"/>
      <c r="G236" s="129" t="s">
        <v>131</v>
      </c>
      <c r="H236" s="130"/>
      <c r="I236" s="130"/>
      <c r="J236" s="130"/>
      <c r="K236" s="106"/>
      <c r="L236" s="129" t="s">
        <v>132</v>
      </c>
      <c r="M236" s="130"/>
      <c r="N236" s="130"/>
      <c r="O236" s="130"/>
      <c r="P236" s="106"/>
      <c r="Q236" s="104" t="s">
        <v>549</v>
      </c>
      <c r="R236" s="155" t="s">
        <v>141</v>
      </c>
      <c r="S236" s="106"/>
      <c r="T236" s="197"/>
      <c r="V236" s="201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209" t="s">
        <v>406</v>
      </c>
      <c r="B237" s="210"/>
      <c r="C237" s="31" t="s">
        <v>549</v>
      </c>
      <c r="D237" s="31" t="s">
        <v>407</v>
      </c>
      <c r="E237" s="109"/>
      <c r="F237" s="31"/>
      <c r="G237" s="119"/>
      <c r="I237" s="131"/>
      <c r="K237" s="132" t="s">
        <v>135</v>
      </c>
      <c r="L237" s="119"/>
      <c r="N237" s="131"/>
      <c r="P237" s="132" t="s">
        <v>135</v>
      </c>
      <c r="Q237" s="110" t="s">
        <v>133</v>
      </c>
      <c r="R237" s="133" t="s">
        <v>405</v>
      </c>
      <c r="S237" s="31" t="s">
        <v>134</v>
      </c>
      <c r="T237" s="198" t="s">
        <v>405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x14ac:dyDescent="0.2">
      <c r="A238" s="110"/>
      <c r="B238" s="111"/>
      <c r="C238" s="31"/>
      <c r="D238" s="31"/>
      <c r="E238" s="109"/>
      <c r="F238" s="31"/>
      <c r="G238" s="110" t="s">
        <v>563</v>
      </c>
      <c r="H238" s="31" t="s">
        <v>563</v>
      </c>
      <c r="I238" s="111" t="s">
        <v>563</v>
      </c>
      <c r="J238" s="31" t="s">
        <v>405</v>
      </c>
      <c r="K238" s="132" t="s">
        <v>152</v>
      </c>
      <c r="L238" s="110" t="s">
        <v>563</v>
      </c>
      <c r="M238" s="31" t="s">
        <v>563</v>
      </c>
      <c r="N238" s="111" t="s">
        <v>563</v>
      </c>
      <c r="O238" s="31" t="s">
        <v>405</v>
      </c>
      <c r="P238" s="132" t="s">
        <v>152</v>
      </c>
      <c r="Q238" s="110"/>
      <c r="R238" s="133" t="s">
        <v>135</v>
      </c>
      <c r="S238" s="31"/>
      <c r="T238" s="198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13.5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5" t="s">
        <v>418</v>
      </c>
      <c r="I239" s="114" t="s">
        <v>417</v>
      </c>
      <c r="J239" s="115" t="s">
        <v>417</v>
      </c>
      <c r="K239" s="134" t="s">
        <v>417</v>
      </c>
      <c r="L239" s="113" t="s">
        <v>416</v>
      </c>
      <c r="M239" s="115" t="s">
        <v>418</v>
      </c>
      <c r="N239" s="114" t="s">
        <v>417</v>
      </c>
      <c r="O239" s="115" t="s">
        <v>417</v>
      </c>
      <c r="P239" s="134" t="s">
        <v>417</v>
      </c>
      <c r="Q239" s="113" t="s">
        <v>136</v>
      </c>
      <c r="R239" s="135" t="s">
        <v>137</v>
      </c>
      <c r="S239" s="115" t="s">
        <v>138</v>
      </c>
      <c r="T239" s="200" t="s">
        <v>139</v>
      </c>
      <c r="V239" s="193"/>
      <c r="W239" s="193"/>
      <c r="X239" s="149"/>
      <c r="Y239" s="195"/>
      <c r="Z239" s="149"/>
      <c r="AA239" s="195"/>
      <c r="AB239" s="149"/>
      <c r="AC239" s="149"/>
      <c r="AD239"/>
      <c r="AE239"/>
      <c r="AG239"/>
    </row>
    <row r="240" spans="1:33" s="2" customFormat="1" ht="2.25" customHeight="1" x14ac:dyDescent="0.2">
      <c r="A240" s="110"/>
      <c r="B240" s="111"/>
      <c r="C240" s="31"/>
      <c r="D240" s="31"/>
      <c r="E240" s="109"/>
      <c r="G240" s="110"/>
      <c r="H240" s="31"/>
      <c r="I240" s="111"/>
      <c r="J240" s="31"/>
      <c r="K240" s="136"/>
      <c r="L240" s="31"/>
      <c r="M240" s="31"/>
      <c r="N240" s="111"/>
      <c r="P240" s="112"/>
      <c r="Q240" s="157"/>
      <c r="R240" s="111"/>
      <c r="S240" s="84"/>
      <c r="T240" s="112"/>
      <c r="V240" s="193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1003</v>
      </c>
      <c r="F241" s="2">
        <v>29</v>
      </c>
      <c r="G241" s="119">
        <v>4337</v>
      </c>
      <c r="H241" s="137">
        <v>2210</v>
      </c>
      <c r="I241" s="139">
        <v>4639</v>
      </c>
      <c r="J241" s="137">
        <v>336</v>
      </c>
      <c r="K241" s="171">
        <v>7.2</v>
      </c>
      <c r="L241" s="137">
        <v>4223</v>
      </c>
      <c r="M241" s="84">
        <v>2197</v>
      </c>
      <c r="N241" s="138">
        <v>4517</v>
      </c>
      <c r="O241" s="2">
        <v>323</v>
      </c>
      <c r="P241" s="171">
        <v>7.2</v>
      </c>
      <c r="Q241" s="84">
        <v>507</v>
      </c>
      <c r="R241" s="232" t="s">
        <v>1160</v>
      </c>
      <c r="S241" s="84">
        <v>56</v>
      </c>
      <c r="T241" s="233" t="s">
        <v>1266</v>
      </c>
      <c r="U241" s="84"/>
      <c r="X241" s="149"/>
      <c r="Y241" s="195"/>
      <c r="Z241" s="149"/>
      <c r="AA241" s="195"/>
      <c r="AB241" s="149"/>
      <c r="AC241" s="149"/>
      <c r="AD241"/>
      <c r="AE241"/>
      <c r="AG241"/>
    </row>
    <row r="242" spans="1:33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1004</v>
      </c>
      <c r="F242" s="2">
        <v>29</v>
      </c>
      <c r="G242" s="119">
        <v>2348</v>
      </c>
      <c r="H242" s="137">
        <v>1375</v>
      </c>
      <c r="I242" s="139">
        <v>2623</v>
      </c>
      <c r="J242" s="137">
        <v>241</v>
      </c>
      <c r="K242" s="171">
        <v>9.1999999999999993</v>
      </c>
      <c r="L242" s="137">
        <v>2365</v>
      </c>
      <c r="M242" s="84">
        <v>1366</v>
      </c>
      <c r="N242" s="138">
        <v>2641</v>
      </c>
      <c r="O242" s="2">
        <v>225</v>
      </c>
      <c r="P242" s="171">
        <v>8.5</v>
      </c>
      <c r="Q242" s="84">
        <v>271</v>
      </c>
      <c r="R242" s="232" t="s">
        <v>1296</v>
      </c>
      <c r="S242" s="84">
        <v>48</v>
      </c>
      <c r="T242" s="233" t="s">
        <v>1160</v>
      </c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37"/>
      <c r="I243" s="139"/>
      <c r="J243" s="137"/>
      <c r="K243" s="171"/>
      <c r="L243" s="137"/>
      <c r="M243" s="84"/>
      <c r="N243" s="138"/>
      <c r="P243" s="171"/>
      <c r="Q243" s="84"/>
      <c r="R243" s="173"/>
      <c r="S243" s="84"/>
      <c r="T243" s="171"/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1005</v>
      </c>
      <c r="F244" s="2">
        <v>29</v>
      </c>
      <c r="G244" s="119">
        <v>5192</v>
      </c>
      <c r="H244" s="137">
        <v>3029</v>
      </c>
      <c r="I244" s="139">
        <v>5775</v>
      </c>
      <c r="J244" s="137">
        <v>161</v>
      </c>
      <c r="K244" s="171">
        <v>2.8</v>
      </c>
      <c r="L244" s="137">
        <v>5391</v>
      </c>
      <c r="M244" s="84">
        <v>3111</v>
      </c>
      <c r="N244" s="138">
        <v>6022</v>
      </c>
      <c r="O244" s="2">
        <v>180</v>
      </c>
      <c r="P244" s="171">
        <v>3</v>
      </c>
      <c r="Q244" s="84">
        <v>615</v>
      </c>
      <c r="R244" s="232" t="s">
        <v>1294</v>
      </c>
      <c r="S244" s="84">
        <v>93</v>
      </c>
      <c r="T244" s="233" t="s">
        <v>1231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1006</v>
      </c>
      <c r="F245" s="2">
        <v>29</v>
      </c>
      <c r="G245" s="119">
        <v>7057</v>
      </c>
      <c r="H245" s="137">
        <v>3726</v>
      </c>
      <c r="I245" s="139">
        <v>7697</v>
      </c>
      <c r="J245" s="137">
        <v>815</v>
      </c>
      <c r="K245" s="171">
        <v>10.6</v>
      </c>
      <c r="L245" s="137">
        <v>6911</v>
      </c>
      <c r="M245" s="84">
        <v>3513</v>
      </c>
      <c r="N245" s="138">
        <v>7549</v>
      </c>
      <c r="O245" s="2">
        <v>674</v>
      </c>
      <c r="P245" s="171">
        <v>8.9</v>
      </c>
      <c r="Q245" s="84">
        <v>816</v>
      </c>
      <c r="R245" s="232" t="s">
        <v>1297</v>
      </c>
      <c r="S245" s="84">
        <v>115</v>
      </c>
      <c r="T245" s="233" t="s">
        <v>1298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1007</v>
      </c>
      <c r="F246" s="2">
        <v>29</v>
      </c>
      <c r="G246" s="119">
        <v>7459</v>
      </c>
      <c r="H246" s="137">
        <v>4651</v>
      </c>
      <c r="I246" s="139">
        <v>7622</v>
      </c>
      <c r="J246" s="137">
        <v>1310</v>
      </c>
      <c r="K246" s="171">
        <v>17.2</v>
      </c>
      <c r="L246" s="137">
        <v>7645</v>
      </c>
      <c r="M246" s="84">
        <v>4793</v>
      </c>
      <c r="N246" s="138">
        <v>7791</v>
      </c>
      <c r="O246" s="2">
        <v>1349</v>
      </c>
      <c r="P246" s="171">
        <v>17.3</v>
      </c>
      <c r="Q246" s="84">
        <v>882</v>
      </c>
      <c r="R246" s="232" t="s">
        <v>1148</v>
      </c>
      <c r="S246" s="84">
        <v>125</v>
      </c>
      <c r="T246" s="233" t="s">
        <v>1299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1008</v>
      </c>
      <c r="F247" s="2">
        <v>29</v>
      </c>
      <c r="G247" s="119">
        <v>7171</v>
      </c>
      <c r="H247" s="137">
        <v>4611</v>
      </c>
      <c r="I247" s="139">
        <v>7296</v>
      </c>
      <c r="J247" s="137">
        <v>1312</v>
      </c>
      <c r="K247" s="171">
        <v>18</v>
      </c>
      <c r="L247" s="137">
        <v>7444</v>
      </c>
      <c r="M247" s="84">
        <v>4759</v>
      </c>
      <c r="N247" s="138">
        <v>7570</v>
      </c>
      <c r="O247" s="2">
        <v>1388</v>
      </c>
      <c r="P247" s="171">
        <v>18.3</v>
      </c>
      <c r="Q247" s="84">
        <v>850</v>
      </c>
      <c r="R247" s="232" t="s">
        <v>1187</v>
      </c>
      <c r="S247" s="84">
        <v>127</v>
      </c>
      <c r="T247" s="233" t="s">
        <v>1157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1009</v>
      </c>
      <c r="F248" s="2">
        <v>29</v>
      </c>
      <c r="G248" s="119">
        <v>5551</v>
      </c>
      <c r="H248" s="137">
        <v>3805</v>
      </c>
      <c r="I248" s="139">
        <v>5647</v>
      </c>
      <c r="J248" s="137">
        <v>1330</v>
      </c>
      <c r="K248" s="171">
        <v>23.6</v>
      </c>
      <c r="L248" s="137">
        <v>5606</v>
      </c>
      <c r="M248" s="84">
        <v>3942</v>
      </c>
      <c r="N248" s="138">
        <v>5683</v>
      </c>
      <c r="O248" s="2">
        <v>1359</v>
      </c>
      <c r="P248" s="171">
        <v>23.9</v>
      </c>
      <c r="Q248" s="84">
        <v>640</v>
      </c>
      <c r="R248" s="232" t="s">
        <v>1175</v>
      </c>
      <c r="S248" s="84">
        <v>115</v>
      </c>
      <c r="T248" s="233" t="s">
        <v>1300</v>
      </c>
      <c r="U248" s="84"/>
      <c r="X248" s="149"/>
      <c r="Y248" s="195"/>
      <c r="Z248" s="149"/>
      <c r="AA248" s="195"/>
      <c r="AB248" s="149"/>
      <c r="AC248" s="149"/>
      <c r="AD248"/>
      <c r="AE248"/>
      <c r="AF248"/>
      <c r="AG248"/>
    </row>
    <row r="249" spans="1:33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37"/>
      <c r="I249" s="139"/>
      <c r="J249" s="137"/>
      <c r="K249" s="171"/>
      <c r="L249" s="137"/>
      <c r="M249" s="84"/>
      <c r="N249" s="138"/>
      <c r="P249" s="171"/>
      <c r="Q249" s="84"/>
      <c r="R249" s="173"/>
      <c r="S249" s="84"/>
      <c r="T249" s="171"/>
      <c r="U249" s="84"/>
      <c r="AE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1010</v>
      </c>
      <c r="F250" s="2">
        <v>29</v>
      </c>
      <c r="G250" s="119">
        <v>1532</v>
      </c>
      <c r="H250" s="137">
        <v>1332</v>
      </c>
      <c r="I250" s="139">
        <v>1588</v>
      </c>
      <c r="J250" s="137">
        <v>76</v>
      </c>
      <c r="K250" s="171">
        <v>4.8</v>
      </c>
      <c r="L250" s="137">
        <v>1494</v>
      </c>
      <c r="M250" s="84">
        <v>1245</v>
      </c>
      <c r="N250" s="138">
        <v>1566</v>
      </c>
      <c r="O250" s="2">
        <v>83</v>
      </c>
      <c r="P250" s="171">
        <v>5.3</v>
      </c>
      <c r="Q250" s="84">
        <v>175</v>
      </c>
      <c r="R250" s="232" t="s">
        <v>1161</v>
      </c>
      <c r="S250" s="84">
        <v>29</v>
      </c>
      <c r="T250" s="233" t="s">
        <v>1301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1011</v>
      </c>
      <c r="F251" s="2">
        <v>29</v>
      </c>
      <c r="G251" s="119">
        <v>2842</v>
      </c>
      <c r="H251" s="137">
        <v>1607</v>
      </c>
      <c r="I251" s="139">
        <v>2983</v>
      </c>
      <c r="J251" s="137">
        <v>325</v>
      </c>
      <c r="K251" s="171">
        <v>10.9</v>
      </c>
      <c r="L251" s="137">
        <v>2809</v>
      </c>
      <c r="M251" s="84">
        <v>1626</v>
      </c>
      <c r="N251" s="138">
        <v>2936</v>
      </c>
      <c r="O251" s="2">
        <v>277</v>
      </c>
      <c r="P251" s="171">
        <v>9.4</v>
      </c>
      <c r="Q251" s="84">
        <v>328</v>
      </c>
      <c r="R251" s="232" t="s">
        <v>1302</v>
      </c>
      <c r="S251" s="84">
        <v>49</v>
      </c>
      <c r="T251" s="233" t="s">
        <v>1303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1012</v>
      </c>
      <c r="F252" s="2">
        <v>29</v>
      </c>
      <c r="G252" s="119">
        <v>6622</v>
      </c>
      <c r="H252" s="137">
        <v>3789</v>
      </c>
      <c r="I252" s="139">
        <v>7482</v>
      </c>
      <c r="J252" s="137">
        <v>806</v>
      </c>
      <c r="K252" s="171">
        <v>10.8</v>
      </c>
      <c r="L252" s="137">
        <v>6138</v>
      </c>
      <c r="M252" s="84">
        <v>3639</v>
      </c>
      <c r="N252" s="138">
        <v>6882</v>
      </c>
      <c r="O252" s="2">
        <v>711</v>
      </c>
      <c r="P252" s="171">
        <v>10.3</v>
      </c>
      <c r="Q252" s="84">
        <v>740</v>
      </c>
      <c r="R252" s="232" t="s">
        <v>1151</v>
      </c>
      <c r="S252" s="84">
        <v>115</v>
      </c>
      <c r="T252" s="233" t="s">
        <v>1263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1013</v>
      </c>
      <c r="F253" s="2">
        <v>29</v>
      </c>
      <c r="G253" s="119">
        <v>2490</v>
      </c>
      <c r="H253" s="137">
        <v>1689</v>
      </c>
      <c r="I253" s="139">
        <v>2670</v>
      </c>
      <c r="J253" s="137">
        <v>118</v>
      </c>
      <c r="K253" s="171">
        <v>4.4000000000000004</v>
      </c>
      <c r="L253" s="137">
        <v>2539</v>
      </c>
      <c r="M253" s="84">
        <v>1786</v>
      </c>
      <c r="N253" s="138">
        <v>2704</v>
      </c>
      <c r="O253" s="2">
        <v>118</v>
      </c>
      <c r="P253" s="171">
        <v>4.4000000000000004</v>
      </c>
      <c r="Q253" s="84">
        <v>299</v>
      </c>
      <c r="R253" s="232" t="s">
        <v>1260</v>
      </c>
      <c r="S253" s="84">
        <v>31</v>
      </c>
      <c r="T253" s="233" t="s">
        <v>1280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1014</v>
      </c>
      <c r="F254" s="2">
        <v>29</v>
      </c>
      <c r="G254" s="119">
        <v>646</v>
      </c>
      <c r="H254" s="137">
        <v>705</v>
      </c>
      <c r="I254" s="139">
        <v>596</v>
      </c>
      <c r="J254" s="137">
        <v>18</v>
      </c>
      <c r="K254" s="171">
        <v>3</v>
      </c>
      <c r="L254" s="137">
        <v>652</v>
      </c>
      <c r="M254" s="84">
        <v>731</v>
      </c>
      <c r="N254" s="138">
        <v>595</v>
      </c>
      <c r="O254" s="2">
        <v>19</v>
      </c>
      <c r="P254" s="171">
        <v>3.2</v>
      </c>
      <c r="Q254" s="84">
        <v>78</v>
      </c>
      <c r="R254" s="232" t="s">
        <v>1294</v>
      </c>
      <c r="S254" s="84">
        <v>7</v>
      </c>
      <c r="T254" s="233" t="s">
        <v>1304</v>
      </c>
      <c r="U254" s="84"/>
      <c r="X254" s="149"/>
      <c r="Y254" s="195"/>
      <c r="Z254" s="149"/>
      <c r="AA254" s="195"/>
      <c r="AB254" s="149"/>
      <c r="AC254" s="149"/>
      <c r="AD254"/>
      <c r="AE254"/>
      <c r="AF254"/>
      <c r="AG254"/>
    </row>
    <row r="255" spans="1:33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37"/>
      <c r="I255" s="139"/>
      <c r="J255" s="137"/>
      <c r="K255" s="171"/>
      <c r="L255" s="137"/>
      <c r="M255" s="84"/>
      <c r="N255" s="138"/>
      <c r="P255" s="171"/>
      <c r="Q255" s="84"/>
      <c r="R255" s="173"/>
      <c r="S255" s="84"/>
      <c r="T255" s="171"/>
      <c r="U255" s="84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1015</v>
      </c>
      <c r="F256" s="2">
        <v>29</v>
      </c>
      <c r="G256" s="119">
        <v>9335</v>
      </c>
      <c r="H256" s="137">
        <v>5353</v>
      </c>
      <c r="I256" s="139">
        <v>10522</v>
      </c>
      <c r="J256" s="137">
        <v>152</v>
      </c>
      <c r="K256" s="171">
        <v>1.4</v>
      </c>
      <c r="L256" s="137">
        <v>9305</v>
      </c>
      <c r="M256" s="84">
        <v>5516</v>
      </c>
      <c r="N256" s="138">
        <v>10436</v>
      </c>
      <c r="O256" s="2">
        <v>159</v>
      </c>
      <c r="P256" s="171">
        <v>1.5</v>
      </c>
      <c r="Q256" s="84">
        <v>1087</v>
      </c>
      <c r="R256" s="232" t="s">
        <v>1293</v>
      </c>
      <c r="S256" s="84">
        <v>157</v>
      </c>
      <c r="T256" s="233" t="s">
        <v>1294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1016</v>
      </c>
      <c r="F257" s="2">
        <v>29</v>
      </c>
      <c r="G257" s="119">
        <v>1635</v>
      </c>
      <c r="H257" s="137">
        <v>1161</v>
      </c>
      <c r="I257" s="139">
        <v>1756</v>
      </c>
      <c r="J257" s="137">
        <v>64</v>
      </c>
      <c r="K257" s="171">
        <v>3.6</v>
      </c>
      <c r="L257" s="137">
        <v>1631</v>
      </c>
      <c r="M257" s="84">
        <v>1117</v>
      </c>
      <c r="N257" s="138">
        <v>1759</v>
      </c>
      <c r="O257" s="2">
        <v>71</v>
      </c>
      <c r="P257" s="171">
        <v>4</v>
      </c>
      <c r="Q257" s="84">
        <v>197</v>
      </c>
      <c r="R257" s="232" t="s">
        <v>1269</v>
      </c>
      <c r="S257" s="84">
        <v>15</v>
      </c>
      <c r="T257" s="233" t="s">
        <v>1305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1017</v>
      </c>
      <c r="F258" s="2">
        <v>29</v>
      </c>
      <c r="G258" s="119">
        <v>5459</v>
      </c>
      <c r="H258" s="137">
        <v>2368</v>
      </c>
      <c r="I258" s="139">
        <v>5972</v>
      </c>
      <c r="J258" s="137">
        <v>84</v>
      </c>
      <c r="K258" s="171">
        <v>1.4</v>
      </c>
      <c r="L258" s="137">
        <v>5610</v>
      </c>
      <c r="M258" s="84">
        <v>2584</v>
      </c>
      <c r="N258" s="138">
        <v>6144</v>
      </c>
      <c r="O258" s="2">
        <v>66</v>
      </c>
      <c r="P258" s="171">
        <v>1.1000000000000001</v>
      </c>
      <c r="Q258" s="84">
        <v>645</v>
      </c>
      <c r="R258" s="232" t="s">
        <v>1306</v>
      </c>
      <c r="S258" s="84">
        <v>94</v>
      </c>
      <c r="T258" s="233" t="s">
        <v>1307</v>
      </c>
      <c r="U258" s="84"/>
      <c r="X258" s="149"/>
      <c r="Y258" s="195"/>
      <c r="Z258" s="149"/>
      <c r="AA258" s="195"/>
      <c r="AB258" s="149"/>
      <c r="AC258" s="149"/>
      <c r="AD258"/>
      <c r="AE258"/>
      <c r="AF258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1018</v>
      </c>
      <c r="F259" s="2">
        <v>29</v>
      </c>
      <c r="G259" s="119">
        <v>5052</v>
      </c>
      <c r="H259" s="137">
        <v>2862</v>
      </c>
      <c r="I259" s="139">
        <v>5497</v>
      </c>
      <c r="J259" s="137">
        <v>236</v>
      </c>
      <c r="K259" s="171">
        <v>4.3</v>
      </c>
      <c r="L259" s="137">
        <v>4795</v>
      </c>
      <c r="M259" s="84">
        <v>2837</v>
      </c>
      <c r="N259" s="138">
        <v>5197</v>
      </c>
      <c r="O259" s="2">
        <v>241</v>
      </c>
      <c r="P259" s="171">
        <v>4.5999999999999996</v>
      </c>
      <c r="Q259" s="84">
        <v>571</v>
      </c>
      <c r="R259" s="232" t="s">
        <v>1268</v>
      </c>
      <c r="S259" s="84">
        <v>89</v>
      </c>
      <c r="T259" s="233" t="s">
        <v>1228</v>
      </c>
      <c r="U259" s="84"/>
      <c r="X259" s="149"/>
      <c r="Y259" s="195"/>
      <c r="Z259" s="149"/>
      <c r="AA259" s="195"/>
      <c r="AB259" s="149"/>
      <c r="AC259" s="149"/>
      <c r="AD259"/>
      <c r="AE259"/>
      <c r="AF259" s="150"/>
      <c r="AG259"/>
    </row>
    <row r="260" spans="1:33" s="2" customFormat="1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1019</v>
      </c>
      <c r="F260" s="2">
        <v>13</v>
      </c>
      <c r="G260" s="119">
        <v>3026</v>
      </c>
      <c r="H260" s="137">
        <v>2123</v>
      </c>
      <c r="I260" s="139">
        <v>3243</v>
      </c>
      <c r="J260" s="137">
        <v>115</v>
      </c>
      <c r="K260" s="171">
        <v>3.5</v>
      </c>
      <c r="L260" s="137">
        <v>3100</v>
      </c>
      <c r="M260" s="84">
        <v>2065</v>
      </c>
      <c r="N260" s="138">
        <v>3324</v>
      </c>
      <c r="O260" s="2">
        <v>134</v>
      </c>
      <c r="P260" s="171">
        <v>4</v>
      </c>
      <c r="Q260" s="84">
        <v>358</v>
      </c>
      <c r="R260" s="232" t="s">
        <v>1269</v>
      </c>
      <c r="S260" s="84">
        <v>50</v>
      </c>
      <c r="T260" s="233" t="s">
        <v>1228</v>
      </c>
      <c r="U260" s="84"/>
      <c r="X260" s="149"/>
      <c r="Y260" s="195"/>
      <c r="Z260" s="149"/>
      <c r="AA260" s="195"/>
      <c r="AB260" s="149"/>
      <c r="AC260" s="149"/>
      <c r="AD260"/>
      <c r="AE260"/>
      <c r="AF260"/>
      <c r="AG260"/>
    </row>
    <row r="261" spans="1:33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37"/>
      <c r="I261" s="139"/>
      <c r="J261" s="137"/>
      <c r="K261" s="171"/>
      <c r="L261" s="137"/>
      <c r="M261" s="84"/>
      <c r="N261" s="138"/>
      <c r="P261" s="171"/>
      <c r="Q261" s="84"/>
      <c r="R261" s="173"/>
      <c r="S261" s="84"/>
      <c r="T261" s="171"/>
      <c r="U261" s="84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1020</v>
      </c>
      <c r="F262" s="2">
        <v>2</v>
      </c>
      <c r="G262" s="119">
        <v>4726</v>
      </c>
      <c r="H262" s="137">
        <v>2678</v>
      </c>
      <c r="I262" s="139">
        <v>5346</v>
      </c>
      <c r="J262" s="137">
        <v>203</v>
      </c>
      <c r="K262" s="171">
        <v>3.8</v>
      </c>
      <c r="L262" s="137">
        <v>4676</v>
      </c>
      <c r="M262" s="84">
        <v>2780</v>
      </c>
      <c r="N262" s="138">
        <v>5269</v>
      </c>
      <c r="O262" s="2">
        <v>221</v>
      </c>
      <c r="P262" s="171">
        <v>4.2</v>
      </c>
      <c r="Q262" s="84">
        <v>553</v>
      </c>
      <c r="R262" s="232" t="s">
        <v>1287</v>
      </c>
      <c r="S262" s="84">
        <v>70</v>
      </c>
      <c r="T262" s="233" t="s">
        <v>1233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1021</v>
      </c>
      <c r="F263" s="2">
        <v>29</v>
      </c>
      <c r="G263" s="119">
        <v>4308</v>
      </c>
      <c r="H263" s="137">
        <v>2317</v>
      </c>
      <c r="I263" s="139">
        <v>4878</v>
      </c>
      <c r="J263" s="137">
        <v>172</v>
      </c>
      <c r="K263" s="171">
        <v>3.5</v>
      </c>
      <c r="L263" s="137">
        <v>4065</v>
      </c>
      <c r="M263" s="84">
        <v>2198</v>
      </c>
      <c r="N263" s="138">
        <v>4614</v>
      </c>
      <c r="O263" s="2">
        <v>141</v>
      </c>
      <c r="P263" s="171">
        <v>3.1</v>
      </c>
      <c r="Q263" s="84">
        <v>492</v>
      </c>
      <c r="R263" s="232" t="s">
        <v>1231</v>
      </c>
      <c r="S263" s="84">
        <v>63</v>
      </c>
      <c r="T263" s="233" t="s">
        <v>1269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1022</v>
      </c>
      <c r="F264" s="2">
        <v>29</v>
      </c>
      <c r="G264" s="119">
        <v>1149</v>
      </c>
      <c r="H264" s="137">
        <v>909</v>
      </c>
      <c r="I264" s="139">
        <v>1231</v>
      </c>
      <c r="J264" s="137">
        <v>23</v>
      </c>
      <c r="K264" s="171">
        <v>1.9</v>
      </c>
      <c r="L264" s="137">
        <v>1271</v>
      </c>
      <c r="M264" s="84">
        <v>916</v>
      </c>
      <c r="N264" s="138">
        <v>1400</v>
      </c>
      <c r="O264" s="2">
        <v>24</v>
      </c>
      <c r="P264" s="171">
        <v>1.7</v>
      </c>
      <c r="Q264" s="84">
        <v>146</v>
      </c>
      <c r="R264" s="232" t="s">
        <v>1308</v>
      </c>
      <c r="S264" s="84">
        <v>11</v>
      </c>
      <c r="T264" s="233" t="s">
        <v>1258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1023</v>
      </c>
      <c r="F265" s="2">
        <v>29</v>
      </c>
      <c r="G265" s="119">
        <v>987</v>
      </c>
      <c r="H265" s="137">
        <v>627</v>
      </c>
      <c r="I265" s="139">
        <v>1069</v>
      </c>
      <c r="J265" s="137">
        <v>26</v>
      </c>
      <c r="K265" s="171">
        <v>2.4</v>
      </c>
      <c r="L265" s="137">
        <v>1189</v>
      </c>
      <c r="M265" s="84">
        <v>742</v>
      </c>
      <c r="N265" s="138">
        <v>1280</v>
      </c>
      <c r="O265" s="2">
        <v>27</v>
      </c>
      <c r="P265" s="171">
        <v>2.1</v>
      </c>
      <c r="Q265" s="84">
        <v>130</v>
      </c>
      <c r="R265" s="232" t="s">
        <v>1301</v>
      </c>
      <c r="S265" s="84">
        <v>11</v>
      </c>
      <c r="T265" s="233" t="s">
        <v>1309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1024</v>
      </c>
      <c r="F266" s="2">
        <v>29</v>
      </c>
      <c r="G266" s="119">
        <v>939</v>
      </c>
      <c r="H266" s="137">
        <v>1005</v>
      </c>
      <c r="I266" s="139">
        <v>964</v>
      </c>
      <c r="J266" s="137">
        <v>49</v>
      </c>
      <c r="K266" s="171">
        <v>5.0999999999999996</v>
      </c>
      <c r="L266" s="137">
        <v>917</v>
      </c>
      <c r="M266" s="84">
        <v>876</v>
      </c>
      <c r="N266" s="138">
        <v>955</v>
      </c>
      <c r="O266" s="2">
        <v>71</v>
      </c>
      <c r="P266" s="171">
        <v>7.4</v>
      </c>
      <c r="Q266" s="84">
        <v>110</v>
      </c>
      <c r="R266" s="232" t="s">
        <v>1248</v>
      </c>
      <c r="S266" s="84">
        <v>12</v>
      </c>
      <c r="T266" s="233" t="s">
        <v>1254</v>
      </c>
      <c r="U266" s="84"/>
      <c r="X266" s="149"/>
      <c r="Y266" s="195"/>
      <c r="Z266" s="149"/>
      <c r="AA266" s="195"/>
      <c r="AB266" s="149"/>
      <c r="AC266" s="149"/>
      <c r="AD266"/>
      <c r="AE266"/>
      <c r="AF266"/>
      <c r="AG266"/>
    </row>
    <row r="267" spans="1:33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37"/>
      <c r="I267" s="139"/>
      <c r="J267" s="137"/>
      <c r="K267" s="171"/>
      <c r="L267" s="137"/>
      <c r="M267" s="84"/>
      <c r="N267" s="138"/>
      <c r="P267" s="171"/>
      <c r="Q267" s="84"/>
      <c r="R267" s="173"/>
      <c r="S267" s="84"/>
      <c r="T267" s="171"/>
      <c r="U267" s="84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1025</v>
      </c>
      <c r="F268" s="2">
        <v>29</v>
      </c>
      <c r="G268" s="119">
        <v>2077</v>
      </c>
      <c r="H268" s="137">
        <v>1327</v>
      </c>
      <c r="I268" s="139">
        <v>2293</v>
      </c>
      <c r="J268" s="137">
        <v>89</v>
      </c>
      <c r="K268" s="171">
        <v>3.9</v>
      </c>
      <c r="L268" s="137">
        <v>2030</v>
      </c>
      <c r="M268" s="84">
        <v>1251</v>
      </c>
      <c r="N268" s="138">
        <v>2255</v>
      </c>
      <c r="O268" s="2">
        <v>76</v>
      </c>
      <c r="P268" s="171">
        <v>3.4</v>
      </c>
      <c r="Q268" s="84">
        <v>240</v>
      </c>
      <c r="R268" s="232" t="s">
        <v>1230</v>
      </c>
      <c r="S268" s="84">
        <v>34</v>
      </c>
      <c r="T268" s="233" t="s">
        <v>1268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1026</v>
      </c>
      <c r="F269" s="2">
        <v>29</v>
      </c>
      <c r="G269" s="119">
        <v>4806</v>
      </c>
      <c r="H269" s="137">
        <v>3793</v>
      </c>
      <c r="I269" s="139">
        <v>5128</v>
      </c>
      <c r="J269" s="137">
        <v>355</v>
      </c>
      <c r="K269" s="171">
        <v>6.9</v>
      </c>
      <c r="L269" s="137">
        <v>4804</v>
      </c>
      <c r="M269" s="84">
        <v>3503</v>
      </c>
      <c r="N269" s="138">
        <v>5146</v>
      </c>
      <c r="O269" s="2">
        <v>356</v>
      </c>
      <c r="P269" s="171">
        <v>6.9</v>
      </c>
      <c r="Q269" s="84">
        <v>564</v>
      </c>
      <c r="R269" s="232" t="s">
        <v>1285</v>
      </c>
      <c r="S269" s="84">
        <v>74</v>
      </c>
      <c r="T269" s="233" t="s">
        <v>1310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1027</v>
      </c>
      <c r="F270" s="2">
        <v>27</v>
      </c>
      <c r="G270" s="119">
        <v>5188</v>
      </c>
      <c r="H270" s="137">
        <v>2727</v>
      </c>
      <c r="I270" s="139">
        <v>5848</v>
      </c>
      <c r="J270" s="137">
        <v>186</v>
      </c>
      <c r="K270" s="171">
        <v>3.2</v>
      </c>
      <c r="L270" s="137">
        <v>5394</v>
      </c>
      <c r="M270" s="84">
        <v>2857</v>
      </c>
      <c r="N270" s="138">
        <v>6058</v>
      </c>
      <c r="O270" s="2">
        <v>195</v>
      </c>
      <c r="P270" s="171">
        <v>3.2</v>
      </c>
      <c r="Q270" s="84">
        <v>611</v>
      </c>
      <c r="R270" s="232" t="s">
        <v>1231</v>
      </c>
      <c r="S270" s="84">
        <v>101</v>
      </c>
      <c r="T270" s="233" t="s">
        <v>1283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1028</v>
      </c>
      <c r="F271" s="2">
        <v>29</v>
      </c>
      <c r="G271" s="119">
        <v>1778</v>
      </c>
      <c r="H271" s="137">
        <v>1220</v>
      </c>
      <c r="I271" s="139">
        <v>1921</v>
      </c>
      <c r="J271" s="137">
        <v>65</v>
      </c>
      <c r="K271" s="171">
        <v>3.4</v>
      </c>
      <c r="L271" s="137">
        <v>1765</v>
      </c>
      <c r="M271" s="84">
        <v>1275</v>
      </c>
      <c r="N271" s="138">
        <v>1897</v>
      </c>
      <c r="O271" s="2">
        <v>64</v>
      </c>
      <c r="P271" s="171">
        <v>3.4</v>
      </c>
      <c r="Q271" s="84">
        <v>208</v>
      </c>
      <c r="R271" s="232" t="s">
        <v>1231</v>
      </c>
      <c r="S271" s="84">
        <v>27</v>
      </c>
      <c r="T271" s="233" t="s">
        <v>1311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1029</v>
      </c>
      <c r="F272" s="2">
        <v>29</v>
      </c>
      <c r="G272" s="119">
        <v>4743</v>
      </c>
      <c r="H272" s="137">
        <v>2577</v>
      </c>
      <c r="I272" s="139">
        <v>5350</v>
      </c>
      <c r="J272" s="137">
        <v>226</v>
      </c>
      <c r="K272" s="171">
        <v>4.2</v>
      </c>
      <c r="L272" s="137">
        <v>4871</v>
      </c>
      <c r="M272" s="84">
        <v>2622</v>
      </c>
      <c r="N272" s="138">
        <v>5484</v>
      </c>
      <c r="O272" s="2">
        <v>226</v>
      </c>
      <c r="P272" s="171">
        <v>4.0999999999999996</v>
      </c>
      <c r="Q272" s="84">
        <v>562</v>
      </c>
      <c r="R272" s="232" t="s">
        <v>1260</v>
      </c>
      <c r="S272" s="84">
        <v>78</v>
      </c>
      <c r="T272" s="233" t="s">
        <v>1251</v>
      </c>
      <c r="U272" s="84"/>
      <c r="X272" s="149"/>
      <c r="Y272" s="195"/>
      <c r="Z272" s="149"/>
      <c r="AA272" s="195"/>
      <c r="AB272" s="149"/>
      <c r="AC272" s="149"/>
      <c r="AD272"/>
      <c r="AE272"/>
      <c r="AF272"/>
      <c r="AG272"/>
    </row>
    <row r="273" spans="1:33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37"/>
      <c r="I273" s="139"/>
      <c r="J273" s="137"/>
      <c r="K273" s="171"/>
      <c r="L273" s="137"/>
      <c r="M273" s="84"/>
      <c r="N273" s="138"/>
      <c r="P273" s="171"/>
      <c r="Q273" s="84"/>
      <c r="R273" s="173"/>
      <c r="S273" s="84"/>
      <c r="T273" s="171"/>
      <c r="U273" s="84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1030</v>
      </c>
      <c r="F274" s="2">
        <v>29</v>
      </c>
      <c r="G274" s="119">
        <v>2222</v>
      </c>
      <c r="H274" s="137">
        <v>1402</v>
      </c>
      <c r="I274" s="139">
        <v>2500</v>
      </c>
      <c r="J274" s="137">
        <v>138</v>
      </c>
      <c r="K274" s="171">
        <v>5.5</v>
      </c>
      <c r="L274" s="137">
        <v>2219</v>
      </c>
      <c r="M274" s="84">
        <v>1426</v>
      </c>
      <c r="N274" s="138">
        <v>2489</v>
      </c>
      <c r="O274" s="2">
        <v>141</v>
      </c>
      <c r="P274" s="171">
        <v>5.7</v>
      </c>
      <c r="Q274" s="84">
        <v>258</v>
      </c>
      <c r="R274" s="232" t="s">
        <v>1255</v>
      </c>
      <c r="S274" s="84">
        <v>39</v>
      </c>
      <c r="T274" s="233" t="s">
        <v>1241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1031</v>
      </c>
      <c r="F275" s="2">
        <v>29</v>
      </c>
      <c r="G275" s="119">
        <v>1965</v>
      </c>
      <c r="H275" s="137">
        <v>1558</v>
      </c>
      <c r="I275" s="139">
        <v>2042</v>
      </c>
      <c r="J275" s="137">
        <v>114</v>
      </c>
      <c r="K275" s="171">
        <v>5.6</v>
      </c>
      <c r="L275" s="137">
        <v>1944</v>
      </c>
      <c r="M275" s="84">
        <v>1568</v>
      </c>
      <c r="N275" s="138">
        <v>2011</v>
      </c>
      <c r="O275" s="2">
        <v>114</v>
      </c>
      <c r="P275" s="171">
        <v>5.7</v>
      </c>
      <c r="Q275" s="84">
        <v>229</v>
      </c>
      <c r="R275" s="232" t="s">
        <v>1245</v>
      </c>
      <c r="S275" s="84">
        <v>31</v>
      </c>
      <c r="T275" s="233" t="s">
        <v>1244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1032</v>
      </c>
      <c r="F276" s="2">
        <v>29</v>
      </c>
      <c r="G276" s="119">
        <v>854</v>
      </c>
      <c r="H276" s="137">
        <v>488</v>
      </c>
      <c r="I276" s="139">
        <v>909</v>
      </c>
      <c r="J276" s="137">
        <v>66</v>
      </c>
      <c r="K276" s="171">
        <v>7.3</v>
      </c>
      <c r="L276" s="137">
        <v>778</v>
      </c>
      <c r="M276" s="84">
        <v>438</v>
      </c>
      <c r="N276" s="138">
        <v>874</v>
      </c>
      <c r="O276" s="2">
        <v>68</v>
      </c>
      <c r="P276" s="171">
        <v>7.8</v>
      </c>
      <c r="Q276" s="84">
        <v>95</v>
      </c>
      <c r="R276" s="232" t="s">
        <v>1114</v>
      </c>
      <c r="S276" s="84">
        <v>14</v>
      </c>
      <c r="T276" s="233" t="s">
        <v>1260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1033</v>
      </c>
      <c r="F277" s="2">
        <v>29</v>
      </c>
      <c r="G277" s="119">
        <v>320</v>
      </c>
      <c r="H277" s="137">
        <v>216</v>
      </c>
      <c r="I277" s="139">
        <v>344</v>
      </c>
      <c r="J277" s="137">
        <v>10</v>
      </c>
      <c r="K277" s="171">
        <v>2.9</v>
      </c>
      <c r="L277" s="137">
        <v>292</v>
      </c>
      <c r="M277" s="84">
        <v>196</v>
      </c>
      <c r="N277" s="138">
        <v>315</v>
      </c>
      <c r="O277" s="2">
        <v>11</v>
      </c>
      <c r="P277" s="171">
        <v>3.5</v>
      </c>
      <c r="Q277" s="84">
        <v>36</v>
      </c>
      <c r="R277" s="232" t="s">
        <v>1294</v>
      </c>
      <c r="S277" s="84">
        <v>4</v>
      </c>
      <c r="T277" s="233" t="s">
        <v>1283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1034</v>
      </c>
      <c r="F278" s="2">
        <v>29</v>
      </c>
      <c r="G278" s="119">
        <v>14628</v>
      </c>
      <c r="H278" s="137">
        <v>8803</v>
      </c>
      <c r="I278" s="139">
        <v>16464</v>
      </c>
      <c r="J278" s="137">
        <v>777</v>
      </c>
      <c r="K278" s="171">
        <v>4.7</v>
      </c>
      <c r="L278" s="137">
        <v>14978</v>
      </c>
      <c r="M278" s="84">
        <v>9056</v>
      </c>
      <c r="N278" s="138">
        <v>16784</v>
      </c>
      <c r="O278" s="2">
        <v>796</v>
      </c>
      <c r="P278" s="171">
        <v>4.7</v>
      </c>
      <c r="Q278" s="84">
        <v>1716</v>
      </c>
      <c r="R278" s="232" t="s">
        <v>1312</v>
      </c>
      <c r="S278" s="84">
        <v>268</v>
      </c>
      <c r="T278" s="233" t="s">
        <v>1230</v>
      </c>
      <c r="U278" s="84"/>
      <c r="X278" s="149"/>
      <c r="Y278" s="195"/>
      <c r="Z278" s="149"/>
      <c r="AA278" s="195"/>
      <c r="AB278" s="149"/>
      <c r="AC278" s="149"/>
      <c r="AD278"/>
      <c r="AE278"/>
      <c r="AF278"/>
      <c r="AG278"/>
    </row>
    <row r="279" spans="1:33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37"/>
      <c r="I279" s="139"/>
      <c r="J279" s="137"/>
      <c r="K279" s="171"/>
      <c r="L279" s="137"/>
      <c r="M279" s="84"/>
      <c r="N279" s="138"/>
      <c r="P279" s="171"/>
      <c r="Q279" s="84"/>
      <c r="R279" s="173"/>
      <c r="S279" s="84"/>
      <c r="T279" s="171"/>
      <c r="U279" s="84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1035</v>
      </c>
      <c r="F280" s="2">
        <v>29</v>
      </c>
      <c r="G280" s="119">
        <v>5648</v>
      </c>
      <c r="H280" s="137">
        <v>2985</v>
      </c>
      <c r="I280" s="139">
        <v>6390</v>
      </c>
      <c r="J280" s="137">
        <v>641</v>
      </c>
      <c r="K280" s="171">
        <v>10</v>
      </c>
      <c r="L280" s="137">
        <v>6178</v>
      </c>
      <c r="M280" s="84">
        <v>3087</v>
      </c>
      <c r="N280" s="138">
        <v>7077</v>
      </c>
      <c r="O280" s="2">
        <v>713</v>
      </c>
      <c r="P280" s="171">
        <v>10.1</v>
      </c>
      <c r="Q280" s="84">
        <v>690</v>
      </c>
      <c r="R280" s="232" t="s">
        <v>1297</v>
      </c>
      <c r="S280" s="84">
        <v>98</v>
      </c>
      <c r="T280" s="233" t="s">
        <v>1313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1036</v>
      </c>
      <c r="F281" s="2">
        <v>29</v>
      </c>
      <c r="G281" s="119">
        <v>1675</v>
      </c>
      <c r="H281" s="137">
        <v>654</v>
      </c>
      <c r="I281" s="139">
        <v>2076</v>
      </c>
      <c r="J281" s="137">
        <v>247</v>
      </c>
      <c r="K281" s="171">
        <v>11.9</v>
      </c>
      <c r="L281" s="137">
        <v>1681</v>
      </c>
      <c r="M281" s="84">
        <v>678</v>
      </c>
      <c r="N281" s="138">
        <v>2082</v>
      </c>
      <c r="O281" s="2">
        <v>237</v>
      </c>
      <c r="P281" s="171">
        <v>11.4</v>
      </c>
      <c r="Q281" s="84">
        <v>186</v>
      </c>
      <c r="R281" s="232" t="s">
        <v>1139</v>
      </c>
      <c r="S281" s="84">
        <v>47</v>
      </c>
      <c r="T281" s="233" t="s">
        <v>1223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1037</v>
      </c>
      <c r="F282" s="2">
        <v>29</v>
      </c>
      <c r="G282" s="119">
        <v>1369</v>
      </c>
      <c r="H282" s="137">
        <v>864</v>
      </c>
      <c r="I282" s="139">
        <v>1537</v>
      </c>
      <c r="J282" s="137">
        <v>149</v>
      </c>
      <c r="K282" s="171">
        <v>9.6999999999999993</v>
      </c>
      <c r="L282" s="137">
        <v>1331</v>
      </c>
      <c r="M282" s="84">
        <v>865</v>
      </c>
      <c r="N282" s="138">
        <v>1495</v>
      </c>
      <c r="O282" s="2">
        <v>136</v>
      </c>
      <c r="P282" s="171">
        <v>9.1</v>
      </c>
      <c r="Q282" s="84">
        <v>157</v>
      </c>
      <c r="R282" s="232" t="s">
        <v>1314</v>
      </c>
      <c r="S282" s="84">
        <v>24</v>
      </c>
      <c r="T282" s="233" t="s">
        <v>1315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1038</v>
      </c>
      <c r="F283" s="2">
        <v>0</v>
      </c>
      <c r="G283" s="119">
        <v>2538</v>
      </c>
      <c r="H283" s="137">
        <v>1659</v>
      </c>
      <c r="I283" s="139">
        <v>2802</v>
      </c>
      <c r="J283" s="137">
        <v>397</v>
      </c>
      <c r="K283" s="171">
        <v>14.2</v>
      </c>
      <c r="L283" s="137">
        <v>2560</v>
      </c>
      <c r="M283" s="84">
        <v>1842</v>
      </c>
      <c r="N283" s="138">
        <v>2813</v>
      </c>
      <c r="O283" s="2">
        <v>401</v>
      </c>
      <c r="P283" s="171">
        <v>14.3</v>
      </c>
      <c r="Q283" s="84">
        <v>293</v>
      </c>
      <c r="R283" s="232" t="s">
        <v>1298</v>
      </c>
      <c r="S283" s="84">
        <v>51</v>
      </c>
      <c r="T283" s="233" t="s">
        <v>1107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1039</v>
      </c>
      <c r="F284" s="2">
        <v>29</v>
      </c>
      <c r="G284" s="119">
        <v>6281</v>
      </c>
      <c r="H284" s="137">
        <v>3991</v>
      </c>
      <c r="I284" s="139">
        <v>6891</v>
      </c>
      <c r="J284" s="137">
        <v>481</v>
      </c>
      <c r="K284" s="171">
        <v>7</v>
      </c>
      <c r="L284" s="137">
        <v>6187</v>
      </c>
      <c r="M284" s="84">
        <v>3944</v>
      </c>
      <c r="N284" s="138">
        <v>6788</v>
      </c>
      <c r="O284" s="2">
        <v>475</v>
      </c>
      <c r="P284" s="171">
        <v>7</v>
      </c>
      <c r="Q284" s="84">
        <v>706</v>
      </c>
      <c r="R284" s="232" t="s">
        <v>1160</v>
      </c>
      <c r="S284" s="84">
        <v>146</v>
      </c>
      <c r="T284" s="233" t="s">
        <v>1280</v>
      </c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0"/>
      <c r="I285" s="141"/>
      <c r="J285" s="140"/>
      <c r="K285" s="172"/>
      <c r="L285" s="140"/>
      <c r="M285" s="142"/>
      <c r="N285" s="143"/>
      <c r="O285" s="124"/>
      <c r="P285" s="172"/>
      <c r="Q285" s="142"/>
      <c r="R285" s="174"/>
      <c r="S285" s="142"/>
      <c r="T285" s="172"/>
      <c r="U285" s="84"/>
      <c r="X285" s="149"/>
      <c r="Y285" s="195"/>
      <c r="Z285" s="149"/>
      <c r="AA285" s="195"/>
      <c r="AB285" s="149"/>
      <c r="AC285" s="149"/>
      <c r="AD285"/>
      <c r="AE285"/>
      <c r="AF285"/>
      <c r="AG285"/>
    </row>
    <row r="286" spans="1:33" s="2" customFormat="1" ht="13.5" customHeight="1" x14ac:dyDescent="0.2">
      <c r="A286" s="100" t="str">
        <f>BW_DTV_GQ!A286</f>
        <v>AUSWERTUNG:</v>
      </c>
      <c r="B286" s="31"/>
      <c r="C286" s="31"/>
      <c r="D286" s="100" t="str">
        <f>BW_DTV_GQ!D286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  <c r="Q286" s="84"/>
      <c r="R286" s="158"/>
      <c r="S286" s="84"/>
      <c r="T286" s="158"/>
      <c r="W286" s="193"/>
      <c r="X286" s="149"/>
      <c r="Y286" s="195"/>
      <c r="Z286" s="149"/>
      <c r="AA286" s="195"/>
      <c r="AB286" s="149"/>
      <c r="AC286" s="149"/>
      <c r="AD286"/>
      <c r="AE286"/>
      <c r="AG286"/>
    </row>
    <row r="287" spans="1:33" s="2" customFormat="1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  <c r="Q287" s="84"/>
      <c r="R287" s="158"/>
      <c r="S287" s="84"/>
      <c r="T287" s="158"/>
      <c r="V287" s="193"/>
      <c r="W287" s="201"/>
      <c r="X287" s="84"/>
      <c r="Z287" s="84"/>
      <c r="AB287" s="84"/>
      <c r="AC287" s="84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x14ac:dyDescent="0.2">
      <c r="A289" s="31"/>
      <c r="B289" s="31"/>
      <c r="C289" s="31"/>
      <c r="D289" s="31"/>
      <c r="E289" s="100"/>
      <c r="F289" s="31"/>
      <c r="H289" s="137"/>
      <c r="I289" s="84"/>
      <c r="J289" s="137"/>
      <c r="K289" s="31"/>
      <c r="L289" s="137"/>
      <c r="M289" s="84"/>
      <c r="N289" s="137"/>
      <c r="P289" s="121"/>
      <c r="Q289" s="84"/>
      <c r="R289" s="159"/>
      <c r="S289" s="84"/>
      <c r="T289" s="159"/>
      <c r="U289" s="84"/>
      <c r="V289" s="201"/>
      <c r="W289" s="201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Q290" s="84"/>
      <c r="R290" s="158"/>
      <c r="S290" s="84"/>
      <c r="T290" s="102"/>
      <c r="V290" s="201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  <c r="Q291" s="84"/>
      <c r="R291" s="158"/>
      <c r="S291" s="84"/>
      <c r="T291" s="158"/>
      <c r="V291" s="192"/>
      <c r="W291" s="193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ht="15.75" customHeight="1" thickBot="1" x14ac:dyDescent="0.25">
      <c r="A292" s="2" t="s">
        <v>130</v>
      </c>
      <c r="B292" s="31"/>
      <c r="C292" s="31"/>
      <c r="K292" s="31"/>
      <c r="P292" s="31"/>
      <c r="Q292" s="84"/>
      <c r="R292" s="159"/>
      <c r="S292" s="84"/>
      <c r="T292" s="159" t="str">
        <f>$T$3</f>
        <v>FEBRUAR  2020</v>
      </c>
      <c r="V292" s="193"/>
      <c r="W292" s="201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104"/>
      <c r="B293" s="105"/>
      <c r="C293" s="106"/>
      <c r="D293" s="106"/>
      <c r="E293" s="107"/>
      <c r="F293" s="106"/>
      <c r="G293" s="129" t="s">
        <v>131</v>
      </c>
      <c r="H293" s="130"/>
      <c r="I293" s="130"/>
      <c r="J293" s="130"/>
      <c r="K293" s="106"/>
      <c r="L293" s="129" t="s">
        <v>132</v>
      </c>
      <c r="M293" s="130"/>
      <c r="N293" s="130"/>
      <c r="O293" s="130"/>
      <c r="P293" s="106"/>
      <c r="Q293" s="104" t="s">
        <v>549</v>
      </c>
      <c r="R293" s="155" t="s">
        <v>141</v>
      </c>
      <c r="S293" s="106"/>
      <c r="T293" s="197"/>
      <c r="V293" s="201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209" t="s">
        <v>406</v>
      </c>
      <c r="B294" s="210"/>
      <c r="C294" s="31" t="s">
        <v>549</v>
      </c>
      <c r="D294" s="31" t="s">
        <v>407</v>
      </c>
      <c r="E294" s="109"/>
      <c r="F294" s="31"/>
      <c r="G294" s="119"/>
      <c r="I294" s="131"/>
      <c r="K294" s="132" t="s">
        <v>135</v>
      </c>
      <c r="L294" s="119"/>
      <c r="N294" s="131"/>
      <c r="P294" s="132" t="s">
        <v>135</v>
      </c>
      <c r="Q294" s="110" t="s">
        <v>133</v>
      </c>
      <c r="R294" s="133" t="s">
        <v>405</v>
      </c>
      <c r="S294" s="31" t="s">
        <v>134</v>
      </c>
      <c r="T294" s="198" t="s">
        <v>405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x14ac:dyDescent="0.2">
      <c r="A295" s="110"/>
      <c r="B295" s="111"/>
      <c r="C295" s="31"/>
      <c r="D295" s="31"/>
      <c r="E295" s="109"/>
      <c r="F295" s="31"/>
      <c r="G295" s="110" t="s">
        <v>563</v>
      </c>
      <c r="H295" s="31" t="s">
        <v>563</v>
      </c>
      <c r="I295" s="111" t="s">
        <v>563</v>
      </c>
      <c r="J295" s="31" t="s">
        <v>405</v>
      </c>
      <c r="K295" s="132" t="s">
        <v>152</v>
      </c>
      <c r="L295" s="110" t="s">
        <v>563</v>
      </c>
      <c r="M295" s="31" t="s">
        <v>563</v>
      </c>
      <c r="N295" s="111" t="s">
        <v>563</v>
      </c>
      <c r="O295" s="31" t="s">
        <v>405</v>
      </c>
      <c r="P295" s="132" t="s">
        <v>152</v>
      </c>
      <c r="Q295" s="110"/>
      <c r="R295" s="133" t="s">
        <v>135</v>
      </c>
      <c r="S295" s="31"/>
      <c r="T295" s="198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13.5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5" t="s">
        <v>418</v>
      </c>
      <c r="I296" s="114" t="s">
        <v>417</v>
      </c>
      <c r="J296" s="115" t="s">
        <v>417</v>
      </c>
      <c r="K296" s="134" t="s">
        <v>417</v>
      </c>
      <c r="L296" s="113" t="s">
        <v>416</v>
      </c>
      <c r="M296" s="115" t="s">
        <v>418</v>
      </c>
      <c r="N296" s="114" t="s">
        <v>417</v>
      </c>
      <c r="O296" s="115" t="s">
        <v>417</v>
      </c>
      <c r="P296" s="134" t="s">
        <v>417</v>
      </c>
      <c r="Q296" s="113" t="s">
        <v>136</v>
      </c>
      <c r="R296" s="135" t="s">
        <v>137</v>
      </c>
      <c r="S296" s="115" t="s">
        <v>138</v>
      </c>
      <c r="T296" s="200" t="s">
        <v>139</v>
      </c>
      <c r="V296" s="193"/>
      <c r="W296" s="193"/>
      <c r="X296" s="149"/>
      <c r="Y296" s="195"/>
      <c r="Z296" s="149"/>
      <c r="AA296" s="195"/>
      <c r="AB296" s="149"/>
      <c r="AC296" s="149"/>
      <c r="AD296"/>
      <c r="AE296"/>
      <c r="AG296"/>
    </row>
    <row r="297" spans="1:33" s="2" customFormat="1" ht="2.25" customHeight="1" x14ac:dyDescent="0.2">
      <c r="A297" s="110"/>
      <c r="B297" s="111"/>
      <c r="C297" s="31"/>
      <c r="D297" s="31"/>
      <c r="E297" s="109"/>
      <c r="G297" s="110"/>
      <c r="H297" s="31"/>
      <c r="I297" s="111"/>
      <c r="J297" s="31"/>
      <c r="K297" s="136"/>
      <c r="L297" s="31"/>
      <c r="M297" s="31"/>
      <c r="N297" s="111"/>
      <c r="P297" s="112"/>
      <c r="Q297" s="157"/>
      <c r="R297" s="111"/>
      <c r="S297" s="84"/>
      <c r="T297" s="112"/>
      <c r="V297" s="193"/>
      <c r="AE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1040</v>
      </c>
      <c r="F298" s="2">
        <v>29</v>
      </c>
      <c r="G298" s="119">
        <v>4431</v>
      </c>
      <c r="H298" s="137">
        <v>2327</v>
      </c>
      <c r="I298" s="139">
        <v>5031</v>
      </c>
      <c r="J298" s="137">
        <v>129</v>
      </c>
      <c r="K298" s="171">
        <v>2.6</v>
      </c>
      <c r="L298" s="137">
        <v>4431</v>
      </c>
      <c r="M298" s="84">
        <v>2330</v>
      </c>
      <c r="N298" s="138">
        <v>5039</v>
      </c>
      <c r="O298" s="2">
        <v>133</v>
      </c>
      <c r="P298" s="171">
        <v>2.6</v>
      </c>
      <c r="Q298" s="84">
        <v>495</v>
      </c>
      <c r="R298" s="232" t="s">
        <v>1254</v>
      </c>
      <c r="S298" s="84">
        <v>119</v>
      </c>
      <c r="T298" s="233" t="s">
        <v>1316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1041</v>
      </c>
      <c r="F299" s="2">
        <v>29</v>
      </c>
      <c r="G299" s="119">
        <v>5565</v>
      </c>
      <c r="H299" s="137">
        <v>2920</v>
      </c>
      <c r="I299" s="139">
        <v>6197</v>
      </c>
      <c r="J299" s="137">
        <v>212</v>
      </c>
      <c r="K299" s="171">
        <v>3.4</v>
      </c>
      <c r="L299" s="137">
        <v>5554</v>
      </c>
      <c r="M299" s="84">
        <v>2975</v>
      </c>
      <c r="N299" s="138">
        <v>6143</v>
      </c>
      <c r="O299" s="2">
        <v>200</v>
      </c>
      <c r="P299" s="171">
        <v>3.3</v>
      </c>
      <c r="Q299" s="84">
        <v>657</v>
      </c>
      <c r="R299" s="232" t="s">
        <v>1230</v>
      </c>
      <c r="S299" s="84">
        <v>76</v>
      </c>
      <c r="T299" s="233" t="s">
        <v>1245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1042</v>
      </c>
      <c r="F300" s="2">
        <v>29</v>
      </c>
      <c r="G300" s="119">
        <v>6824</v>
      </c>
      <c r="H300" s="137">
        <v>5123</v>
      </c>
      <c r="I300" s="139">
        <v>7250</v>
      </c>
      <c r="J300" s="137">
        <v>969</v>
      </c>
      <c r="K300" s="171">
        <v>13.4</v>
      </c>
      <c r="L300" s="137">
        <v>6888</v>
      </c>
      <c r="M300" s="84">
        <v>5337</v>
      </c>
      <c r="N300" s="138">
        <v>7342</v>
      </c>
      <c r="O300" s="2">
        <v>1075</v>
      </c>
      <c r="P300" s="171">
        <v>14.6</v>
      </c>
      <c r="Q300" s="84">
        <v>780</v>
      </c>
      <c r="R300" s="232" t="s">
        <v>1247</v>
      </c>
      <c r="S300" s="84">
        <v>154</v>
      </c>
      <c r="T300" s="233" t="s">
        <v>1317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1043</v>
      </c>
      <c r="F301" s="2">
        <v>29</v>
      </c>
      <c r="G301" s="119">
        <v>10328</v>
      </c>
      <c r="H301" s="137">
        <v>6178</v>
      </c>
      <c r="I301" s="139">
        <v>11424</v>
      </c>
      <c r="J301" s="137">
        <v>827</v>
      </c>
      <c r="K301" s="171">
        <v>7.2</v>
      </c>
      <c r="L301" s="137">
        <v>8374</v>
      </c>
      <c r="M301" s="84">
        <v>5364</v>
      </c>
      <c r="N301" s="138">
        <v>9141</v>
      </c>
      <c r="O301" s="2">
        <v>741</v>
      </c>
      <c r="P301" s="171">
        <v>8.1</v>
      </c>
      <c r="Q301" s="84">
        <v>1069</v>
      </c>
      <c r="R301" s="232" t="s">
        <v>1241</v>
      </c>
      <c r="S301" s="84">
        <v>199</v>
      </c>
      <c r="T301" s="233" t="s">
        <v>1246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1044</v>
      </c>
      <c r="F302" s="2">
        <v>29</v>
      </c>
      <c r="G302" s="119">
        <v>1324</v>
      </c>
      <c r="H302" s="137">
        <v>943</v>
      </c>
      <c r="I302" s="139">
        <v>1445</v>
      </c>
      <c r="J302" s="137">
        <v>139</v>
      </c>
      <c r="K302" s="171">
        <v>9.6</v>
      </c>
      <c r="L302" s="137">
        <v>1328</v>
      </c>
      <c r="M302" s="84">
        <v>951</v>
      </c>
      <c r="N302" s="138">
        <v>1450</v>
      </c>
      <c r="O302" s="2">
        <v>128</v>
      </c>
      <c r="P302" s="171">
        <v>8.8000000000000007</v>
      </c>
      <c r="Q302" s="84">
        <v>154</v>
      </c>
      <c r="R302" s="232" t="s">
        <v>1296</v>
      </c>
      <c r="S302" s="84">
        <v>24</v>
      </c>
      <c r="T302" s="233" t="s">
        <v>1318</v>
      </c>
      <c r="U302" s="84"/>
      <c r="X302" s="149"/>
      <c r="Y302" s="195"/>
      <c r="Z302" s="149"/>
      <c r="AA302" s="195"/>
      <c r="AB302" s="149"/>
      <c r="AC302" s="149"/>
      <c r="AD302"/>
      <c r="AE302"/>
      <c r="AF302"/>
      <c r="AG302"/>
    </row>
    <row r="303" spans="1:33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37"/>
      <c r="I303" s="139"/>
      <c r="J303" s="137"/>
      <c r="K303" s="171"/>
      <c r="L303" s="137"/>
      <c r="M303" s="84"/>
      <c r="N303" s="138"/>
      <c r="P303" s="171"/>
      <c r="Q303" s="84"/>
      <c r="R303" s="173"/>
      <c r="S303" s="84"/>
      <c r="T303" s="171"/>
      <c r="U303" s="84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1045</v>
      </c>
      <c r="F304" s="2">
        <v>29</v>
      </c>
      <c r="G304" s="119">
        <v>2884</v>
      </c>
      <c r="H304" s="137">
        <v>1262</v>
      </c>
      <c r="I304" s="139">
        <v>3469</v>
      </c>
      <c r="J304" s="137">
        <v>528</v>
      </c>
      <c r="K304" s="171">
        <v>15.2</v>
      </c>
      <c r="L304" s="137">
        <v>2940</v>
      </c>
      <c r="M304" s="84">
        <v>1264</v>
      </c>
      <c r="N304" s="138">
        <v>3534</v>
      </c>
      <c r="O304" s="2">
        <v>516</v>
      </c>
      <c r="P304" s="171">
        <v>14.6</v>
      </c>
      <c r="Q304" s="84">
        <v>340</v>
      </c>
      <c r="R304" s="232" t="s">
        <v>1218</v>
      </c>
      <c r="S304" s="84">
        <v>48</v>
      </c>
      <c r="T304" s="233" t="s">
        <v>1319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1046</v>
      </c>
      <c r="F305" s="2">
        <v>29</v>
      </c>
      <c r="G305" s="119">
        <v>14924</v>
      </c>
      <c r="H305" s="137">
        <v>8795</v>
      </c>
      <c r="I305" s="139">
        <v>17193</v>
      </c>
      <c r="J305" s="137">
        <v>393</v>
      </c>
      <c r="K305" s="171">
        <v>2.2999999999999998</v>
      </c>
      <c r="L305" s="137">
        <v>14690</v>
      </c>
      <c r="M305" s="84">
        <v>8207</v>
      </c>
      <c r="N305" s="138">
        <v>17003</v>
      </c>
      <c r="O305" s="2">
        <v>342</v>
      </c>
      <c r="P305" s="171">
        <v>2</v>
      </c>
      <c r="Q305" s="84">
        <v>1734</v>
      </c>
      <c r="R305" s="232" t="s">
        <v>1253</v>
      </c>
      <c r="S305" s="84">
        <v>234</v>
      </c>
      <c r="T305" s="233" t="s">
        <v>1295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1047</v>
      </c>
      <c r="F306" s="2">
        <v>29</v>
      </c>
      <c r="G306" s="119">
        <v>1916</v>
      </c>
      <c r="H306" s="137">
        <v>929</v>
      </c>
      <c r="I306" s="139">
        <v>2091</v>
      </c>
      <c r="J306" s="137">
        <v>115</v>
      </c>
      <c r="K306" s="171">
        <v>5.5</v>
      </c>
      <c r="L306" s="137">
        <v>2124</v>
      </c>
      <c r="M306" s="84">
        <v>1581</v>
      </c>
      <c r="N306" s="138">
        <v>2054</v>
      </c>
      <c r="O306" s="2">
        <v>98</v>
      </c>
      <c r="P306" s="171">
        <v>4.8</v>
      </c>
      <c r="Q306" s="84">
        <v>240</v>
      </c>
      <c r="R306" s="232" t="s">
        <v>1312</v>
      </c>
      <c r="S306" s="84">
        <v>25</v>
      </c>
      <c r="T306" s="233" t="s">
        <v>1249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1048</v>
      </c>
      <c r="F307" s="204">
        <v>29</v>
      </c>
      <c r="G307" s="119">
        <v>1675</v>
      </c>
      <c r="H307" s="137">
        <v>887</v>
      </c>
      <c r="I307" s="139">
        <v>1933</v>
      </c>
      <c r="J307" s="137">
        <v>204</v>
      </c>
      <c r="K307" s="171">
        <v>10.6</v>
      </c>
      <c r="L307" s="137">
        <v>1681</v>
      </c>
      <c r="M307" s="84">
        <v>867</v>
      </c>
      <c r="N307" s="138">
        <v>1941</v>
      </c>
      <c r="O307" s="2">
        <v>214</v>
      </c>
      <c r="P307" s="171">
        <v>11</v>
      </c>
      <c r="Q307" s="84">
        <v>191</v>
      </c>
      <c r="R307" s="232" t="s">
        <v>1315</v>
      </c>
      <c r="S307" s="84">
        <v>37</v>
      </c>
      <c r="T307" s="233" t="s">
        <v>1320</v>
      </c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F308" s="204"/>
      <c r="G308" s="119"/>
      <c r="H308" s="137"/>
      <c r="I308" s="139"/>
      <c r="J308" s="137"/>
      <c r="K308" s="171"/>
      <c r="L308" s="137"/>
      <c r="M308" s="84"/>
      <c r="N308" s="138"/>
      <c r="P308" s="171"/>
      <c r="Q308" s="84"/>
      <c r="R308" s="173"/>
      <c r="S308" s="84"/>
      <c r="T308" s="171"/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1049</v>
      </c>
      <c r="F309" s="204">
        <v>29</v>
      </c>
      <c r="G309" s="119">
        <v>3993</v>
      </c>
      <c r="H309" s="137">
        <v>2637</v>
      </c>
      <c r="I309" s="139">
        <v>4113</v>
      </c>
      <c r="J309" s="137">
        <v>52</v>
      </c>
      <c r="K309" s="171">
        <v>1.3</v>
      </c>
      <c r="L309" s="137">
        <v>4033</v>
      </c>
      <c r="M309" s="84">
        <v>2529</v>
      </c>
      <c r="N309" s="138">
        <v>4062</v>
      </c>
      <c r="O309" s="2">
        <v>58</v>
      </c>
      <c r="P309" s="171">
        <v>1.4</v>
      </c>
      <c r="Q309" s="84">
        <v>471</v>
      </c>
      <c r="R309" s="232" t="s">
        <v>1293</v>
      </c>
      <c r="S309" s="84">
        <v>62</v>
      </c>
      <c r="T309" s="233" t="s">
        <v>1321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2" max="19" man="1"/>
    <brk id="28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388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549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140</v>
      </c>
      <c r="H3" s="101"/>
      <c r="J3" s="101"/>
      <c r="K3" s="101"/>
      <c r="M3" s="101"/>
      <c r="N3" s="2" t="s">
        <v>549</v>
      </c>
      <c r="O3" s="101" t="s">
        <v>549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131</v>
      </c>
      <c r="H4" s="145"/>
      <c r="I4" s="130"/>
      <c r="J4" s="145"/>
      <c r="K4" s="145"/>
      <c r="L4" s="129" t="s">
        <v>132</v>
      </c>
      <c r="M4" s="145"/>
      <c r="N4" s="130"/>
      <c r="O4" s="145"/>
      <c r="P4" s="145"/>
      <c r="Q4" s="129" t="s">
        <v>141</v>
      </c>
      <c r="R4" s="145"/>
      <c r="S4" s="130"/>
      <c r="T4" s="145"/>
      <c r="U4" s="187"/>
    </row>
    <row r="5" spans="1:21" s="2" customFormat="1" ht="11.25" x14ac:dyDescent="0.2">
      <c r="A5" s="209" t="s">
        <v>406</v>
      </c>
      <c r="B5" s="210"/>
      <c r="C5" s="31" t="s">
        <v>549</v>
      </c>
      <c r="D5" s="31" t="s">
        <v>407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563</v>
      </c>
      <c r="H6" s="108"/>
      <c r="I6" s="31" t="s">
        <v>563</v>
      </c>
      <c r="J6" s="101"/>
      <c r="K6" s="101" t="s">
        <v>142</v>
      </c>
      <c r="L6" s="110" t="s">
        <v>563</v>
      </c>
      <c r="M6" s="108" t="s">
        <v>549</v>
      </c>
      <c r="N6" s="31" t="s">
        <v>563</v>
      </c>
      <c r="O6" s="101"/>
      <c r="P6" s="101" t="s">
        <v>142</v>
      </c>
      <c r="Q6" s="110" t="s">
        <v>563</v>
      </c>
      <c r="R6" s="108"/>
      <c r="S6" s="31" t="s">
        <v>563</v>
      </c>
      <c r="T6" s="101"/>
      <c r="U6" s="188" t="s">
        <v>143</v>
      </c>
    </row>
    <row r="7" spans="1:21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25" t="s">
        <v>144</v>
      </c>
      <c r="H7" s="146" t="s">
        <v>145</v>
      </c>
      <c r="I7" s="124" t="s">
        <v>146</v>
      </c>
      <c r="J7" s="147" t="s">
        <v>145</v>
      </c>
      <c r="K7" s="147" t="s">
        <v>147</v>
      </c>
      <c r="L7" s="125" t="s">
        <v>144</v>
      </c>
      <c r="M7" s="146" t="s">
        <v>148</v>
      </c>
      <c r="N7" s="124" t="s">
        <v>146</v>
      </c>
      <c r="O7" s="147" t="s">
        <v>145</v>
      </c>
      <c r="P7" s="147" t="s">
        <v>147</v>
      </c>
      <c r="Q7" s="125" t="s">
        <v>144</v>
      </c>
      <c r="R7" s="146" t="s">
        <v>145</v>
      </c>
      <c r="S7" s="124" t="s">
        <v>146</v>
      </c>
      <c r="T7" s="147" t="s">
        <v>145</v>
      </c>
      <c r="U7" s="189" t="s">
        <v>147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29</v>
      </c>
      <c r="G9" s="119">
        <v>40813</v>
      </c>
      <c r="H9" s="109" t="s">
        <v>1322</v>
      </c>
      <c r="I9" s="2">
        <v>3065</v>
      </c>
      <c r="J9" s="100" t="s">
        <v>1323</v>
      </c>
      <c r="K9" s="177">
        <v>8</v>
      </c>
      <c r="L9" s="119">
        <v>41830</v>
      </c>
      <c r="M9" s="109" t="s">
        <v>1324</v>
      </c>
      <c r="N9" s="2">
        <v>3407</v>
      </c>
      <c r="O9" s="100" t="s">
        <v>1325</v>
      </c>
      <c r="P9" s="177">
        <v>16</v>
      </c>
      <c r="Q9" s="119">
        <v>81980</v>
      </c>
      <c r="R9" s="109" t="s">
        <v>1324</v>
      </c>
      <c r="S9" s="2">
        <v>6034</v>
      </c>
      <c r="T9" s="100" t="s">
        <v>1325</v>
      </c>
      <c r="U9" s="190">
        <v>16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/>
      <c r="H10" s="109"/>
      <c r="J10" s="100"/>
      <c r="K10" s="177"/>
      <c r="L10" s="119"/>
      <c r="M10" s="109"/>
      <c r="O10" s="100"/>
      <c r="P10" s="177"/>
      <c r="Q10" s="119"/>
      <c r="R10" s="109"/>
      <c r="T10" s="100"/>
      <c r="U10" s="190"/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29</v>
      </c>
      <c r="G13" s="119">
        <v>39849</v>
      </c>
      <c r="H13" s="109" t="s">
        <v>1326</v>
      </c>
      <c r="I13" s="2">
        <v>3074</v>
      </c>
      <c r="J13" s="100" t="s">
        <v>1327</v>
      </c>
      <c r="K13" s="177">
        <v>12</v>
      </c>
      <c r="L13" s="119">
        <v>41803</v>
      </c>
      <c r="M13" s="109" t="s">
        <v>1324</v>
      </c>
      <c r="N13" s="2">
        <v>3435</v>
      </c>
      <c r="O13" s="100" t="s">
        <v>1324</v>
      </c>
      <c r="P13" s="177">
        <v>18</v>
      </c>
      <c r="Q13" s="119">
        <v>79879</v>
      </c>
      <c r="R13" s="109" t="s">
        <v>1324</v>
      </c>
      <c r="S13" s="2">
        <v>6112</v>
      </c>
      <c r="T13" s="100" t="s">
        <v>1324</v>
      </c>
      <c r="U13" s="190">
        <v>16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29</v>
      </c>
      <c r="G14" s="119">
        <v>42270</v>
      </c>
      <c r="H14" s="109" t="s">
        <v>1326</v>
      </c>
      <c r="I14" s="2">
        <v>3404</v>
      </c>
      <c r="J14" s="100" t="s">
        <v>1328</v>
      </c>
      <c r="K14" s="177">
        <v>17</v>
      </c>
      <c r="L14" s="119">
        <v>42623</v>
      </c>
      <c r="M14" s="109" t="s">
        <v>1324</v>
      </c>
      <c r="N14" s="2">
        <v>3158</v>
      </c>
      <c r="O14" s="100" t="s">
        <v>1329</v>
      </c>
      <c r="P14" s="177">
        <v>11</v>
      </c>
      <c r="Q14" s="119">
        <v>83775</v>
      </c>
      <c r="R14" s="109" t="s">
        <v>1325</v>
      </c>
      <c r="S14" s="2">
        <v>6257</v>
      </c>
      <c r="T14" s="100" t="s">
        <v>1324</v>
      </c>
      <c r="U14" s="190">
        <v>17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0</v>
      </c>
      <c r="G15" s="119"/>
      <c r="H15" s="109"/>
      <c r="J15" s="100"/>
      <c r="K15" s="177"/>
      <c r="L15" s="119"/>
      <c r="M15" s="109"/>
      <c r="O15" s="100"/>
      <c r="P15" s="177"/>
      <c r="Q15" s="119"/>
      <c r="R15" s="109"/>
      <c r="T15" s="100"/>
      <c r="U15" s="190"/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5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29</v>
      </c>
      <c r="G17" s="119">
        <v>27393</v>
      </c>
      <c r="H17" s="109" t="s">
        <v>1326</v>
      </c>
      <c r="I17" s="2">
        <v>2844</v>
      </c>
      <c r="J17" s="100" t="s">
        <v>1325</v>
      </c>
      <c r="K17" s="177">
        <v>17</v>
      </c>
      <c r="L17" s="119">
        <v>25629</v>
      </c>
      <c r="M17" s="109" t="s">
        <v>1329</v>
      </c>
      <c r="N17" s="2">
        <v>2352</v>
      </c>
      <c r="O17" s="100" t="s">
        <v>1330</v>
      </c>
      <c r="P17" s="177">
        <v>8</v>
      </c>
      <c r="Q17" s="119">
        <v>51633</v>
      </c>
      <c r="R17" s="109" t="s">
        <v>1324</v>
      </c>
      <c r="S17" s="2">
        <v>4386</v>
      </c>
      <c r="T17" s="100" t="s">
        <v>1325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29</v>
      </c>
      <c r="G20" s="119">
        <v>50158</v>
      </c>
      <c r="H20" s="109" t="s">
        <v>1327</v>
      </c>
      <c r="I20" s="2">
        <v>3702</v>
      </c>
      <c r="J20" s="100" t="s">
        <v>1327</v>
      </c>
      <c r="K20" s="177">
        <v>14</v>
      </c>
      <c r="L20" s="119">
        <v>50238</v>
      </c>
      <c r="M20" s="109" t="s">
        <v>1331</v>
      </c>
      <c r="N20" s="2">
        <v>3889</v>
      </c>
      <c r="O20" s="100" t="s">
        <v>1331</v>
      </c>
      <c r="P20" s="177">
        <v>10</v>
      </c>
      <c r="Q20" s="119">
        <v>95015</v>
      </c>
      <c r="R20" s="109" t="s">
        <v>1327</v>
      </c>
      <c r="S20" s="2">
        <v>7294</v>
      </c>
      <c r="T20" s="100" t="s">
        <v>1327</v>
      </c>
      <c r="U20" s="190">
        <v>14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29</v>
      </c>
      <c r="G21" s="119">
        <v>40748</v>
      </c>
      <c r="H21" s="109" t="s">
        <v>1332</v>
      </c>
      <c r="I21" s="2">
        <v>3377</v>
      </c>
      <c r="J21" s="100" t="s">
        <v>1327</v>
      </c>
      <c r="K21" s="177">
        <v>14</v>
      </c>
      <c r="L21" s="119">
        <v>44205</v>
      </c>
      <c r="M21" s="109" t="s">
        <v>1326</v>
      </c>
      <c r="N21" s="2">
        <v>3517</v>
      </c>
      <c r="O21" s="100" t="s">
        <v>1327</v>
      </c>
      <c r="P21" s="177">
        <v>14</v>
      </c>
      <c r="Q21" s="119">
        <v>84646</v>
      </c>
      <c r="R21" s="109" t="s">
        <v>1326</v>
      </c>
      <c r="S21" s="2">
        <v>6894</v>
      </c>
      <c r="T21" s="100" t="s">
        <v>1327</v>
      </c>
      <c r="U21" s="190">
        <v>14</v>
      </c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29</v>
      </c>
      <c r="G23" s="119">
        <v>42655</v>
      </c>
      <c r="H23" s="109" t="s">
        <v>1324</v>
      </c>
      <c r="I23" s="2">
        <v>3329</v>
      </c>
      <c r="J23" s="100" t="s">
        <v>1324</v>
      </c>
      <c r="K23" s="177">
        <v>17</v>
      </c>
      <c r="L23" s="119">
        <v>31898</v>
      </c>
      <c r="M23" s="109" t="s">
        <v>1326</v>
      </c>
      <c r="N23" s="2">
        <v>2576</v>
      </c>
      <c r="O23" s="100" t="s">
        <v>1333</v>
      </c>
      <c r="P23" s="177">
        <v>17</v>
      </c>
      <c r="Q23" s="119">
        <v>71861</v>
      </c>
      <c r="R23" s="109" t="s">
        <v>1324</v>
      </c>
      <c r="S23" s="2">
        <v>5415</v>
      </c>
      <c r="T23" s="100" t="s">
        <v>1324</v>
      </c>
      <c r="U23" s="190">
        <v>17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29</v>
      </c>
      <c r="G24" s="119">
        <v>35333</v>
      </c>
      <c r="H24" s="109" t="s">
        <v>1324</v>
      </c>
      <c r="I24" s="2">
        <v>2715</v>
      </c>
      <c r="J24" s="100" t="s">
        <v>1324</v>
      </c>
      <c r="K24" s="177">
        <v>17</v>
      </c>
      <c r="L24" s="119">
        <v>26319</v>
      </c>
      <c r="M24" s="109" t="s">
        <v>1334</v>
      </c>
      <c r="N24" s="2">
        <v>2021</v>
      </c>
      <c r="O24" s="100" t="s">
        <v>1335</v>
      </c>
      <c r="P24" s="177">
        <v>17</v>
      </c>
      <c r="Q24" s="119">
        <v>57814</v>
      </c>
      <c r="R24" s="109" t="s">
        <v>1324</v>
      </c>
      <c r="S24" s="2">
        <v>4421</v>
      </c>
      <c r="T24" s="100" t="s">
        <v>1324</v>
      </c>
      <c r="U24" s="190">
        <v>16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0</v>
      </c>
      <c r="G26" s="119"/>
      <c r="H26" s="109"/>
      <c r="J26" s="100"/>
      <c r="K26" s="177"/>
      <c r="L26" s="119"/>
      <c r="M26" s="109"/>
      <c r="O26" s="100"/>
      <c r="P26" s="177"/>
      <c r="Q26" s="119"/>
      <c r="R26" s="109"/>
      <c r="T26" s="100"/>
      <c r="U26" s="190"/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29</v>
      </c>
      <c r="G28" s="119">
        <v>51965</v>
      </c>
      <c r="H28" s="109" t="s">
        <v>1331</v>
      </c>
      <c r="I28" s="2">
        <v>3409</v>
      </c>
      <c r="J28" s="100" t="s">
        <v>1335</v>
      </c>
      <c r="K28" s="177">
        <v>17</v>
      </c>
      <c r="L28" s="119">
        <v>54265</v>
      </c>
      <c r="M28" s="109" t="s">
        <v>1329</v>
      </c>
      <c r="N28" s="2">
        <v>3712</v>
      </c>
      <c r="O28" s="100" t="s">
        <v>1329</v>
      </c>
      <c r="P28" s="177">
        <v>16</v>
      </c>
      <c r="Q28" s="119">
        <v>106109</v>
      </c>
      <c r="R28" s="109" t="s">
        <v>1329</v>
      </c>
      <c r="S28" s="2">
        <v>6957</v>
      </c>
      <c r="T28" s="100" t="s">
        <v>1335</v>
      </c>
      <c r="U28" s="190">
        <v>16</v>
      </c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29</v>
      </c>
      <c r="G29" s="119">
        <v>96216</v>
      </c>
      <c r="H29" s="109" t="s">
        <v>1324</v>
      </c>
      <c r="I29" s="2">
        <v>6332</v>
      </c>
      <c r="J29" s="100" t="s">
        <v>1324</v>
      </c>
      <c r="K29" s="177">
        <v>16</v>
      </c>
      <c r="L29" s="119">
        <v>92066</v>
      </c>
      <c r="M29" s="109" t="s">
        <v>1324</v>
      </c>
      <c r="N29" s="2">
        <v>6399</v>
      </c>
      <c r="O29" s="100" t="s">
        <v>1324</v>
      </c>
      <c r="P29" s="177">
        <v>13</v>
      </c>
      <c r="Q29" s="119">
        <v>188282</v>
      </c>
      <c r="R29" s="109" t="s">
        <v>1324</v>
      </c>
      <c r="S29" s="2">
        <v>12658</v>
      </c>
      <c r="T29" s="100" t="s">
        <v>1325</v>
      </c>
      <c r="U29" s="190">
        <v>16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29</v>
      </c>
      <c r="G32" s="119">
        <v>51909</v>
      </c>
      <c r="H32" s="109" t="s">
        <v>1329</v>
      </c>
      <c r="I32" s="2">
        <v>3615</v>
      </c>
      <c r="J32" s="100" t="s">
        <v>1336</v>
      </c>
      <c r="K32" s="177">
        <v>12</v>
      </c>
      <c r="L32" s="119">
        <v>51006</v>
      </c>
      <c r="M32" s="109" t="s">
        <v>1327</v>
      </c>
      <c r="N32" s="2">
        <v>3537</v>
      </c>
      <c r="O32" s="100" t="s">
        <v>1337</v>
      </c>
      <c r="P32" s="177">
        <v>15</v>
      </c>
      <c r="Q32" s="119">
        <v>98142</v>
      </c>
      <c r="R32" s="109" t="s">
        <v>1329</v>
      </c>
      <c r="S32" s="2">
        <v>6881</v>
      </c>
      <c r="T32" s="100" t="s">
        <v>1336</v>
      </c>
      <c r="U32" s="190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29</v>
      </c>
      <c r="G34" s="119">
        <v>23357</v>
      </c>
      <c r="H34" s="109" t="s">
        <v>1325</v>
      </c>
      <c r="I34" s="2">
        <v>2174</v>
      </c>
      <c r="J34" s="100" t="s">
        <v>1332</v>
      </c>
      <c r="K34" s="177">
        <v>17</v>
      </c>
      <c r="L34" s="119">
        <v>20398</v>
      </c>
      <c r="M34" s="109" t="s">
        <v>1330</v>
      </c>
      <c r="N34" s="2">
        <v>1888</v>
      </c>
      <c r="O34" s="100" t="s">
        <v>1334</v>
      </c>
      <c r="P34" s="177">
        <v>8</v>
      </c>
      <c r="Q34" s="119">
        <v>43387</v>
      </c>
      <c r="R34" s="109" t="s">
        <v>1325</v>
      </c>
      <c r="S34" s="2">
        <v>3604</v>
      </c>
      <c r="T34" s="100" t="s">
        <v>1332</v>
      </c>
      <c r="U34" s="190">
        <v>17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29</v>
      </c>
      <c r="G35" s="119">
        <v>65921</v>
      </c>
      <c r="H35" s="109" t="s">
        <v>1326</v>
      </c>
      <c r="I35" s="2">
        <v>5165</v>
      </c>
      <c r="J35" s="100" t="s">
        <v>1324</v>
      </c>
      <c r="K35" s="177">
        <v>17</v>
      </c>
      <c r="L35" s="119">
        <v>60230</v>
      </c>
      <c r="M35" s="109" t="s">
        <v>1325</v>
      </c>
      <c r="N35" s="2">
        <v>4709</v>
      </c>
      <c r="O35" s="100" t="s">
        <v>1325</v>
      </c>
      <c r="P35" s="177">
        <v>16</v>
      </c>
      <c r="Q35" s="119">
        <v>123691</v>
      </c>
      <c r="R35" s="109" t="s">
        <v>1326</v>
      </c>
      <c r="S35" s="2">
        <v>9537</v>
      </c>
      <c r="T35" s="100" t="s">
        <v>1324</v>
      </c>
      <c r="U35" s="190">
        <v>17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29</v>
      </c>
      <c r="G36" s="119">
        <v>75309</v>
      </c>
      <c r="H36" s="109" t="s">
        <v>1326</v>
      </c>
      <c r="I36" s="2">
        <v>5961</v>
      </c>
      <c r="J36" s="100" t="s">
        <v>1323</v>
      </c>
      <c r="K36" s="177">
        <v>17</v>
      </c>
      <c r="L36" s="119">
        <v>72274</v>
      </c>
      <c r="M36" s="109" t="s">
        <v>1325</v>
      </c>
      <c r="N36" s="2">
        <v>5585</v>
      </c>
      <c r="O36" s="100" t="s">
        <v>1322</v>
      </c>
      <c r="P36" s="177">
        <v>8</v>
      </c>
      <c r="Q36" s="119">
        <v>145867</v>
      </c>
      <c r="R36" s="109" t="s">
        <v>1325</v>
      </c>
      <c r="S36" s="2">
        <v>10777</v>
      </c>
      <c r="T36" s="100" t="s">
        <v>1325</v>
      </c>
      <c r="U36" s="190">
        <v>16</v>
      </c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29</v>
      </c>
      <c r="G39" s="119">
        <v>73984</v>
      </c>
      <c r="H39" s="109" t="s">
        <v>1325</v>
      </c>
      <c r="I39" s="2">
        <v>5658</v>
      </c>
      <c r="J39" s="100" t="s">
        <v>1338</v>
      </c>
      <c r="K39" s="177">
        <v>8</v>
      </c>
      <c r="L39" s="119">
        <v>71256</v>
      </c>
      <c r="M39" s="109" t="s">
        <v>1325</v>
      </c>
      <c r="N39" s="2">
        <v>5554</v>
      </c>
      <c r="O39" s="100" t="s">
        <v>1322</v>
      </c>
      <c r="P39" s="177">
        <v>8</v>
      </c>
      <c r="Q39" s="119">
        <v>145240</v>
      </c>
      <c r="R39" s="109" t="s">
        <v>1325</v>
      </c>
      <c r="S39" s="2">
        <v>11075</v>
      </c>
      <c r="T39" s="100" t="s">
        <v>1322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29</v>
      </c>
      <c r="G40" s="119">
        <v>30832</v>
      </c>
      <c r="H40" s="109" t="s">
        <v>1326</v>
      </c>
      <c r="I40" s="2">
        <v>2564</v>
      </c>
      <c r="J40" s="100" t="s">
        <v>1333</v>
      </c>
      <c r="K40" s="177">
        <v>18</v>
      </c>
      <c r="L40" s="119">
        <v>30953</v>
      </c>
      <c r="M40" s="109" t="s">
        <v>1324</v>
      </c>
      <c r="N40" s="2">
        <v>2885</v>
      </c>
      <c r="O40" s="100" t="s">
        <v>1329</v>
      </c>
      <c r="P40" s="177">
        <v>12</v>
      </c>
      <c r="Q40" s="119">
        <v>60619</v>
      </c>
      <c r="R40" s="109" t="s">
        <v>1325</v>
      </c>
      <c r="S40" s="2">
        <v>4815</v>
      </c>
      <c r="T40" s="100" t="s">
        <v>1333</v>
      </c>
      <c r="U40" s="190">
        <v>18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29</v>
      </c>
      <c r="G41" s="119">
        <v>22247</v>
      </c>
      <c r="H41" s="109" t="s">
        <v>1326</v>
      </c>
      <c r="I41" s="2">
        <v>1963</v>
      </c>
      <c r="J41" s="100" t="s">
        <v>1333</v>
      </c>
      <c r="K41" s="177">
        <v>18</v>
      </c>
      <c r="L41" s="119">
        <v>22789</v>
      </c>
      <c r="M41" s="109" t="s">
        <v>1329</v>
      </c>
      <c r="N41" s="2">
        <v>2479</v>
      </c>
      <c r="O41" s="100" t="s">
        <v>1329</v>
      </c>
      <c r="P41" s="177">
        <v>12</v>
      </c>
      <c r="Q41" s="119">
        <v>42362</v>
      </c>
      <c r="R41" s="109" t="s">
        <v>1325</v>
      </c>
      <c r="S41" s="2">
        <v>3964</v>
      </c>
      <c r="T41" s="100" t="s">
        <v>1329</v>
      </c>
      <c r="U41" s="190">
        <v>12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29</v>
      </c>
      <c r="G43" s="119">
        <v>29039</v>
      </c>
      <c r="H43" s="109" t="s">
        <v>1327</v>
      </c>
      <c r="I43" s="2">
        <v>2394</v>
      </c>
      <c r="J43" s="100" t="s">
        <v>1331</v>
      </c>
      <c r="K43" s="177">
        <v>11</v>
      </c>
      <c r="L43" s="119">
        <v>27202</v>
      </c>
      <c r="M43" s="109" t="s">
        <v>1329</v>
      </c>
      <c r="N43" s="2">
        <v>2209</v>
      </c>
      <c r="O43" s="100" t="s">
        <v>1324</v>
      </c>
      <c r="P43" s="177">
        <v>17</v>
      </c>
      <c r="Q43" s="119">
        <v>52937</v>
      </c>
      <c r="R43" s="109" t="s">
        <v>1327</v>
      </c>
      <c r="S43" s="2">
        <v>4274</v>
      </c>
      <c r="T43" s="100" t="s">
        <v>1324</v>
      </c>
      <c r="U43" s="190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29</v>
      </c>
      <c r="G44" s="119">
        <v>27934</v>
      </c>
      <c r="H44" s="109" t="s">
        <v>1327</v>
      </c>
      <c r="I44" s="2">
        <v>2320</v>
      </c>
      <c r="J44" s="100" t="s">
        <v>1327</v>
      </c>
      <c r="K44" s="177">
        <v>12</v>
      </c>
      <c r="L44" s="119">
        <v>26525</v>
      </c>
      <c r="M44" s="109" t="s">
        <v>1329</v>
      </c>
      <c r="N44" s="2">
        <v>2069</v>
      </c>
      <c r="O44" s="100" t="s">
        <v>1329</v>
      </c>
      <c r="P44" s="177">
        <v>8</v>
      </c>
      <c r="Q44" s="119">
        <v>49934</v>
      </c>
      <c r="R44" s="109" t="s">
        <v>1329</v>
      </c>
      <c r="S44" s="2">
        <v>4035</v>
      </c>
      <c r="T44" s="100" t="s">
        <v>1329</v>
      </c>
      <c r="U44" s="190">
        <v>11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29</v>
      </c>
      <c r="G46" s="119">
        <v>18754</v>
      </c>
      <c r="H46" s="109" t="s">
        <v>1325</v>
      </c>
      <c r="I46" s="2">
        <v>2025</v>
      </c>
      <c r="J46" s="100" t="s">
        <v>1339</v>
      </c>
      <c r="K46" s="177">
        <v>18</v>
      </c>
      <c r="L46" s="119">
        <v>16894</v>
      </c>
      <c r="M46" s="109" t="s">
        <v>1340</v>
      </c>
      <c r="N46" s="2">
        <v>1811</v>
      </c>
      <c r="O46" s="100" t="s">
        <v>1341</v>
      </c>
      <c r="P46" s="177">
        <v>8</v>
      </c>
      <c r="Q46" s="119">
        <v>35001</v>
      </c>
      <c r="R46" s="109" t="s">
        <v>1325</v>
      </c>
      <c r="S46" s="2">
        <v>3319</v>
      </c>
      <c r="T46" s="100" t="s">
        <v>1330</v>
      </c>
      <c r="U46" s="190">
        <v>18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29</v>
      </c>
      <c r="G47" s="119">
        <v>4472</v>
      </c>
      <c r="H47" s="109" t="s">
        <v>1341</v>
      </c>
      <c r="I47" s="2">
        <v>470</v>
      </c>
      <c r="J47" s="100" t="s">
        <v>1342</v>
      </c>
      <c r="K47" s="177">
        <v>8</v>
      </c>
      <c r="L47" s="119">
        <v>4310</v>
      </c>
      <c r="M47" s="109" t="s">
        <v>1341</v>
      </c>
      <c r="N47" s="2">
        <v>420</v>
      </c>
      <c r="O47" s="100" t="s">
        <v>1339</v>
      </c>
      <c r="P47" s="177">
        <v>17</v>
      </c>
      <c r="Q47" s="119">
        <v>8782</v>
      </c>
      <c r="R47" s="109" t="s">
        <v>1341</v>
      </c>
      <c r="S47" s="2">
        <v>764</v>
      </c>
      <c r="T47" s="100" t="s">
        <v>1341</v>
      </c>
      <c r="U47" s="190">
        <v>8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29</v>
      </c>
      <c r="G48" s="119">
        <v>6372</v>
      </c>
      <c r="H48" s="109" t="s">
        <v>1325</v>
      </c>
      <c r="I48" s="2">
        <v>627</v>
      </c>
      <c r="J48" s="100" t="s">
        <v>1333</v>
      </c>
      <c r="K48" s="177">
        <v>13</v>
      </c>
      <c r="L48" s="119">
        <v>6587</v>
      </c>
      <c r="M48" s="109" t="s">
        <v>1328</v>
      </c>
      <c r="N48" s="2">
        <v>744</v>
      </c>
      <c r="O48" s="100" t="s">
        <v>1330</v>
      </c>
      <c r="P48" s="177">
        <v>8</v>
      </c>
      <c r="Q48" s="119">
        <v>12864</v>
      </c>
      <c r="R48" s="109" t="s">
        <v>1325</v>
      </c>
      <c r="S48" s="2">
        <v>1087</v>
      </c>
      <c r="T48" s="100" t="s">
        <v>1334</v>
      </c>
      <c r="U48" s="190">
        <v>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29</v>
      </c>
      <c r="G49" s="119">
        <v>14969</v>
      </c>
      <c r="H49" s="109" t="s">
        <v>1325</v>
      </c>
      <c r="I49" s="2">
        <v>1319</v>
      </c>
      <c r="J49" s="100" t="s">
        <v>1329</v>
      </c>
      <c r="K49" s="177">
        <v>12</v>
      </c>
      <c r="L49" s="119">
        <v>14655</v>
      </c>
      <c r="M49" s="109" t="s">
        <v>1326</v>
      </c>
      <c r="N49" s="2">
        <v>1293</v>
      </c>
      <c r="O49" s="100" t="s">
        <v>1333</v>
      </c>
      <c r="P49" s="177">
        <v>18</v>
      </c>
      <c r="Q49" s="119">
        <v>28896</v>
      </c>
      <c r="R49" s="109" t="s">
        <v>1325</v>
      </c>
      <c r="S49" s="2">
        <v>2469</v>
      </c>
      <c r="T49" s="100" t="s">
        <v>1325</v>
      </c>
      <c r="U49" s="190">
        <v>16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29</v>
      </c>
      <c r="G51" s="119">
        <v>27170</v>
      </c>
      <c r="H51" s="109" t="s">
        <v>1324</v>
      </c>
      <c r="I51" s="2">
        <v>2094</v>
      </c>
      <c r="J51" s="100" t="s">
        <v>1342</v>
      </c>
      <c r="K51" s="177">
        <v>17</v>
      </c>
      <c r="L51" s="119">
        <v>26765</v>
      </c>
      <c r="M51" s="109" t="s">
        <v>1325</v>
      </c>
      <c r="N51" s="2">
        <v>2423</v>
      </c>
      <c r="O51" s="100" t="s">
        <v>1339</v>
      </c>
      <c r="P51" s="177">
        <v>8</v>
      </c>
      <c r="Q51" s="119">
        <v>53735</v>
      </c>
      <c r="R51" s="109" t="s">
        <v>1325</v>
      </c>
      <c r="S51" s="2">
        <v>4117</v>
      </c>
      <c r="T51" s="100" t="s">
        <v>1339</v>
      </c>
      <c r="U51" s="190">
        <v>8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29</v>
      </c>
      <c r="G52" s="119">
        <v>21404</v>
      </c>
      <c r="H52" s="109" t="s">
        <v>1326</v>
      </c>
      <c r="I52" s="2">
        <v>2715</v>
      </c>
      <c r="J52" s="100" t="s">
        <v>1330</v>
      </c>
      <c r="K52" s="177">
        <v>17</v>
      </c>
      <c r="L52" s="119">
        <v>13883</v>
      </c>
      <c r="M52" s="109" t="s">
        <v>1325</v>
      </c>
      <c r="N52" s="2">
        <v>1445</v>
      </c>
      <c r="O52" s="100" t="s">
        <v>1339</v>
      </c>
      <c r="P52" s="177">
        <v>7</v>
      </c>
      <c r="Q52" s="119">
        <v>35257</v>
      </c>
      <c r="R52" s="109" t="s">
        <v>1325</v>
      </c>
      <c r="S52" s="2">
        <v>3593</v>
      </c>
      <c r="T52" s="100" t="s">
        <v>1325</v>
      </c>
      <c r="U52" s="190">
        <v>17</v>
      </c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29</v>
      </c>
      <c r="G53" s="119">
        <v>9034</v>
      </c>
      <c r="H53" s="109" t="s">
        <v>1332</v>
      </c>
      <c r="I53" s="2">
        <v>772</v>
      </c>
      <c r="J53" s="100" t="s">
        <v>1326</v>
      </c>
      <c r="K53" s="177">
        <v>17</v>
      </c>
      <c r="L53" s="119">
        <v>9847</v>
      </c>
      <c r="M53" s="109" t="s">
        <v>1332</v>
      </c>
      <c r="N53" s="2">
        <v>893</v>
      </c>
      <c r="O53" s="100" t="s">
        <v>1332</v>
      </c>
      <c r="P53" s="177">
        <v>16</v>
      </c>
      <c r="Q53" s="119">
        <v>18881</v>
      </c>
      <c r="R53" s="109" t="s">
        <v>1332</v>
      </c>
      <c r="S53" s="2">
        <v>1655</v>
      </c>
      <c r="T53" s="100" t="s">
        <v>1332</v>
      </c>
      <c r="U53" s="190">
        <v>16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549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140</v>
      </c>
      <c r="H62" s="101"/>
      <c r="J62" s="101"/>
      <c r="K62" s="101"/>
      <c r="M62" s="101"/>
      <c r="N62" s="2" t="s">
        <v>549</v>
      </c>
      <c r="O62" s="101" t="s">
        <v>549</v>
      </c>
      <c r="P62" s="101"/>
      <c r="R62" s="101"/>
      <c r="T62" s="101"/>
      <c r="U62" s="168" t="str">
        <f>$U$3</f>
        <v>FEBRUAR  2020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131</v>
      </c>
      <c r="H63" s="145"/>
      <c r="I63" s="130"/>
      <c r="J63" s="145"/>
      <c r="K63" s="145"/>
      <c r="L63" s="129" t="s">
        <v>132</v>
      </c>
      <c r="M63" s="145"/>
      <c r="N63" s="130"/>
      <c r="O63" s="145"/>
      <c r="P63" s="145"/>
      <c r="Q63" s="129" t="s">
        <v>141</v>
      </c>
      <c r="R63" s="145"/>
      <c r="S63" s="130"/>
      <c r="T63" s="145"/>
      <c r="U63" s="187"/>
    </row>
    <row r="64" spans="1:21" s="2" customFormat="1" ht="11.25" x14ac:dyDescent="0.2">
      <c r="A64" s="209" t="s">
        <v>406</v>
      </c>
      <c r="B64" s="210"/>
      <c r="C64" s="31" t="s">
        <v>549</v>
      </c>
      <c r="D64" s="31" t="s">
        <v>407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563</v>
      </c>
      <c r="H65" s="108"/>
      <c r="I65" s="31" t="s">
        <v>563</v>
      </c>
      <c r="J65" s="101"/>
      <c r="K65" s="101" t="s">
        <v>142</v>
      </c>
      <c r="L65" s="110" t="s">
        <v>563</v>
      </c>
      <c r="M65" s="108" t="s">
        <v>549</v>
      </c>
      <c r="N65" s="31" t="s">
        <v>563</v>
      </c>
      <c r="O65" s="101"/>
      <c r="P65" s="101" t="s">
        <v>142</v>
      </c>
      <c r="Q65" s="110" t="s">
        <v>563</v>
      </c>
      <c r="R65" s="108"/>
      <c r="S65" s="31" t="s">
        <v>563</v>
      </c>
      <c r="T65" s="101"/>
      <c r="U65" s="188" t="s">
        <v>143</v>
      </c>
    </row>
    <row r="66" spans="1:21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25" t="s">
        <v>144</v>
      </c>
      <c r="H66" s="146" t="s">
        <v>145</v>
      </c>
      <c r="I66" s="124" t="s">
        <v>146</v>
      </c>
      <c r="J66" s="147" t="s">
        <v>145</v>
      </c>
      <c r="K66" s="147" t="s">
        <v>147</v>
      </c>
      <c r="L66" s="125" t="s">
        <v>144</v>
      </c>
      <c r="M66" s="146" t="s">
        <v>148</v>
      </c>
      <c r="N66" s="124" t="s">
        <v>146</v>
      </c>
      <c r="O66" s="147" t="s">
        <v>145</v>
      </c>
      <c r="P66" s="147" t="s">
        <v>147</v>
      </c>
      <c r="Q66" s="125" t="s">
        <v>144</v>
      </c>
      <c r="R66" s="146" t="s">
        <v>145</v>
      </c>
      <c r="S66" s="124" t="s">
        <v>146</v>
      </c>
      <c r="T66" s="147" t="s">
        <v>145</v>
      </c>
      <c r="U66" s="189" t="s">
        <v>147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29</v>
      </c>
      <c r="G68" s="119">
        <v>42545</v>
      </c>
      <c r="H68" s="109" t="s">
        <v>1324</v>
      </c>
      <c r="I68" s="2">
        <v>3321</v>
      </c>
      <c r="J68" s="100" t="s">
        <v>1324</v>
      </c>
      <c r="K68" s="177">
        <v>16</v>
      </c>
      <c r="L68" s="119">
        <v>41360</v>
      </c>
      <c r="M68" s="109" t="s">
        <v>1324</v>
      </c>
      <c r="N68" s="2">
        <v>2992</v>
      </c>
      <c r="O68" s="100" t="s">
        <v>1324</v>
      </c>
      <c r="P68" s="177">
        <v>15</v>
      </c>
      <c r="Q68" s="119">
        <v>83905</v>
      </c>
      <c r="R68" s="109" t="s">
        <v>1324</v>
      </c>
      <c r="S68" s="2">
        <v>6132</v>
      </c>
      <c r="T68" s="100" t="s">
        <v>1324</v>
      </c>
      <c r="U68" s="190">
        <v>16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29</v>
      </c>
      <c r="G69" s="119">
        <v>43935</v>
      </c>
      <c r="H69" s="109" t="s">
        <v>1324</v>
      </c>
      <c r="I69" s="2">
        <v>3549</v>
      </c>
      <c r="J69" s="100" t="s">
        <v>1324</v>
      </c>
      <c r="K69" s="177">
        <v>16</v>
      </c>
      <c r="L69" s="119">
        <v>43923</v>
      </c>
      <c r="M69" s="109" t="s">
        <v>1324</v>
      </c>
      <c r="N69" s="2">
        <v>3599</v>
      </c>
      <c r="O69" s="100" t="s">
        <v>1322</v>
      </c>
      <c r="P69" s="177">
        <v>8</v>
      </c>
      <c r="Q69" s="119">
        <v>87858</v>
      </c>
      <c r="R69" s="109" t="s">
        <v>1324</v>
      </c>
      <c r="S69" s="2">
        <v>6439</v>
      </c>
      <c r="T69" s="100" t="s">
        <v>1324</v>
      </c>
      <c r="U69" s="190">
        <v>16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29</v>
      </c>
      <c r="G72" s="119">
        <v>54086</v>
      </c>
      <c r="H72" s="109" t="s">
        <v>1324</v>
      </c>
      <c r="I72" s="2">
        <v>3745</v>
      </c>
      <c r="J72" s="100" t="s">
        <v>1333</v>
      </c>
      <c r="K72" s="177">
        <v>13</v>
      </c>
      <c r="L72" s="119">
        <v>58416</v>
      </c>
      <c r="M72" s="109" t="s">
        <v>1324</v>
      </c>
      <c r="N72" s="2">
        <v>4009</v>
      </c>
      <c r="O72" s="100" t="s">
        <v>1324</v>
      </c>
      <c r="P72" s="177">
        <v>17</v>
      </c>
      <c r="Q72" s="119">
        <v>112502</v>
      </c>
      <c r="R72" s="109" t="s">
        <v>1324</v>
      </c>
      <c r="S72" s="2">
        <v>7691</v>
      </c>
      <c r="T72" s="100" t="s">
        <v>1324</v>
      </c>
      <c r="U72" s="190">
        <v>17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29</v>
      </c>
      <c r="G73" s="119">
        <v>67805</v>
      </c>
      <c r="H73" s="109" t="s">
        <v>1324</v>
      </c>
      <c r="I73" s="2">
        <v>4792</v>
      </c>
      <c r="J73" s="100" t="s">
        <v>1330</v>
      </c>
      <c r="K73" s="177">
        <v>17</v>
      </c>
      <c r="L73" s="119">
        <v>76404</v>
      </c>
      <c r="M73" s="109" t="s">
        <v>1324</v>
      </c>
      <c r="N73" s="2">
        <v>5384</v>
      </c>
      <c r="O73" s="100" t="s">
        <v>1322</v>
      </c>
      <c r="P73" s="177">
        <v>8</v>
      </c>
      <c r="Q73" s="119">
        <v>144209</v>
      </c>
      <c r="R73" s="109" t="s">
        <v>1324</v>
      </c>
      <c r="S73" s="2">
        <v>9997</v>
      </c>
      <c r="T73" s="100" t="s">
        <v>1324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29</v>
      </c>
      <c r="G75" s="119">
        <v>53610</v>
      </c>
      <c r="H75" s="109" t="s">
        <v>1325</v>
      </c>
      <c r="I75" s="2">
        <v>4089</v>
      </c>
      <c r="J75" s="100" t="s">
        <v>1341</v>
      </c>
      <c r="K75" s="177">
        <v>9</v>
      </c>
      <c r="L75" s="119">
        <v>57368</v>
      </c>
      <c r="M75" s="109" t="s">
        <v>1324</v>
      </c>
      <c r="N75" s="2">
        <v>4704</v>
      </c>
      <c r="O75" s="100" t="s">
        <v>1342</v>
      </c>
      <c r="P75" s="177">
        <v>18</v>
      </c>
      <c r="Q75" s="119">
        <v>110940</v>
      </c>
      <c r="R75" s="109" t="s">
        <v>1325</v>
      </c>
      <c r="S75" s="2">
        <v>8540</v>
      </c>
      <c r="T75" s="100" t="s">
        <v>1325</v>
      </c>
      <c r="U75" s="190">
        <v>16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29</v>
      </c>
      <c r="G76" s="119">
        <v>56629</v>
      </c>
      <c r="H76" s="109" t="s">
        <v>1326</v>
      </c>
      <c r="I76" s="2">
        <v>4256</v>
      </c>
      <c r="J76" s="100" t="s">
        <v>1339</v>
      </c>
      <c r="K76" s="177">
        <v>8</v>
      </c>
      <c r="L76" s="119">
        <v>58585</v>
      </c>
      <c r="M76" s="109" t="s">
        <v>1324</v>
      </c>
      <c r="N76" s="2">
        <v>4694</v>
      </c>
      <c r="O76" s="100" t="s">
        <v>1324</v>
      </c>
      <c r="P76" s="177">
        <v>17</v>
      </c>
      <c r="Q76" s="119">
        <v>113958</v>
      </c>
      <c r="R76" s="109" t="s">
        <v>1324</v>
      </c>
      <c r="S76" s="2">
        <v>8454</v>
      </c>
      <c r="T76" s="100" t="s">
        <v>1324</v>
      </c>
      <c r="U76" s="190">
        <v>17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29</v>
      </c>
      <c r="G77" s="119">
        <v>41239</v>
      </c>
      <c r="H77" s="109" t="s">
        <v>1326</v>
      </c>
      <c r="I77" s="2">
        <v>3101</v>
      </c>
      <c r="J77" s="100" t="s">
        <v>1326</v>
      </c>
      <c r="K77" s="177">
        <v>17</v>
      </c>
      <c r="L77" s="119">
        <v>41996</v>
      </c>
      <c r="M77" s="109" t="s">
        <v>1324</v>
      </c>
      <c r="N77" s="2">
        <v>3451</v>
      </c>
      <c r="O77" s="100" t="s">
        <v>1324</v>
      </c>
      <c r="P77" s="177">
        <v>18</v>
      </c>
      <c r="Q77" s="119">
        <v>81113</v>
      </c>
      <c r="R77" s="109" t="s">
        <v>1324</v>
      </c>
      <c r="S77" s="2">
        <v>6152</v>
      </c>
      <c r="T77" s="100" t="s">
        <v>1325</v>
      </c>
      <c r="U77" s="190">
        <v>16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29</v>
      </c>
      <c r="G78" s="119">
        <v>44784</v>
      </c>
      <c r="H78" s="109" t="s">
        <v>1326</v>
      </c>
      <c r="I78" s="2">
        <v>3473</v>
      </c>
      <c r="J78" s="100" t="s">
        <v>1326</v>
      </c>
      <c r="K78" s="177">
        <v>17</v>
      </c>
      <c r="L78" s="119">
        <v>45176</v>
      </c>
      <c r="M78" s="109" t="s">
        <v>1324</v>
      </c>
      <c r="N78" s="2">
        <v>3612</v>
      </c>
      <c r="O78" s="100" t="s">
        <v>1324</v>
      </c>
      <c r="P78" s="177">
        <v>18</v>
      </c>
      <c r="Q78" s="119">
        <v>87424</v>
      </c>
      <c r="R78" s="109" t="s">
        <v>1325</v>
      </c>
      <c r="S78" s="2">
        <v>6815</v>
      </c>
      <c r="T78" s="100" t="s">
        <v>1325</v>
      </c>
      <c r="U78" s="190">
        <v>16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29</v>
      </c>
      <c r="G79" s="119">
        <v>37237</v>
      </c>
      <c r="H79" s="109" t="s">
        <v>1326</v>
      </c>
      <c r="I79" s="2">
        <v>2800</v>
      </c>
      <c r="J79" s="100" t="s">
        <v>1327</v>
      </c>
      <c r="K79" s="177">
        <v>12</v>
      </c>
      <c r="L79" s="119">
        <v>37511</v>
      </c>
      <c r="M79" s="109" t="s">
        <v>1324</v>
      </c>
      <c r="N79" s="2">
        <v>2986</v>
      </c>
      <c r="O79" s="100" t="s">
        <v>1324</v>
      </c>
      <c r="P79" s="177">
        <v>18</v>
      </c>
      <c r="Q79" s="119">
        <v>72584</v>
      </c>
      <c r="R79" s="109" t="s">
        <v>1324</v>
      </c>
      <c r="S79" s="2">
        <v>5457</v>
      </c>
      <c r="T79" s="100" t="s">
        <v>1324</v>
      </c>
      <c r="U79" s="190">
        <v>16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29</v>
      </c>
      <c r="G80" s="119">
        <v>38468</v>
      </c>
      <c r="H80" s="109" t="s">
        <v>1326</v>
      </c>
      <c r="I80" s="2">
        <v>3130</v>
      </c>
      <c r="J80" s="100" t="s">
        <v>1328</v>
      </c>
      <c r="K80" s="177">
        <v>17</v>
      </c>
      <c r="L80" s="119">
        <v>38503</v>
      </c>
      <c r="M80" s="109" t="s">
        <v>1324</v>
      </c>
      <c r="N80" s="2">
        <v>2902</v>
      </c>
      <c r="O80" s="100" t="s">
        <v>1329</v>
      </c>
      <c r="P80" s="177">
        <v>11</v>
      </c>
      <c r="Q80" s="119">
        <v>75695</v>
      </c>
      <c r="R80" s="109" t="s">
        <v>1324</v>
      </c>
      <c r="S80" s="2">
        <v>5730</v>
      </c>
      <c r="T80" s="100" t="s">
        <v>1324</v>
      </c>
      <c r="U80" s="190">
        <v>17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29</v>
      </c>
      <c r="G81" s="119">
        <v>31612</v>
      </c>
      <c r="H81" s="109" t="s">
        <v>1326</v>
      </c>
      <c r="I81" s="2">
        <v>2432</v>
      </c>
      <c r="J81" s="100" t="s">
        <v>1325</v>
      </c>
      <c r="K81" s="177">
        <v>18</v>
      </c>
      <c r="L81" s="119">
        <v>30930</v>
      </c>
      <c r="M81" s="109" t="s">
        <v>1324</v>
      </c>
      <c r="N81" s="2">
        <v>2306</v>
      </c>
      <c r="O81" s="100" t="s">
        <v>1329</v>
      </c>
      <c r="P81" s="177">
        <v>11</v>
      </c>
      <c r="Q81" s="119">
        <v>60799</v>
      </c>
      <c r="R81" s="109" t="s">
        <v>1324</v>
      </c>
      <c r="S81" s="2">
        <v>4575</v>
      </c>
      <c r="T81" s="100" t="s">
        <v>1329</v>
      </c>
      <c r="U81" s="190">
        <v>11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29</v>
      </c>
      <c r="G83" s="119">
        <v>36901</v>
      </c>
      <c r="H83" s="109" t="s">
        <v>1325</v>
      </c>
      <c r="I83" s="2">
        <v>3598</v>
      </c>
      <c r="J83" s="100" t="s">
        <v>1339</v>
      </c>
      <c r="K83" s="177">
        <v>8</v>
      </c>
      <c r="L83" s="119">
        <v>41051</v>
      </c>
      <c r="M83" s="109" t="s">
        <v>1325</v>
      </c>
      <c r="N83" s="2">
        <v>3835</v>
      </c>
      <c r="O83" s="100" t="s">
        <v>1325</v>
      </c>
      <c r="P83" s="177">
        <v>16</v>
      </c>
      <c r="Q83" s="119">
        <v>77952</v>
      </c>
      <c r="R83" s="109" t="s">
        <v>1325</v>
      </c>
      <c r="S83" s="2">
        <v>6519</v>
      </c>
      <c r="T83" s="100" t="s">
        <v>1328</v>
      </c>
      <c r="U83" s="190">
        <v>17</v>
      </c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29</v>
      </c>
      <c r="G84" s="119">
        <v>33679</v>
      </c>
      <c r="H84" s="109" t="s">
        <v>1325</v>
      </c>
      <c r="I84" s="2">
        <v>2798</v>
      </c>
      <c r="J84" s="100" t="s">
        <v>1341</v>
      </c>
      <c r="K84" s="177">
        <v>8</v>
      </c>
      <c r="L84" s="119">
        <v>32865</v>
      </c>
      <c r="M84" s="109" t="s">
        <v>1325</v>
      </c>
      <c r="N84" s="2">
        <v>2760</v>
      </c>
      <c r="O84" s="100" t="s">
        <v>1324</v>
      </c>
      <c r="P84" s="177">
        <v>16</v>
      </c>
      <c r="Q84" s="119">
        <v>66544</v>
      </c>
      <c r="R84" s="109" t="s">
        <v>1325</v>
      </c>
      <c r="S84" s="2">
        <v>5321</v>
      </c>
      <c r="T84" s="100" t="s">
        <v>1325</v>
      </c>
      <c r="U84" s="190">
        <v>16</v>
      </c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29</v>
      </c>
      <c r="G85" s="119">
        <v>46650</v>
      </c>
      <c r="H85" s="109" t="s">
        <v>1324</v>
      </c>
      <c r="I85" s="2">
        <v>3771</v>
      </c>
      <c r="J85" s="100" t="s">
        <v>1338</v>
      </c>
      <c r="K85" s="177">
        <v>17</v>
      </c>
      <c r="L85" s="119">
        <v>45823</v>
      </c>
      <c r="M85" s="109" t="s">
        <v>1324</v>
      </c>
      <c r="N85" s="2">
        <v>3653</v>
      </c>
      <c r="O85" s="100" t="s">
        <v>1322</v>
      </c>
      <c r="P85" s="177">
        <v>8</v>
      </c>
      <c r="Q85" s="119">
        <v>92473</v>
      </c>
      <c r="R85" s="109" t="s">
        <v>1324</v>
      </c>
      <c r="S85" s="2">
        <v>6888</v>
      </c>
      <c r="T85" s="100" t="s">
        <v>1325</v>
      </c>
      <c r="U85" s="190">
        <v>17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29</v>
      </c>
      <c r="G86" s="119">
        <v>37849</v>
      </c>
      <c r="H86" s="109" t="s">
        <v>1332</v>
      </c>
      <c r="I86" s="2">
        <v>2835</v>
      </c>
      <c r="J86" s="100" t="s">
        <v>1336</v>
      </c>
      <c r="K86" s="177">
        <v>12</v>
      </c>
      <c r="L86" s="119">
        <v>34844</v>
      </c>
      <c r="M86" s="109" t="s">
        <v>1324</v>
      </c>
      <c r="N86" s="2">
        <v>2662</v>
      </c>
      <c r="O86" s="100" t="s">
        <v>1322</v>
      </c>
      <c r="P86" s="177">
        <v>8</v>
      </c>
      <c r="Q86" s="119">
        <v>70693</v>
      </c>
      <c r="R86" s="109" t="s">
        <v>1332</v>
      </c>
      <c r="S86" s="2">
        <v>5263</v>
      </c>
      <c r="T86" s="100" t="s">
        <v>1330</v>
      </c>
      <c r="U86" s="190">
        <v>18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29</v>
      </c>
      <c r="G90" s="119">
        <v>41156</v>
      </c>
      <c r="H90" s="109" t="s">
        <v>1324</v>
      </c>
      <c r="I90" s="2">
        <v>2588</v>
      </c>
      <c r="J90" s="100" t="s">
        <v>1324</v>
      </c>
      <c r="K90" s="177">
        <v>18</v>
      </c>
      <c r="L90" s="119">
        <v>32799</v>
      </c>
      <c r="M90" s="109" t="s">
        <v>1326</v>
      </c>
      <c r="N90" s="2">
        <v>2407</v>
      </c>
      <c r="O90" s="100" t="s">
        <v>1327</v>
      </c>
      <c r="P90" s="177">
        <v>16</v>
      </c>
      <c r="Q90" s="119">
        <v>72386</v>
      </c>
      <c r="R90" s="109" t="s">
        <v>1324</v>
      </c>
      <c r="S90" s="2">
        <v>4668</v>
      </c>
      <c r="T90" s="100" t="s">
        <v>1324</v>
      </c>
      <c r="U90" s="190">
        <v>15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29</v>
      </c>
      <c r="G93" s="119">
        <v>68523</v>
      </c>
      <c r="H93" s="109" t="s">
        <v>1324</v>
      </c>
      <c r="I93" s="2">
        <v>4707</v>
      </c>
      <c r="J93" s="100" t="s">
        <v>1324</v>
      </c>
      <c r="K93" s="177">
        <v>17</v>
      </c>
      <c r="L93" s="119">
        <v>64706</v>
      </c>
      <c r="M93" s="109" t="s">
        <v>1324</v>
      </c>
      <c r="N93" s="2">
        <v>4492</v>
      </c>
      <c r="O93" s="100" t="s">
        <v>1323</v>
      </c>
      <c r="P93" s="177">
        <v>8</v>
      </c>
      <c r="Q93" s="119">
        <v>133229</v>
      </c>
      <c r="R93" s="109" t="s">
        <v>1324</v>
      </c>
      <c r="S93" s="2">
        <v>8986</v>
      </c>
      <c r="T93" s="100" t="s">
        <v>1324</v>
      </c>
      <c r="U93" s="190">
        <v>17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29</v>
      </c>
      <c r="G94" s="119">
        <v>63214</v>
      </c>
      <c r="H94" s="109" t="s">
        <v>1324</v>
      </c>
      <c r="I94" s="2">
        <v>4756</v>
      </c>
      <c r="J94" s="100" t="s">
        <v>1343</v>
      </c>
      <c r="K94" s="177">
        <v>17</v>
      </c>
      <c r="L94" s="119">
        <v>59536</v>
      </c>
      <c r="M94" s="109" t="s">
        <v>1324</v>
      </c>
      <c r="N94" s="2">
        <v>4051</v>
      </c>
      <c r="O94" s="100" t="s">
        <v>1324</v>
      </c>
      <c r="P94" s="177">
        <v>16</v>
      </c>
      <c r="Q94" s="119">
        <v>122750</v>
      </c>
      <c r="R94" s="109" t="s">
        <v>1324</v>
      </c>
      <c r="S94" s="2">
        <v>8302</v>
      </c>
      <c r="T94" s="100" t="s">
        <v>1343</v>
      </c>
      <c r="U94" s="190">
        <v>17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29</v>
      </c>
      <c r="G95" s="119">
        <v>50813</v>
      </c>
      <c r="H95" s="109" t="s">
        <v>1331</v>
      </c>
      <c r="I95" s="2">
        <v>3618</v>
      </c>
      <c r="J95" s="100" t="s">
        <v>1333</v>
      </c>
      <c r="K95" s="177">
        <v>17</v>
      </c>
      <c r="L95" s="119">
        <v>55699</v>
      </c>
      <c r="M95" s="109" t="s">
        <v>1324</v>
      </c>
      <c r="N95" s="2">
        <v>3777</v>
      </c>
      <c r="O95" s="100" t="s">
        <v>1329</v>
      </c>
      <c r="P95" s="177">
        <v>16</v>
      </c>
      <c r="Q95" s="119">
        <v>105926</v>
      </c>
      <c r="R95" s="109" t="s">
        <v>1324</v>
      </c>
      <c r="S95" s="2">
        <v>6963</v>
      </c>
      <c r="T95" s="100" t="s">
        <v>1333</v>
      </c>
      <c r="U95" s="190">
        <v>17</v>
      </c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29</v>
      </c>
      <c r="G96" s="119">
        <v>61275</v>
      </c>
      <c r="H96" s="109" t="s">
        <v>1324</v>
      </c>
      <c r="I96" s="2">
        <v>3980</v>
      </c>
      <c r="J96" s="100" t="s">
        <v>1331</v>
      </c>
      <c r="K96" s="177">
        <v>10</v>
      </c>
      <c r="L96" s="119">
        <v>55602</v>
      </c>
      <c r="M96" s="109" t="s">
        <v>1329</v>
      </c>
      <c r="N96" s="2">
        <v>3987</v>
      </c>
      <c r="O96" s="100" t="s">
        <v>1333</v>
      </c>
      <c r="P96" s="177">
        <v>12</v>
      </c>
      <c r="Q96" s="119">
        <v>114457</v>
      </c>
      <c r="R96" s="109" t="s">
        <v>1329</v>
      </c>
      <c r="S96" s="2">
        <v>7614</v>
      </c>
      <c r="T96" s="100" t="s">
        <v>1333</v>
      </c>
      <c r="U96" s="190">
        <v>12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10</v>
      </c>
      <c r="G97" s="119">
        <v>64076</v>
      </c>
      <c r="H97" s="109" t="s">
        <v>1324</v>
      </c>
      <c r="I97" s="2">
        <v>4314</v>
      </c>
      <c r="J97" s="100" t="s">
        <v>1325</v>
      </c>
      <c r="K97" s="177">
        <v>16</v>
      </c>
      <c r="L97" s="119">
        <v>57743</v>
      </c>
      <c r="M97" s="109" t="s">
        <v>1324</v>
      </c>
      <c r="N97" s="2">
        <v>4018</v>
      </c>
      <c r="O97" s="100" t="s">
        <v>1330</v>
      </c>
      <c r="P97" s="177">
        <v>18</v>
      </c>
      <c r="Q97" s="119">
        <v>121819</v>
      </c>
      <c r="R97" s="109" t="s">
        <v>1324</v>
      </c>
      <c r="S97" s="2">
        <v>7813</v>
      </c>
      <c r="T97" s="100" t="s">
        <v>1342</v>
      </c>
      <c r="U97" s="190">
        <v>8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29</v>
      </c>
      <c r="G98" s="119">
        <v>65718</v>
      </c>
      <c r="H98" s="109" t="s">
        <v>1324</v>
      </c>
      <c r="I98" s="2">
        <v>4721</v>
      </c>
      <c r="J98" s="100" t="s">
        <v>1334</v>
      </c>
      <c r="K98" s="177">
        <v>8</v>
      </c>
      <c r="L98" s="119">
        <v>64660</v>
      </c>
      <c r="M98" s="109" t="s">
        <v>1324</v>
      </c>
      <c r="N98" s="2">
        <v>4616</v>
      </c>
      <c r="O98" s="100" t="s">
        <v>1324</v>
      </c>
      <c r="P98" s="177">
        <v>16</v>
      </c>
      <c r="Q98" s="119">
        <v>130378</v>
      </c>
      <c r="R98" s="109" t="s">
        <v>1324</v>
      </c>
      <c r="S98" s="2">
        <v>8958</v>
      </c>
      <c r="T98" s="100" t="s">
        <v>1325</v>
      </c>
      <c r="U98" s="190">
        <v>16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29</v>
      </c>
      <c r="G99" s="119">
        <v>73203</v>
      </c>
      <c r="H99" s="109" t="s">
        <v>1324</v>
      </c>
      <c r="I99" s="2">
        <v>5589</v>
      </c>
      <c r="J99" s="100" t="s">
        <v>1342</v>
      </c>
      <c r="K99" s="177">
        <v>8</v>
      </c>
      <c r="L99" s="119">
        <v>63257</v>
      </c>
      <c r="M99" s="109" t="s">
        <v>1324</v>
      </c>
      <c r="N99" s="2">
        <v>4583</v>
      </c>
      <c r="O99" s="100" t="s">
        <v>1324</v>
      </c>
      <c r="P99" s="177">
        <v>16</v>
      </c>
      <c r="Q99" s="119">
        <v>136460</v>
      </c>
      <c r="R99" s="109" t="s">
        <v>1324</v>
      </c>
      <c r="S99" s="2">
        <v>9500</v>
      </c>
      <c r="T99" s="100" t="s">
        <v>1342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10</v>
      </c>
      <c r="G102" s="119">
        <v>53073</v>
      </c>
      <c r="H102" s="109" t="s">
        <v>1324</v>
      </c>
      <c r="I102" s="2">
        <v>3780</v>
      </c>
      <c r="J102" s="100" t="s">
        <v>1332</v>
      </c>
      <c r="K102" s="177">
        <v>16</v>
      </c>
      <c r="L102" s="119">
        <v>53489</v>
      </c>
      <c r="M102" s="109" t="s">
        <v>1327</v>
      </c>
      <c r="N102" s="2">
        <v>3872</v>
      </c>
      <c r="O102" s="100" t="s">
        <v>1335</v>
      </c>
      <c r="P102" s="177">
        <v>15</v>
      </c>
      <c r="Q102" s="119">
        <v>105453</v>
      </c>
      <c r="R102" s="109" t="s">
        <v>1324</v>
      </c>
      <c r="S102" s="2">
        <v>7248</v>
      </c>
      <c r="T102" s="100" t="s">
        <v>1332</v>
      </c>
      <c r="U102" s="190">
        <v>15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10</v>
      </c>
      <c r="G103" s="119">
        <v>47337</v>
      </c>
      <c r="H103" s="109" t="s">
        <v>1324</v>
      </c>
      <c r="I103" s="2">
        <v>3178</v>
      </c>
      <c r="J103" s="100" t="s">
        <v>1332</v>
      </c>
      <c r="K103" s="177">
        <v>14</v>
      </c>
      <c r="L103" s="119">
        <v>46329</v>
      </c>
      <c r="M103" s="109" t="s">
        <v>1327</v>
      </c>
      <c r="N103" s="2">
        <v>3461</v>
      </c>
      <c r="O103" s="100" t="s">
        <v>1335</v>
      </c>
      <c r="P103" s="177">
        <v>15</v>
      </c>
      <c r="Q103" s="119">
        <v>90585</v>
      </c>
      <c r="R103" s="109" t="s">
        <v>1324</v>
      </c>
      <c r="S103" s="2">
        <v>6131</v>
      </c>
      <c r="T103" s="100" t="s">
        <v>1344</v>
      </c>
      <c r="U103" s="190">
        <v>12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29</v>
      </c>
      <c r="G106" s="119">
        <v>57895</v>
      </c>
      <c r="H106" s="109" t="s">
        <v>1326</v>
      </c>
      <c r="I106" s="2">
        <v>4560</v>
      </c>
      <c r="J106" s="100" t="s">
        <v>1324</v>
      </c>
      <c r="K106" s="177">
        <v>17</v>
      </c>
      <c r="L106" s="119">
        <v>54436</v>
      </c>
      <c r="M106" s="109" t="s">
        <v>1345</v>
      </c>
      <c r="N106" s="2">
        <v>4655</v>
      </c>
      <c r="O106" s="100" t="s">
        <v>1335</v>
      </c>
      <c r="P106" s="177">
        <v>17</v>
      </c>
      <c r="Q106" s="119">
        <v>109877</v>
      </c>
      <c r="R106" s="109" t="s">
        <v>1324</v>
      </c>
      <c r="S106" s="2">
        <v>8627</v>
      </c>
      <c r="T106" s="100" t="s">
        <v>1324</v>
      </c>
      <c r="U106" s="190">
        <v>17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0</v>
      </c>
      <c r="G107" s="119"/>
      <c r="H107" s="109"/>
      <c r="J107" s="100"/>
      <c r="K107" s="177"/>
      <c r="L107" s="119"/>
      <c r="M107" s="109"/>
      <c r="O107" s="100"/>
      <c r="P107" s="177"/>
      <c r="Q107" s="119"/>
      <c r="R107" s="109"/>
      <c r="T107" s="100"/>
      <c r="U107" s="190"/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29</v>
      </c>
      <c r="G109" s="119">
        <v>65725</v>
      </c>
      <c r="H109" s="109" t="s">
        <v>1326</v>
      </c>
      <c r="I109" s="2">
        <v>5148</v>
      </c>
      <c r="J109" s="100" t="s">
        <v>1324</v>
      </c>
      <c r="K109" s="177">
        <v>17</v>
      </c>
      <c r="L109" s="119">
        <v>60524</v>
      </c>
      <c r="M109" s="109" t="s">
        <v>1325</v>
      </c>
      <c r="N109" s="2">
        <v>4650</v>
      </c>
      <c r="O109" s="100" t="s">
        <v>1323</v>
      </c>
      <c r="P109" s="177">
        <v>7</v>
      </c>
      <c r="Q109" s="119">
        <v>125356</v>
      </c>
      <c r="R109" s="109" t="s">
        <v>1324</v>
      </c>
      <c r="S109" s="2">
        <v>9480</v>
      </c>
      <c r="T109" s="100" t="s">
        <v>1325</v>
      </c>
      <c r="U109" s="190">
        <v>16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12</v>
      </c>
      <c r="G112" s="119">
        <v>53436</v>
      </c>
      <c r="H112" s="109" t="s">
        <v>1326</v>
      </c>
      <c r="I112" s="2">
        <v>5151</v>
      </c>
      <c r="J112" s="100" t="s">
        <v>1323</v>
      </c>
      <c r="K112" s="177">
        <v>7</v>
      </c>
      <c r="L112" s="119">
        <v>52416</v>
      </c>
      <c r="M112" s="109" t="s">
        <v>1325</v>
      </c>
      <c r="N112" s="2">
        <v>5193</v>
      </c>
      <c r="O112" s="100" t="s">
        <v>1323</v>
      </c>
      <c r="P112" s="177">
        <v>17</v>
      </c>
      <c r="Q112" s="119">
        <v>105631</v>
      </c>
      <c r="R112" s="109" t="s">
        <v>1325</v>
      </c>
      <c r="S112" s="2">
        <v>7959</v>
      </c>
      <c r="T112" s="100" t="s">
        <v>1328</v>
      </c>
      <c r="U112" s="190">
        <v>17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12</v>
      </c>
      <c r="G113" s="119">
        <v>52289</v>
      </c>
      <c r="H113" s="109" t="s">
        <v>1326</v>
      </c>
      <c r="I113" s="2">
        <v>4992</v>
      </c>
      <c r="J113" s="100" t="s">
        <v>1323</v>
      </c>
      <c r="K113" s="177">
        <v>7</v>
      </c>
      <c r="L113" s="119">
        <v>52074</v>
      </c>
      <c r="M113" s="109" t="s">
        <v>1325</v>
      </c>
      <c r="N113" s="2">
        <v>5239</v>
      </c>
      <c r="O113" s="100" t="s">
        <v>1323</v>
      </c>
      <c r="P113" s="177">
        <v>17</v>
      </c>
      <c r="Q113" s="119">
        <v>104165</v>
      </c>
      <c r="R113" s="109" t="s">
        <v>1325</v>
      </c>
      <c r="S113" s="2">
        <v>7877</v>
      </c>
      <c r="T113" s="100" t="s">
        <v>1323</v>
      </c>
      <c r="U113" s="190">
        <v>17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12</v>
      </c>
      <c r="G114" s="119">
        <v>32062</v>
      </c>
      <c r="H114" s="109" t="s">
        <v>1326</v>
      </c>
      <c r="I114" s="2">
        <v>2243</v>
      </c>
      <c r="J114" s="100" t="s">
        <v>1327</v>
      </c>
      <c r="K114" s="177">
        <v>12</v>
      </c>
      <c r="L114" s="119">
        <v>33097</v>
      </c>
      <c r="M114" s="109" t="s">
        <v>1325</v>
      </c>
      <c r="N114" s="2">
        <v>2794</v>
      </c>
      <c r="O114" s="100" t="s">
        <v>1326</v>
      </c>
      <c r="P114" s="177">
        <v>18</v>
      </c>
      <c r="Q114" s="119">
        <v>63508</v>
      </c>
      <c r="R114" s="109" t="s">
        <v>1325</v>
      </c>
      <c r="S114" s="2">
        <v>4853</v>
      </c>
      <c r="T114" s="100" t="s">
        <v>1326</v>
      </c>
      <c r="U114" s="190">
        <v>18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29</v>
      </c>
      <c r="G115" s="119">
        <v>27198</v>
      </c>
      <c r="H115" s="109" t="s">
        <v>1326</v>
      </c>
      <c r="I115" s="2">
        <v>2269</v>
      </c>
      <c r="J115" s="100" t="s">
        <v>1333</v>
      </c>
      <c r="K115" s="177">
        <v>18</v>
      </c>
      <c r="L115" s="119">
        <v>27152</v>
      </c>
      <c r="M115" s="109" t="s">
        <v>1324</v>
      </c>
      <c r="N115" s="2">
        <v>2761</v>
      </c>
      <c r="O115" s="100" t="s">
        <v>1329</v>
      </c>
      <c r="P115" s="177">
        <v>12</v>
      </c>
      <c r="Q115" s="119">
        <v>52727</v>
      </c>
      <c r="R115" s="109" t="s">
        <v>1325</v>
      </c>
      <c r="S115" s="2">
        <v>4418</v>
      </c>
      <c r="T115" s="100" t="s">
        <v>1329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29</v>
      </c>
      <c r="G116" s="119">
        <v>27260</v>
      </c>
      <c r="H116" s="109" t="s">
        <v>1326</v>
      </c>
      <c r="I116" s="2">
        <v>2301</v>
      </c>
      <c r="J116" s="100" t="s">
        <v>1326</v>
      </c>
      <c r="K116" s="177">
        <v>18</v>
      </c>
      <c r="L116" s="119">
        <v>26652</v>
      </c>
      <c r="M116" s="109" t="s">
        <v>1324</v>
      </c>
      <c r="N116" s="2">
        <v>2760</v>
      </c>
      <c r="O116" s="100" t="s">
        <v>1329</v>
      </c>
      <c r="P116" s="177">
        <v>12</v>
      </c>
      <c r="Q116" s="119">
        <v>52913</v>
      </c>
      <c r="R116" s="109" t="s">
        <v>1325</v>
      </c>
      <c r="S116" s="2">
        <v>4389</v>
      </c>
      <c r="T116" s="100" t="s">
        <v>1329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101"/>
      <c r="I126" s="31"/>
      <c r="J126" s="101"/>
      <c r="K126" s="31"/>
      <c r="L126" s="31"/>
      <c r="M126" s="101" t="s">
        <v>549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140</v>
      </c>
      <c r="H127" s="101"/>
      <c r="J127" s="101"/>
      <c r="K127" s="101"/>
      <c r="M127" s="101"/>
      <c r="N127" s="2" t="s">
        <v>549</v>
      </c>
      <c r="O127" s="101" t="s">
        <v>549</v>
      </c>
      <c r="P127" s="101"/>
      <c r="R127" s="101"/>
      <c r="T127" s="101"/>
      <c r="U127" s="168" t="str">
        <f>$U$3</f>
        <v>FEBRUAR  2020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131</v>
      </c>
      <c r="H128" s="145"/>
      <c r="I128" s="130"/>
      <c r="J128" s="145"/>
      <c r="K128" s="145"/>
      <c r="L128" s="129" t="s">
        <v>132</v>
      </c>
      <c r="M128" s="145"/>
      <c r="N128" s="130"/>
      <c r="O128" s="145"/>
      <c r="P128" s="145"/>
      <c r="Q128" s="129" t="s">
        <v>141</v>
      </c>
      <c r="R128" s="145"/>
      <c r="S128" s="130"/>
      <c r="T128" s="145"/>
      <c r="U128" s="187"/>
    </row>
    <row r="129" spans="1:21" s="2" customFormat="1" ht="11.25" x14ac:dyDescent="0.2">
      <c r="A129" s="209" t="s">
        <v>406</v>
      </c>
      <c r="B129" s="210"/>
      <c r="C129" s="31" t="s">
        <v>549</v>
      </c>
      <c r="D129" s="31" t="s">
        <v>407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563</v>
      </c>
      <c r="H130" s="108"/>
      <c r="I130" s="31" t="s">
        <v>563</v>
      </c>
      <c r="J130" s="101"/>
      <c r="K130" s="101" t="s">
        <v>142</v>
      </c>
      <c r="L130" s="110" t="s">
        <v>563</v>
      </c>
      <c r="M130" s="108" t="s">
        <v>549</v>
      </c>
      <c r="N130" s="31" t="s">
        <v>563</v>
      </c>
      <c r="O130" s="101"/>
      <c r="P130" s="101" t="s">
        <v>142</v>
      </c>
      <c r="Q130" s="110" t="s">
        <v>563</v>
      </c>
      <c r="R130" s="108"/>
      <c r="S130" s="31" t="s">
        <v>563</v>
      </c>
      <c r="T130" s="101"/>
      <c r="U130" s="188" t="s">
        <v>143</v>
      </c>
    </row>
    <row r="131" spans="1:21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25" t="s">
        <v>144</v>
      </c>
      <c r="H131" s="146" t="s">
        <v>145</v>
      </c>
      <c r="I131" s="124" t="s">
        <v>146</v>
      </c>
      <c r="J131" s="147" t="s">
        <v>145</v>
      </c>
      <c r="K131" s="147" t="s">
        <v>147</v>
      </c>
      <c r="L131" s="125" t="s">
        <v>144</v>
      </c>
      <c r="M131" s="146" t="s">
        <v>148</v>
      </c>
      <c r="N131" s="124" t="s">
        <v>146</v>
      </c>
      <c r="O131" s="147" t="s">
        <v>145</v>
      </c>
      <c r="P131" s="147" t="s">
        <v>147</v>
      </c>
      <c r="Q131" s="125" t="s">
        <v>144</v>
      </c>
      <c r="R131" s="146" t="s">
        <v>145</v>
      </c>
      <c r="S131" s="124" t="s">
        <v>146</v>
      </c>
      <c r="T131" s="147" t="s">
        <v>145</v>
      </c>
      <c r="U131" s="189" t="s">
        <v>147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856</v>
      </c>
      <c r="F133" s="2">
        <v>29</v>
      </c>
      <c r="G133" s="119">
        <v>8242</v>
      </c>
      <c r="H133" s="109" t="s">
        <v>1338</v>
      </c>
      <c r="I133" s="2">
        <v>850</v>
      </c>
      <c r="J133" s="100" t="s">
        <v>1342</v>
      </c>
      <c r="K133" s="177">
        <v>18</v>
      </c>
      <c r="L133" s="119">
        <v>7316</v>
      </c>
      <c r="M133" s="109" t="s">
        <v>1340</v>
      </c>
      <c r="N133" s="2">
        <v>998</v>
      </c>
      <c r="O133" s="100" t="s">
        <v>1323</v>
      </c>
      <c r="P133" s="177">
        <v>8</v>
      </c>
      <c r="Q133" s="119">
        <v>15311</v>
      </c>
      <c r="R133" s="109" t="s">
        <v>1338</v>
      </c>
      <c r="S133" s="2">
        <v>1378</v>
      </c>
      <c r="T133" s="100" t="s">
        <v>1323</v>
      </c>
      <c r="U133" s="190">
        <v>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857</v>
      </c>
      <c r="F134" s="2">
        <v>29</v>
      </c>
      <c r="G134" s="119">
        <v>7702</v>
      </c>
      <c r="H134" s="109" t="s">
        <v>1325</v>
      </c>
      <c r="I134" s="2">
        <v>744</v>
      </c>
      <c r="J134" s="100" t="s">
        <v>1334</v>
      </c>
      <c r="K134" s="177">
        <v>8</v>
      </c>
      <c r="L134" s="119">
        <v>8193</v>
      </c>
      <c r="M134" s="109" t="s">
        <v>1325</v>
      </c>
      <c r="N134" s="2">
        <v>749</v>
      </c>
      <c r="O134" s="100" t="s">
        <v>1340</v>
      </c>
      <c r="P134" s="177">
        <v>18</v>
      </c>
      <c r="Q134" s="119">
        <v>15895</v>
      </c>
      <c r="R134" s="109" t="s">
        <v>1325</v>
      </c>
      <c r="S134" s="2">
        <v>1337</v>
      </c>
      <c r="T134" s="100" t="s">
        <v>1338</v>
      </c>
      <c r="U134" s="190">
        <v>17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858</v>
      </c>
      <c r="F135" s="2">
        <v>29</v>
      </c>
      <c r="G135" s="119">
        <v>10880</v>
      </c>
      <c r="H135" s="109" t="s">
        <v>1332</v>
      </c>
      <c r="I135" s="2">
        <v>1017</v>
      </c>
      <c r="J135" s="100" t="s">
        <v>1326</v>
      </c>
      <c r="K135" s="177">
        <v>16</v>
      </c>
      <c r="L135" s="119">
        <v>10345</v>
      </c>
      <c r="M135" s="109" t="s">
        <v>1328</v>
      </c>
      <c r="N135" s="2">
        <v>1065</v>
      </c>
      <c r="O135" s="100" t="s">
        <v>1346</v>
      </c>
      <c r="P135" s="177">
        <v>8</v>
      </c>
      <c r="Q135" s="119">
        <v>21193</v>
      </c>
      <c r="R135" s="109" t="s">
        <v>1332</v>
      </c>
      <c r="S135" s="2">
        <v>1843</v>
      </c>
      <c r="T135" s="100" t="s">
        <v>1339</v>
      </c>
      <c r="U135" s="190">
        <v>8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859</v>
      </c>
      <c r="F136" s="2">
        <v>29</v>
      </c>
      <c r="G136" s="119">
        <v>3543</v>
      </c>
      <c r="H136" s="109" t="s">
        <v>1332</v>
      </c>
      <c r="I136" s="2">
        <v>376</v>
      </c>
      <c r="J136" s="100" t="s">
        <v>1346</v>
      </c>
      <c r="K136" s="177">
        <v>8</v>
      </c>
      <c r="L136" s="119">
        <v>3730</v>
      </c>
      <c r="M136" s="109" t="s">
        <v>1325</v>
      </c>
      <c r="N136" s="2">
        <v>417</v>
      </c>
      <c r="O136" s="100" t="s">
        <v>1323</v>
      </c>
      <c r="P136" s="177">
        <v>18</v>
      </c>
      <c r="Q136" s="119">
        <v>7226</v>
      </c>
      <c r="R136" s="109" t="s">
        <v>1325</v>
      </c>
      <c r="S136" s="2">
        <v>669</v>
      </c>
      <c r="T136" s="100" t="s">
        <v>1323</v>
      </c>
      <c r="U136" s="190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860</v>
      </c>
      <c r="F137" s="2">
        <v>28</v>
      </c>
      <c r="G137" s="119">
        <v>10404</v>
      </c>
      <c r="H137" s="109" t="s">
        <v>1344</v>
      </c>
      <c r="I137" s="2">
        <v>1010</v>
      </c>
      <c r="J137" s="100" t="s">
        <v>1328</v>
      </c>
      <c r="K137" s="177">
        <v>18</v>
      </c>
      <c r="L137" s="119">
        <v>11206</v>
      </c>
      <c r="M137" s="109" t="s">
        <v>1325</v>
      </c>
      <c r="N137" s="2">
        <v>1010</v>
      </c>
      <c r="O137" s="100" t="s">
        <v>1338</v>
      </c>
      <c r="P137" s="177">
        <v>8</v>
      </c>
      <c r="Q137" s="119">
        <v>21422</v>
      </c>
      <c r="R137" s="109" t="s">
        <v>1325</v>
      </c>
      <c r="S137" s="2">
        <v>1622</v>
      </c>
      <c r="T137" s="100" t="s">
        <v>1325</v>
      </c>
      <c r="U137" s="190">
        <v>17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861</v>
      </c>
      <c r="F139" s="2">
        <v>29</v>
      </c>
      <c r="G139" s="119">
        <v>6074</v>
      </c>
      <c r="H139" s="109" t="s">
        <v>1324</v>
      </c>
      <c r="I139" s="2">
        <v>469</v>
      </c>
      <c r="J139" s="100" t="s">
        <v>1341</v>
      </c>
      <c r="K139" s="177">
        <v>7</v>
      </c>
      <c r="L139" s="119">
        <v>5730</v>
      </c>
      <c r="M139" s="109" t="s">
        <v>1324</v>
      </c>
      <c r="N139" s="2">
        <v>512</v>
      </c>
      <c r="O139" s="100" t="s">
        <v>1327</v>
      </c>
      <c r="P139" s="177">
        <v>14</v>
      </c>
      <c r="Q139" s="119">
        <v>11804</v>
      </c>
      <c r="R139" s="109" t="s">
        <v>1324</v>
      </c>
      <c r="S139" s="2">
        <v>874</v>
      </c>
      <c r="T139" s="100" t="s">
        <v>1324</v>
      </c>
      <c r="U139" s="190">
        <v>18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862</v>
      </c>
      <c r="F140" s="2">
        <v>29</v>
      </c>
      <c r="G140" s="119">
        <v>47026</v>
      </c>
      <c r="H140" s="109" t="s">
        <v>1325</v>
      </c>
      <c r="I140" s="2">
        <v>3673</v>
      </c>
      <c r="J140" s="100" t="s">
        <v>1330</v>
      </c>
      <c r="K140" s="177">
        <v>17</v>
      </c>
      <c r="L140" s="119">
        <v>47465</v>
      </c>
      <c r="M140" s="109" t="s">
        <v>1325</v>
      </c>
      <c r="N140" s="2">
        <v>3683</v>
      </c>
      <c r="O140" s="100" t="s">
        <v>1339</v>
      </c>
      <c r="P140" s="177">
        <v>16</v>
      </c>
      <c r="Q140" s="119">
        <v>94491</v>
      </c>
      <c r="R140" s="109" t="s">
        <v>1325</v>
      </c>
      <c r="S140" s="2">
        <v>7072</v>
      </c>
      <c r="T140" s="100" t="s">
        <v>1342</v>
      </c>
      <c r="U140" s="190">
        <v>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863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864</v>
      </c>
      <c r="F142" s="2">
        <v>29</v>
      </c>
      <c r="G142" s="119">
        <v>41288</v>
      </c>
      <c r="H142" s="109" t="s">
        <v>1325</v>
      </c>
      <c r="I142" s="2">
        <v>3678</v>
      </c>
      <c r="J142" s="100" t="s">
        <v>1325</v>
      </c>
      <c r="K142" s="177">
        <v>16</v>
      </c>
      <c r="L142" s="119">
        <v>41048</v>
      </c>
      <c r="M142" s="109" t="s">
        <v>1325</v>
      </c>
      <c r="N142" s="2">
        <v>3935</v>
      </c>
      <c r="O142" s="100" t="s">
        <v>1322</v>
      </c>
      <c r="P142" s="177">
        <v>7</v>
      </c>
      <c r="Q142" s="119">
        <v>82336</v>
      </c>
      <c r="R142" s="109" t="s">
        <v>1325</v>
      </c>
      <c r="S142" s="2">
        <v>6022</v>
      </c>
      <c r="T142" s="100" t="s">
        <v>1322</v>
      </c>
      <c r="U142" s="190">
        <v>8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865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866</v>
      </c>
      <c r="F144" s="2">
        <v>29</v>
      </c>
      <c r="G144" s="119">
        <v>40195</v>
      </c>
      <c r="H144" s="109" t="s">
        <v>1324</v>
      </c>
      <c r="I144" s="2">
        <v>3266</v>
      </c>
      <c r="J144" s="100" t="s">
        <v>1334</v>
      </c>
      <c r="K144" s="177">
        <v>8</v>
      </c>
      <c r="L144" s="119">
        <v>37513</v>
      </c>
      <c r="M144" s="109" t="s">
        <v>1324</v>
      </c>
      <c r="N144" s="2">
        <v>3094</v>
      </c>
      <c r="O144" s="100" t="s">
        <v>1325</v>
      </c>
      <c r="P144" s="177">
        <v>14</v>
      </c>
      <c r="Q144" s="119">
        <v>77708</v>
      </c>
      <c r="R144" s="109" t="s">
        <v>1324</v>
      </c>
      <c r="S144" s="2">
        <v>5918</v>
      </c>
      <c r="T144" s="100" t="s">
        <v>1334</v>
      </c>
      <c r="U144" s="190">
        <v>8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867</v>
      </c>
      <c r="F146" s="2">
        <v>29</v>
      </c>
      <c r="G146" s="119">
        <v>10446</v>
      </c>
      <c r="H146" s="109" t="s">
        <v>1332</v>
      </c>
      <c r="I146" s="2">
        <v>897</v>
      </c>
      <c r="J146" s="100" t="s">
        <v>1341</v>
      </c>
      <c r="K146" s="177">
        <v>17</v>
      </c>
      <c r="L146" s="119">
        <v>11213</v>
      </c>
      <c r="M146" s="109" t="s">
        <v>1325</v>
      </c>
      <c r="N146" s="2">
        <v>895</v>
      </c>
      <c r="O146" s="100" t="s">
        <v>1330</v>
      </c>
      <c r="P146" s="177">
        <v>8</v>
      </c>
      <c r="Q146" s="119">
        <v>21596</v>
      </c>
      <c r="R146" s="109" t="s">
        <v>1325</v>
      </c>
      <c r="S146" s="2">
        <v>1688</v>
      </c>
      <c r="T146" s="100" t="s">
        <v>1341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868</v>
      </c>
      <c r="F147" s="2">
        <v>29</v>
      </c>
      <c r="G147" s="119">
        <v>38183</v>
      </c>
      <c r="H147" s="109" t="s">
        <v>1330</v>
      </c>
      <c r="I147" s="2">
        <v>4688</v>
      </c>
      <c r="J147" s="100" t="s">
        <v>1342</v>
      </c>
      <c r="K147" s="177">
        <v>16</v>
      </c>
      <c r="L147" s="119">
        <v>35563</v>
      </c>
      <c r="M147" s="109" t="s">
        <v>1325</v>
      </c>
      <c r="N147" s="2">
        <v>3831</v>
      </c>
      <c r="O147" s="100" t="s">
        <v>1323</v>
      </c>
      <c r="P147" s="177">
        <v>8</v>
      </c>
      <c r="Q147" s="119">
        <v>73278</v>
      </c>
      <c r="R147" s="109" t="s">
        <v>1330</v>
      </c>
      <c r="S147" s="2">
        <v>6730</v>
      </c>
      <c r="T147" s="100" t="s">
        <v>1340</v>
      </c>
      <c r="U147" s="190">
        <v>17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869</v>
      </c>
      <c r="F148" s="2">
        <v>29</v>
      </c>
      <c r="G148" s="119">
        <v>8268</v>
      </c>
      <c r="H148" s="109" t="s">
        <v>1332</v>
      </c>
      <c r="I148" s="2">
        <v>815</v>
      </c>
      <c r="J148" s="100" t="s">
        <v>1323</v>
      </c>
      <c r="K148" s="177">
        <v>8</v>
      </c>
      <c r="L148" s="119">
        <v>7674</v>
      </c>
      <c r="M148" s="109" t="s">
        <v>1325</v>
      </c>
      <c r="N148" s="2">
        <v>732</v>
      </c>
      <c r="O148" s="100" t="s">
        <v>1342</v>
      </c>
      <c r="P148" s="177">
        <v>17</v>
      </c>
      <c r="Q148" s="119">
        <v>15911</v>
      </c>
      <c r="R148" s="109" t="s">
        <v>1325</v>
      </c>
      <c r="S148" s="2">
        <v>1410</v>
      </c>
      <c r="T148" s="100" t="s">
        <v>1334</v>
      </c>
      <c r="U148" s="190">
        <v>17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870</v>
      </c>
      <c r="F149" s="2">
        <v>16</v>
      </c>
      <c r="G149" s="119">
        <v>11136</v>
      </c>
      <c r="H149" s="109" t="s">
        <v>1332</v>
      </c>
      <c r="I149" s="2">
        <v>1108</v>
      </c>
      <c r="J149" s="100" t="s">
        <v>1322</v>
      </c>
      <c r="K149" s="177">
        <v>17</v>
      </c>
      <c r="L149" s="119">
        <v>11167</v>
      </c>
      <c r="M149" s="109" t="s">
        <v>1330</v>
      </c>
      <c r="N149" s="2">
        <v>1190</v>
      </c>
      <c r="O149" s="100" t="s">
        <v>1334</v>
      </c>
      <c r="P149" s="177">
        <v>8</v>
      </c>
      <c r="Q149" s="119">
        <v>21971</v>
      </c>
      <c r="R149" s="109" t="s">
        <v>1332</v>
      </c>
      <c r="S149" s="2">
        <v>1975</v>
      </c>
      <c r="T149" s="100" t="s">
        <v>1322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871</v>
      </c>
      <c r="F151" s="2">
        <v>29</v>
      </c>
      <c r="G151" s="119">
        <v>4304</v>
      </c>
      <c r="H151" s="109" t="s">
        <v>1325</v>
      </c>
      <c r="I151" s="2">
        <v>642</v>
      </c>
      <c r="J151" s="100" t="s">
        <v>1329</v>
      </c>
      <c r="K151" s="177">
        <v>14</v>
      </c>
      <c r="L151" s="119">
        <v>4413</v>
      </c>
      <c r="M151" s="109" t="s">
        <v>1325</v>
      </c>
      <c r="N151" s="2">
        <v>484</v>
      </c>
      <c r="O151" s="100" t="s">
        <v>1339</v>
      </c>
      <c r="P151" s="177">
        <v>8</v>
      </c>
      <c r="Q151" s="119">
        <v>8717</v>
      </c>
      <c r="R151" s="109" t="s">
        <v>1325</v>
      </c>
      <c r="S151" s="2">
        <v>952</v>
      </c>
      <c r="T151" s="100" t="s">
        <v>1329</v>
      </c>
      <c r="U151" s="190">
        <v>14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872</v>
      </c>
      <c r="F152" s="2">
        <v>29</v>
      </c>
      <c r="G152" s="119">
        <v>3660</v>
      </c>
      <c r="H152" s="109" t="s">
        <v>1325</v>
      </c>
      <c r="I152" s="2">
        <v>395</v>
      </c>
      <c r="J152" s="100" t="s">
        <v>1340</v>
      </c>
      <c r="K152" s="177">
        <v>17</v>
      </c>
      <c r="L152" s="119">
        <v>3627</v>
      </c>
      <c r="M152" s="109" t="s">
        <v>1325</v>
      </c>
      <c r="N152" s="2">
        <v>375</v>
      </c>
      <c r="O152" s="100" t="s">
        <v>1340</v>
      </c>
      <c r="P152" s="177">
        <v>8</v>
      </c>
      <c r="Q152" s="119">
        <v>7287</v>
      </c>
      <c r="R152" s="109" t="s">
        <v>1325</v>
      </c>
      <c r="S152" s="2">
        <v>651</v>
      </c>
      <c r="T152" s="100" t="s">
        <v>1340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873</v>
      </c>
      <c r="F153" s="2">
        <v>29</v>
      </c>
      <c r="G153" s="119">
        <v>20339</v>
      </c>
      <c r="H153" s="109" t="s">
        <v>1332</v>
      </c>
      <c r="I153" s="2">
        <v>1620</v>
      </c>
      <c r="J153" s="100" t="s">
        <v>1345</v>
      </c>
      <c r="K153" s="177">
        <v>17</v>
      </c>
      <c r="L153" s="119">
        <v>23415</v>
      </c>
      <c r="M153" s="109" t="s">
        <v>1325</v>
      </c>
      <c r="N153" s="2">
        <v>1930</v>
      </c>
      <c r="O153" s="100" t="s">
        <v>1322</v>
      </c>
      <c r="P153" s="177">
        <v>8</v>
      </c>
      <c r="Q153" s="119">
        <v>43688</v>
      </c>
      <c r="R153" s="109" t="s">
        <v>1325</v>
      </c>
      <c r="S153" s="2">
        <v>3182</v>
      </c>
      <c r="T153" s="100" t="s">
        <v>1324</v>
      </c>
      <c r="U153" s="190">
        <v>15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874</v>
      </c>
      <c r="F154" s="2">
        <v>29</v>
      </c>
      <c r="G154" s="119">
        <v>5492</v>
      </c>
      <c r="H154" s="109" t="s">
        <v>1330</v>
      </c>
      <c r="I154" s="2">
        <v>541</v>
      </c>
      <c r="J154" s="100" t="s">
        <v>1330</v>
      </c>
      <c r="K154" s="177">
        <v>17</v>
      </c>
      <c r="L154" s="119">
        <v>4684</v>
      </c>
      <c r="M154" s="109" t="s">
        <v>1325</v>
      </c>
      <c r="N154" s="2">
        <v>510</v>
      </c>
      <c r="O154" s="100" t="s">
        <v>1341</v>
      </c>
      <c r="P154" s="177">
        <v>8</v>
      </c>
      <c r="Q154" s="119">
        <v>10155</v>
      </c>
      <c r="R154" s="109" t="s">
        <v>1330</v>
      </c>
      <c r="S154" s="2">
        <v>848</v>
      </c>
      <c r="T154" s="100" t="s">
        <v>1330</v>
      </c>
      <c r="U154" s="190">
        <v>17</v>
      </c>
    </row>
    <row r="155" spans="1:21" s="2" customFormat="1" ht="11.25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875</v>
      </c>
      <c r="F155" s="2">
        <v>0</v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876</v>
      </c>
      <c r="F157" s="2">
        <v>29</v>
      </c>
      <c r="G157" s="119">
        <v>41152</v>
      </c>
      <c r="H157" s="109" t="s">
        <v>1325</v>
      </c>
      <c r="I157" s="2">
        <v>3972</v>
      </c>
      <c r="J157" s="100" t="s">
        <v>1322</v>
      </c>
      <c r="K157" s="177">
        <v>8</v>
      </c>
      <c r="L157" s="119">
        <v>42318</v>
      </c>
      <c r="M157" s="109" t="s">
        <v>1325</v>
      </c>
      <c r="N157" s="2">
        <v>3656</v>
      </c>
      <c r="O157" s="100" t="s">
        <v>1323</v>
      </c>
      <c r="P157" s="177">
        <v>17</v>
      </c>
      <c r="Q157" s="119">
        <v>83470</v>
      </c>
      <c r="R157" s="109" t="s">
        <v>1325</v>
      </c>
      <c r="S157" s="2">
        <v>7003</v>
      </c>
      <c r="T157" s="100" t="s">
        <v>1322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877</v>
      </c>
      <c r="F158" s="2">
        <v>29</v>
      </c>
      <c r="G158" s="119">
        <v>20727</v>
      </c>
      <c r="H158" s="109" t="s">
        <v>1325</v>
      </c>
      <c r="I158" s="2">
        <v>2278</v>
      </c>
      <c r="J158" s="100" t="s">
        <v>1330</v>
      </c>
      <c r="K158" s="177">
        <v>8</v>
      </c>
      <c r="L158" s="119">
        <v>20690</v>
      </c>
      <c r="M158" s="109" t="s">
        <v>1325</v>
      </c>
      <c r="N158" s="2">
        <v>2019</v>
      </c>
      <c r="O158" s="100" t="s">
        <v>1323</v>
      </c>
      <c r="P158" s="177">
        <v>17</v>
      </c>
      <c r="Q158" s="119">
        <v>41417</v>
      </c>
      <c r="R158" s="109" t="s">
        <v>1325</v>
      </c>
      <c r="S158" s="2">
        <v>3341</v>
      </c>
      <c r="T158" s="100" t="s">
        <v>1323</v>
      </c>
      <c r="U158" s="190">
        <v>8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878</v>
      </c>
      <c r="F159" s="2">
        <v>29</v>
      </c>
      <c r="G159" s="119">
        <v>9461</v>
      </c>
      <c r="H159" s="109" t="s">
        <v>1325</v>
      </c>
      <c r="I159" s="2">
        <v>866</v>
      </c>
      <c r="J159" s="100" t="s">
        <v>1328</v>
      </c>
      <c r="K159" s="177">
        <v>17</v>
      </c>
      <c r="L159" s="119">
        <v>9447</v>
      </c>
      <c r="M159" s="109" t="s">
        <v>1325</v>
      </c>
      <c r="N159" s="2">
        <v>1130</v>
      </c>
      <c r="O159" s="100" t="s">
        <v>1329</v>
      </c>
      <c r="P159" s="177">
        <v>15</v>
      </c>
      <c r="Q159" s="119">
        <v>18908</v>
      </c>
      <c r="R159" s="109" t="s">
        <v>1325</v>
      </c>
      <c r="S159" s="2">
        <v>1687</v>
      </c>
      <c r="T159" s="100" t="s">
        <v>1329</v>
      </c>
      <c r="U159" s="190">
        <v>15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879</v>
      </c>
      <c r="F160" s="2">
        <v>29</v>
      </c>
      <c r="G160" s="119">
        <v>1748</v>
      </c>
      <c r="H160" s="109" t="s">
        <v>1332</v>
      </c>
      <c r="I160" s="2">
        <v>252</v>
      </c>
      <c r="J160" s="100" t="s">
        <v>1332</v>
      </c>
      <c r="K160" s="177">
        <v>17</v>
      </c>
      <c r="L160" s="119">
        <v>1616</v>
      </c>
      <c r="M160" s="109" t="s">
        <v>1332</v>
      </c>
      <c r="N160" s="2">
        <v>279</v>
      </c>
      <c r="O160" s="100" t="s">
        <v>1323</v>
      </c>
      <c r="P160" s="177">
        <v>7</v>
      </c>
      <c r="Q160" s="119">
        <v>3364</v>
      </c>
      <c r="R160" s="109" t="s">
        <v>1332</v>
      </c>
      <c r="S160" s="2">
        <v>346</v>
      </c>
      <c r="T160" s="100" t="s">
        <v>1332</v>
      </c>
      <c r="U160" s="190">
        <v>17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880</v>
      </c>
      <c r="F161" s="2">
        <v>29</v>
      </c>
      <c r="G161" s="119">
        <v>5914</v>
      </c>
      <c r="H161" s="109" t="s">
        <v>1326</v>
      </c>
      <c r="I161" s="2">
        <v>585</v>
      </c>
      <c r="J161" s="100" t="s">
        <v>1336</v>
      </c>
      <c r="K161" s="177">
        <v>12</v>
      </c>
      <c r="L161" s="119">
        <v>5226</v>
      </c>
      <c r="M161" s="109" t="s">
        <v>1325</v>
      </c>
      <c r="N161" s="2">
        <v>405</v>
      </c>
      <c r="O161" s="100" t="s">
        <v>1327</v>
      </c>
      <c r="P161" s="177">
        <v>13</v>
      </c>
      <c r="Q161" s="119">
        <v>10772</v>
      </c>
      <c r="R161" s="109" t="s">
        <v>1325</v>
      </c>
      <c r="S161" s="2">
        <v>976</v>
      </c>
      <c r="T161" s="100" t="s">
        <v>1344</v>
      </c>
      <c r="U161" s="190">
        <v>11</v>
      </c>
    </row>
    <row r="162" spans="1:21" s="2" customFormat="1" ht="11.25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881</v>
      </c>
      <c r="F162" s="2">
        <v>29</v>
      </c>
      <c r="G162" s="119">
        <v>5989</v>
      </c>
      <c r="H162" s="109" t="s">
        <v>1326</v>
      </c>
      <c r="I162" s="2">
        <v>558</v>
      </c>
      <c r="J162" s="100" t="s">
        <v>1324</v>
      </c>
      <c r="K162" s="177">
        <v>17</v>
      </c>
      <c r="L162" s="119">
        <v>5677</v>
      </c>
      <c r="M162" s="109" t="s">
        <v>1326</v>
      </c>
      <c r="N162" s="2">
        <v>540</v>
      </c>
      <c r="O162" s="100" t="s">
        <v>1326</v>
      </c>
      <c r="P162" s="177">
        <v>17</v>
      </c>
      <c r="Q162" s="119">
        <v>11666</v>
      </c>
      <c r="R162" s="109" t="s">
        <v>1326</v>
      </c>
      <c r="S162" s="2">
        <v>1076</v>
      </c>
      <c r="T162" s="100" t="s">
        <v>1324</v>
      </c>
      <c r="U162" s="190">
        <v>17</v>
      </c>
    </row>
    <row r="163" spans="1:21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90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882</v>
      </c>
      <c r="F164" s="2">
        <v>29</v>
      </c>
      <c r="G164" s="119">
        <v>21346</v>
      </c>
      <c r="H164" s="109" t="s">
        <v>1331</v>
      </c>
      <c r="I164" s="2">
        <v>1802</v>
      </c>
      <c r="J164" s="100" t="s">
        <v>1336</v>
      </c>
      <c r="K164" s="177">
        <v>15</v>
      </c>
      <c r="L164" s="119">
        <v>20900</v>
      </c>
      <c r="M164" s="109" t="s">
        <v>1336</v>
      </c>
      <c r="N164" s="2">
        <v>1747</v>
      </c>
      <c r="O164" s="100" t="s">
        <v>1336</v>
      </c>
      <c r="P164" s="177">
        <v>18</v>
      </c>
      <c r="Q164" s="119">
        <v>42154</v>
      </c>
      <c r="R164" s="109" t="s">
        <v>1336</v>
      </c>
      <c r="S164" s="2">
        <v>3263</v>
      </c>
      <c r="T164" s="100" t="s">
        <v>1336</v>
      </c>
      <c r="U164" s="190">
        <v>15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883</v>
      </c>
      <c r="F165" s="2">
        <v>29</v>
      </c>
      <c r="G165" s="119">
        <v>5086</v>
      </c>
      <c r="H165" s="109" t="s">
        <v>1332</v>
      </c>
      <c r="I165" s="2">
        <v>681</v>
      </c>
      <c r="J165" s="100" t="s">
        <v>1345</v>
      </c>
      <c r="K165" s="177">
        <v>14</v>
      </c>
      <c r="L165" s="119">
        <v>5099</v>
      </c>
      <c r="M165" s="109" t="s">
        <v>1332</v>
      </c>
      <c r="N165" s="2">
        <v>541</v>
      </c>
      <c r="O165" s="100" t="s">
        <v>1345</v>
      </c>
      <c r="P165" s="177">
        <v>17</v>
      </c>
      <c r="Q165" s="119">
        <v>10185</v>
      </c>
      <c r="R165" s="109" t="s">
        <v>1332</v>
      </c>
      <c r="S165" s="2">
        <v>946</v>
      </c>
      <c r="T165" s="100" t="s">
        <v>1345</v>
      </c>
      <c r="U165" s="190">
        <v>14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884</v>
      </c>
      <c r="F166" s="2">
        <v>29</v>
      </c>
      <c r="G166" s="119">
        <v>7679</v>
      </c>
      <c r="H166" s="109" t="s">
        <v>1325</v>
      </c>
      <c r="I166" s="2">
        <v>719</v>
      </c>
      <c r="J166" s="100" t="s">
        <v>1323</v>
      </c>
      <c r="K166" s="177">
        <v>17</v>
      </c>
      <c r="L166" s="119">
        <v>7771</v>
      </c>
      <c r="M166" s="109" t="s">
        <v>1325</v>
      </c>
      <c r="N166" s="2">
        <v>731</v>
      </c>
      <c r="O166" s="100" t="s">
        <v>1339</v>
      </c>
      <c r="P166" s="177">
        <v>8</v>
      </c>
      <c r="Q166" s="119">
        <v>15450</v>
      </c>
      <c r="R166" s="109" t="s">
        <v>1325</v>
      </c>
      <c r="S166" s="2">
        <v>1291</v>
      </c>
      <c r="T166" s="100" t="s">
        <v>1328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885</v>
      </c>
      <c r="F167" s="2">
        <v>29</v>
      </c>
      <c r="G167" s="119">
        <v>14375</v>
      </c>
      <c r="H167" s="109" t="s">
        <v>1325</v>
      </c>
      <c r="I167" s="2">
        <v>1674</v>
      </c>
      <c r="J167" s="100" t="s">
        <v>1334</v>
      </c>
      <c r="K167" s="177">
        <v>8</v>
      </c>
      <c r="L167" s="119">
        <v>14606</v>
      </c>
      <c r="M167" s="109" t="s">
        <v>1325</v>
      </c>
      <c r="N167" s="2">
        <v>1531</v>
      </c>
      <c r="O167" s="100" t="s">
        <v>1339</v>
      </c>
      <c r="P167" s="177">
        <v>17</v>
      </c>
      <c r="Q167" s="119">
        <v>28981</v>
      </c>
      <c r="R167" s="109" t="s">
        <v>1325</v>
      </c>
      <c r="S167" s="2">
        <v>2411</v>
      </c>
      <c r="T167" s="100" t="s">
        <v>1334</v>
      </c>
      <c r="U167" s="190">
        <v>8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886</v>
      </c>
      <c r="F168" s="2">
        <v>29</v>
      </c>
      <c r="G168" s="119">
        <v>3514</v>
      </c>
      <c r="H168" s="109" t="s">
        <v>1329</v>
      </c>
      <c r="I168" s="2">
        <v>401</v>
      </c>
      <c r="J168" s="100" t="s">
        <v>1329</v>
      </c>
      <c r="K168" s="177">
        <v>11</v>
      </c>
      <c r="L168" s="119">
        <v>2788</v>
      </c>
      <c r="M168" s="109" t="s">
        <v>1326</v>
      </c>
      <c r="N168" s="2">
        <v>316</v>
      </c>
      <c r="O168" s="100" t="s">
        <v>1326</v>
      </c>
      <c r="P168" s="177">
        <v>16</v>
      </c>
      <c r="Q168" s="119">
        <v>5647</v>
      </c>
      <c r="R168" s="109" t="s">
        <v>1324</v>
      </c>
      <c r="S168" s="2">
        <v>548</v>
      </c>
      <c r="T168" s="100" t="s">
        <v>1329</v>
      </c>
      <c r="U168" s="190">
        <v>11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887</v>
      </c>
      <c r="F169" s="2">
        <v>29</v>
      </c>
      <c r="G169" s="119">
        <v>32777</v>
      </c>
      <c r="H169" s="109" t="s">
        <v>1325</v>
      </c>
      <c r="I169" s="2">
        <v>3287</v>
      </c>
      <c r="J169" s="100" t="s">
        <v>1339</v>
      </c>
      <c r="K169" s="177">
        <v>7</v>
      </c>
      <c r="L169" s="119">
        <v>33522</v>
      </c>
      <c r="M169" s="109" t="s">
        <v>1325</v>
      </c>
      <c r="N169" s="2">
        <v>3444</v>
      </c>
      <c r="O169" s="100" t="s">
        <v>1323</v>
      </c>
      <c r="P169" s="177">
        <v>17</v>
      </c>
      <c r="Q169" s="119">
        <v>66299</v>
      </c>
      <c r="R169" s="109" t="s">
        <v>1325</v>
      </c>
      <c r="S169" s="2">
        <v>5573</v>
      </c>
      <c r="T169" s="100" t="s">
        <v>1323</v>
      </c>
      <c r="U169" s="190">
        <v>17</v>
      </c>
    </row>
    <row r="170" spans="1:21" s="2" customFormat="1" ht="11.25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888</v>
      </c>
      <c r="F170" s="2">
        <v>29</v>
      </c>
      <c r="G170" s="119">
        <v>13609</v>
      </c>
      <c r="H170" s="109" t="s">
        <v>1332</v>
      </c>
      <c r="I170" s="2">
        <v>1219</v>
      </c>
      <c r="J170" s="100" t="s">
        <v>1323</v>
      </c>
      <c r="K170" s="177">
        <v>8</v>
      </c>
      <c r="L170" s="119">
        <v>15152</v>
      </c>
      <c r="M170" s="109" t="s">
        <v>1332</v>
      </c>
      <c r="N170" s="2">
        <v>1386</v>
      </c>
      <c r="O170" s="100" t="s">
        <v>1340</v>
      </c>
      <c r="P170" s="177">
        <v>17</v>
      </c>
      <c r="Q170" s="119">
        <v>28761</v>
      </c>
      <c r="R170" s="109" t="s">
        <v>1332</v>
      </c>
      <c r="S170" s="2">
        <v>2496</v>
      </c>
      <c r="T170" s="100" t="s">
        <v>1322</v>
      </c>
      <c r="U170" s="190">
        <v>17</v>
      </c>
    </row>
    <row r="171" spans="1:21" s="2" customFormat="1" ht="12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889</v>
      </c>
      <c r="F171" s="123">
        <v>29</v>
      </c>
      <c r="G171" s="125">
        <v>11525</v>
      </c>
      <c r="H171" s="116" t="s">
        <v>1332</v>
      </c>
      <c r="I171" s="124">
        <v>1015</v>
      </c>
      <c r="J171" s="175" t="s">
        <v>1332</v>
      </c>
      <c r="K171" s="178">
        <v>16</v>
      </c>
      <c r="L171" s="125">
        <v>11460</v>
      </c>
      <c r="M171" s="116" t="s">
        <v>1332</v>
      </c>
      <c r="N171" s="124">
        <v>1158</v>
      </c>
      <c r="O171" s="175" t="s">
        <v>1334</v>
      </c>
      <c r="P171" s="178">
        <v>8</v>
      </c>
      <c r="Q171" s="125">
        <v>22985</v>
      </c>
      <c r="R171" s="116" t="s">
        <v>1332</v>
      </c>
      <c r="S171" s="124">
        <v>1775</v>
      </c>
      <c r="T171" s="175" t="s">
        <v>1334</v>
      </c>
      <c r="U171" s="191">
        <v>8</v>
      </c>
    </row>
    <row r="172" spans="1:21" s="2" customFormat="1" ht="15.7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101"/>
      <c r="I172" s="31"/>
      <c r="J172" s="101"/>
      <c r="K172" s="31"/>
      <c r="L172" s="31"/>
      <c r="M172" s="101"/>
      <c r="N172" s="31"/>
      <c r="O172" s="101"/>
      <c r="P172" s="31"/>
      <c r="R172" s="101"/>
      <c r="T172" s="101"/>
    </row>
    <row r="173" spans="1:21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21" s="2" customFormat="1" ht="15.75" customHeight="1" x14ac:dyDescent="0.2">
      <c r="A174" s="100"/>
      <c r="B174" s="31"/>
      <c r="C174" s="31"/>
      <c r="D174" s="31"/>
      <c r="E174" s="100"/>
      <c r="F174" s="31"/>
      <c r="G174" s="31"/>
      <c r="H174" s="101"/>
      <c r="I174" s="31"/>
      <c r="J174" s="101"/>
      <c r="K174" s="31"/>
      <c r="L174" s="31"/>
      <c r="M174" s="101"/>
      <c r="N174" s="31"/>
      <c r="O174" s="101"/>
      <c r="P174" s="31"/>
      <c r="R174" s="101"/>
      <c r="T174" s="101"/>
    </row>
    <row r="175" spans="1:21" s="2" customFormat="1" ht="11.25" x14ac:dyDescent="0.2">
      <c r="A175" s="31"/>
      <c r="B175" s="31"/>
      <c r="C175" s="31"/>
      <c r="D175" s="31"/>
      <c r="E175" s="100"/>
      <c r="F175" s="31"/>
      <c r="H175" s="101"/>
      <c r="J175" s="101"/>
      <c r="K175" s="101"/>
      <c r="M175" s="101"/>
      <c r="O175" s="101"/>
      <c r="P175" s="101"/>
      <c r="R175" s="101"/>
      <c r="T175" s="101"/>
      <c r="U175" s="101"/>
    </row>
    <row r="176" spans="1:21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101"/>
      <c r="I176" s="31"/>
      <c r="J176" s="101"/>
      <c r="K176" s="31"/>
      <c r="L176" s="31"/>
      <c r="M176" s="101"/>
      <c r="N176" s="31"/>
      <c r="O176" s="101"/>
      <c r="R176" s="101"/>
      <c r="T176" s="101"/>
      <c r="U176" s="102"/>
    </row>
    <row r="177" spans="1:21" s="2" customFormat="1" ht="18.75" customHeight="1" x14ac:dyDescent="0.2">
      <c r="A177" s="100" t="s">
        <v>390</v>
      </c>
      <c r="B177" s="31"/>
      <c r="C177" s="31"/>
      <c r="D177" s="31"/>
      <c r="E177" s="100" t="s">
        <v>392</v>
      </c>
      <c r="G177" s="31"/>
      <c r="H177" s="101"/>
      <c r="I177" s="31"/>
      <c r="J177" s="101"/>
      <c r="K177" s="31"/>
      <c r="L177" s="31"/>
      <c r="M177" s="101" t="s">
        <v>549</v>
      </c>
      <c r="N177" s="31"/>
      <c r="O177" s="144"/>
      <c r="P177" s="31"/>
      <c r="R177" s="101"/>
      <c r="T177" s="101"/>
    </row>
    <row r="178" spans="1:21" s="2" customFormat="1" ht="20.25" customHeight="1" thickBot="1" x14ac:dyDescent="0.25">
      <c r="A178" s="2" t="s">
        <v>140</v>
      </c>
      <c r="H178" s="101"/>
      <c r="J178" s="101"/>
      <c r="K178" s="101"/>
      <c r="M178" s="101"/>
      <c r="N178" s="2" t="s">
        <v>549</v>
      </c>
      <c r="O178" s="101"/>
      <c r="P178" s="101"/>
      <c r="R178" s="101"/>
      <c r="T178" s="101"/>
      <c r="U178" s="168" t="str">
        <f>$U$3</f>
        <v>FEBRUAR  2020</v>
      </c>
    </row>
    <row r="179" spans="1:21" s="2" customFormat="1" ht="11.25" x14ac:dyDescent="0.2">
      <c r="A179" s="104"/>
      <c r="B179" s="105"/>
      <c r="C179" s="106"/>
      <c r="D179" s="106"/>
      <c r="E179" s="107"/>
      <c r="F179" s="106"/>
      <c r="G179" s="129" t="s">
        <v>131</v>
      </c>
      <c r="H179" s="145"/>
      <c r="I179" s="130"/>
      <c r="J179" s="145"/>
      <c r="K179" s="145"/>
      <c r="L179" s="129" t="s">
        <v>132</v>
      </c>
      <c r="M179" s="145"/>
      <c r="N179" s="130"/>
      <c r="O179" s="145"/>
      <c r="P179" s="145"/>
      <c r="Q179" s="129" t="s">
        <v>141</v>
      </c>
      <c r="R179" s="145"/>
      <c r="S179" s="130"/>
      <c r="T179" s="145"/>
      <c r="U179" s="187"/>
    </row>
    <row r="180" spans="1:21" s="2" customFormat="1" ht="11.25" x14ac:dyDescent="0.2">
      <c r="A180" s="209" t="s">
        <v>406</v>
      </c>
      <c r="B180" s="210"/>
      <c r="C180" s="31" t="s">
        <v>549</v>
      </c>
      <c r="D180" s="31" t="s">
        <v>407</v>
      </c>
      <c r="E180" s="109"/>
      <c r="F180" s="31"/>
      <c r="G180" s="119"/>
      <c r="H180" s="101"/>
      <c r="J180" s="101"/>
      <c r="K180" s="101"/>
      <c r="L180" s="119"/>
      <c r="M180" s="101"/>
      <c r="O180" s="101"/>
      <c r="P180" s="101"/>
      <c r="Q180" s="119"/>
      <c r="R180" s="101"/>
      <c r="T180" s="101"/>
      <c r="U180" s="188"/>
    </row>
    <row r="181" spans="1:21" s="2" customFormat="1" ht="11.25" x14ac:dyDescent="0.2">
      <c r="A181" s="110"/>
      <c r="B181" s="111"/>
      <c r="C181" s="31"/>
      <c r="D181" s="31"/>
      <c r="E181" s="109"/>
      <c r="F181" s="31"/>
      <c r="G181" s="110" t="s">
        <v>563</v>
      </c>
      <c r="H181" s="108"/>
      <c r="I181" s="31" t="s">
        <v>563</v>
      </c>
      <c r="J181" s="101"/>
      <c r="K181" s="101" t="s">
        <v>142</v>
      </c>
      <c r="L181" s="110" t="s">
        <v>563</v>
      </c>
      <c r="M181" s="108" t="s">
        <v>549</v>
      </c>
      <c r="N181" s="31" t="s">
        <v>563</v>
      </c>
      <c r="O181" s="101"/>
      <c r="P181" s="101" t="s">
        <v>142</v>
      </c>
      <c r="Q181" s="110" t="s">
        <v>563</v>
      </c>
      <c r="R181" s="108"/>
      <c r="S181" s="31" t="s">
        <v>563</v>
      </c>
      <c r="T181" s="101"/>
      <c r="U181" s="188" t="s">
        <v>143</v>
      </c>
    </row>
    <row r="182" spans="1:21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25" t="s">
        <v>144</v>
      </c>
      <c r="H182" s="146" t="s">
        <v>145</v>
      </c>
      <c r="I182" s="124" t="s">
        <v>146</v>
      </c>
      <c r="J182" s="147" t="s">
        <v>145</v>
      </c>
      <c r="K182" s="147" t="s">
        <v>147</v>
      </c>
      <c r="L182" s="125" t="s">
        <v>144</v>
      </c>
      <c r="M182" s="146" t="s">
        <v>148</v>
      </c>
      <c r="N182" s="124" t="s">
        <v>146</v>
      </c>
      <c r="O182" s="147" t="s">
        <v>145</v>
      </c>
      <c r="P182" s="147" t="s">
        <v>147</v>
      </c>
      <c r="Q182" s="125" t="s">
        <v>144</v>
      </c>
      <c r="R182" s="146" t="s">
        <v>145</v>
      </c>
      <c r="S182" s="124" t="s">
        <v>146</v>
      </c>
      <c r="T182" s="147" t="s">
        <v>145</v>
      </c>
      <c r="U182" s="189" t="s">
        <v>147</v>
      </c>
    </row>
    <row r="183" spans="1:21" s="2" customFormat="1" ht="5.0999999999999996" customHeight="1" x14ac:dyDescent="0.2">
      <c r="A183" s="110"/>
      <c r="B183" s="111"/>
      <c r="C183" s="31"/>
      <c r="D183" s="31"/>
      <c r="E183" s="109"/>
      <c r="G183" s="119"/>
      <c r="H183" s="108"/>
      <c r="J183" s="101"/>
      <c r="K183" s="101"/>
      <c r="L183" s="119"/>
      <c r="M183" s="108"/>
      <c r="O183" s="101"/>
      <c r="P183" s="101"/>
      <c r="Q183" s="119"/>
      <c r="R183" s="108"/>
      <c r="T183" s="101"/>
      <c r="U183" s="188"/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890</v>
      </c>
      <c r="F184" s="2">
        <v>29</v>
      </c>
      <c r="G184" s="119">
        <v>10867</v>
      </c>
      <c r="H184" s="109" t="s">
        <v>1325</v>
      </c>
      <c r="I184" s="2">
        <v>996</v>
      </c>
      <c r="J184" s="100" t="s">
        <v>1334</v>
      </c>
      <c r="K184" s="177">
        <v>8</v>
      </c>
      <c r="L184" s="119">
        <v>10919</v>
      </c>
      <c r="M184" s="109" t="s">
        <v>1325</v>
      </c>
      <c r="N184" s="2">
        <v>1050</v>
      </c>
      <c r="O184" s="100" t="s">
        <v>1329</v>
      </c>
      <c r="P184" s="177">
        <v>14</v>
      </c>
      <c r="Q184" s="119">
        <v>21786</v>
      </c>
      <c r="R184" s="109" t="s">
        <v>1325</v>
      </c>
      <c r="S184" s="2">
        <v>1860</v>
      </c>
      <c r="T184" s="100" t="s">
        <v>1334</v>
      </c>
      <c r="U184" s="190">
        <v>8</v>
      </c>
    </row>
    <row r="185" spans="1:21" s="2" customFormat="1" ht="11.2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891</v>
      </c>
      <c r="F185" s="2">
        <v>29</v>
      </c>
      <c r="G185" s="119">
        <v>8559</v>
      </c>
      <c r="H185" s="109" t="s">
        <v>1326</v>
      </c>
      <c r="I185" s="2">
        <v>875</v>
      </c>
      <c r="J185" s="100" t="s">
        <v>1336</v>
      </c>
      <c r="K185" s="177">
        <v>15</v>
      </c>
      <c r="L185" s="119">
        <v>8713</v>
      </c>
      <c r="M185" s="109" t="s">
        <v>1326</v>
      </c>
      <c r="N185" s="2">
        <v>980</v>
      </c>
      <c r="O185" s="100" t="s">
        <v>1322</v>
      </c>
      <c r="P185" s="177">
        <v>17</v>
      </c>
      <c r="Q185" s="119">
        <v>17272</v>
      </c>
      <c r="R185" s="109" t="s">
        <v>1326</v>
      </c>
      <c r="S185" s="2">
        <v>1658</v>
      </c>
      <c r="T185" s="100" t="s">
        <v>1326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892</v>
      </c>
      <c r="F186" s="2">
        <v>29</v>
      </c>
      <c r="G186" s="119">
        <v>11562</v>
      </c>
      <c r="H186" s="109" t="s">
        <v>1325</v>
      </c>
      <c r="I186" s="2">
        <v>1273</v>
      </c>
      <c r="J186" s="100" t="s">
        <v>1323</v>
      </c>
      <c r="K186" s="177">
        <v>8</v>
      </c>
      <c r="L186" s="119">
        <v>11849</v>
      </c>
      <c r="M186" s="109" t="s">
        <v>1326</v>
      </c>
      <c r="N186" s="2">
        <v>1255</v>
      </c>
      <c r="O186" s="100" t="s">
        <v>1340</v>
      </c>
      <c r="P186" s="177">
        <v>18</v>
      </c>
      <c r="Q186" s="119">
        <v>23375</v>
      </c>
      <c r="R186" s="109" t="s">
        <v>1332</v>
      </c>
      <c r="S186" s="2">
        <v>2193</v>
      </c>
      <c r="T186" s="100" t="s">
        <v>1338</v>
      </c>
      <c r="U186" s="190">
        <v>8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893</v>
      </c>
      <c r="F187" s="2">
        <v>29</v>
      </c>
      <c r="G187" s="119">
        <v>13195</v>
      </c>
      <c r="H187" s="109" t="s">
        <v>1332</v>
      </c>
      <c r="I187" s="2">
        <v>1570</v>
      </c>
      <c r="J187" s="100" t="s">
        <v>1339</v>
      </c>
      <c r="K187" s="177">
        <v>8</v>
      </c>
      <c r="L187" s="119">
        <v>14137</v>
      </c>
      <c r="M187" s="109" t="s">
        <v>1326</v>
      </c>
      <c r="N187" s="2">
        <v>1534</v>
      </c>
      <c r="O187" s="100" t="s">
        <v>1326</v>
      </c>
      <c r="P187" s="177">
        <v>16</v>
      </c>
      <c r="Q187" s="119">
        <v>27105</v>
      </c>
      <c r="R187" s="109" t="s">
        <v>1332</v>
      </c>
      <c r="S187" s="2">
        <v>2590</v>
      </c>
      <c r="T187" s="100" t="s">
        <v>1338</v>
      </c>
      <c r="U187" s="190">
        <v>8</v>
      </c>
    </row>
    <row r="188" spans="1:21" s="2" customFormat="1" ht="11.25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894</v>
      </c>
      <c r="F188" s="2">
        <v>29</v>
      </c>
      <c r="G188" s="119">
        <v>20688</v>
      </c>
      <c r="H188" s="109" t="s">
        <v>1325</v>
      </c>
      <c r="I188" s="2">
        <v>1796</v>
      </c>
      <c r="J188" s="100" t="s">
        <v>1325</v>
      </c>
      <c r="K188" s="177">
        <v>17</v>
      </c>
      <c r="L188" s="119">
        <v>19474</v>
      </c>
      <c r="M188" s="109" t="s">
        <v>1325</v>
      </c>
      <c r="N188" s="2">
        <v>1821</v>
      </c>
      <c r="O188" s="100" t="s">
        <v>1339</v>
      </c>
      <c r="P188" s="177">
        <v>8</v>
      </c>
      <c r="Q188" s="119">
        <v>40162</v>
      </c>
      <c r="R188" s="109" t="s">
        <v>1325</v>
      </c>
      <c r="S188" s="2">
        <v>3115</v>
      </c>
      <c r="T188" s="100" t="s">
        <v>1325</v>
      </c>
      <c r="U188" s="190">
        <v>17</v>
      </c>
    </row>
    <row r="189" spans="1:21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895</v>
      </c>
      <c r="F190" s="2">
        <v>29</v>
      </c>
      <c r="G190" s="119">
        <v>11279</v>
      </c>
      <c r="H190" s="109" t="s">
        <v>1325</v>
      </c>
      <c r="I190" s="2">
        <v>1010</v>
      </c>
      <c r="J190" s="100" t="s">
        <v>1329</v>
      </c>
      <c r="K190" s="177">
        <v>16</v>
      </c>
      <c r="L190" s="119">
        <v>10910</v>
      </c>
      <c r="M190" s="109" t="s">
        <v>1325</v>
      </c>
      <c r="N190" s="2">
        <v>981</v>
      </c>
      <c r="O190" s="100" t="s">
        <v>1329</v>
      </c>
      <c r="P190" s="177">
        <v>15</v>
      </c>
      <c r="Q190" s="119">
        <v>22189</v>
      </c>
      <c r="R190" s="109" t="s">
        <v>1325</v>
      </c>
      <c r="S190" s="2">
        <v>1891</v>
      </c>
      <c r="T190" s="100" t="s">
        <v>1329</v>
      </c>
      <c r="U190" s="190">
        <v>15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896</v>
      </c>
      <c r="F191" s="2">
        <v>29</v>
      </c>
      <c r="G191" s="119">
        <v>12281</v>
      </c>
      <c r="H191" s="109" t="s">
        <v>1325</v>
      </c>
      <c r="I191" s="2">
        <v>1034</v>
      </c>
      <c r="J191" s="100" t="s">
        <v>1329</v>
      </c>
      <c r="K191" s="177">
        <v>16</v>
      </c>
      <c r="L191" s="119">
        <v>12106</v>
      </c>
      <c r="M191" s="109" t="s">
        <v>1325</v>
      </c>
      <c r="N191" s="2">
        <v>1041</v>
      </c>
      <c r="O191" s="100" t="s">
        <v>1333</v>
      </c>
      <c r="P191" s="177">
        <v>17</v>
      </c>
      <c r="Q191" s="119">
        <v>24387</v>
      </c>
      <c r="R191" s="109" t="s">
        <v>1325</v>
      </c>
      <c r="S191" s="2">
        <v>1978</v>
      </c>
      <c r="T191" s="100" t="s">
        <v>1329</v>
      </c>
      <c r="U191" s="190">
        <v>12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897</v>
      </c>
      <c r="F192" s="2">
        <v>0</v>
      </c>
      <c r="G192" s="119"/>
      <c r="H192" s="109"/>
      <c r="J192" s="100"/>
      <c r="K192" s="177"/>
      <c r="L192" s="119"/>
      <c r="M192" s="109"/>
      <c r="O192" s="100"/>
      <c r="P192" s="177"/>
      <c r="Q192" s="119"/>
      <c r="R192" s="109"/>
      <c r="T192" s="100"/>
      <c r="U192" s="190"/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898</v>
      </c>
      <c r="F193" s="2">
        <v>27</v>
      </c>
      <c r="G193" s="119">
        <v>10128</v>
      </c>
      <c r="H193" s="109" t="s">
        <v>1325</v>
      </c>
      <c r="I193" s="2">
        <v>1009</v>
      </c>
      <c r="J193" s="100" t="s">
        <v>1333</v>
      </c>
      <c r="K193" s="177">
        <v>17</v>
      </c>
      <c r="L193" s="119">
        <v>10668</v>
      </c>
      <c r="M193" s="109" t="s">
        <v>1325</v>
      </c>
      <c r="N193" s="2">
        <v>949</v>
      </c>
      <c r="O193" s="100" t="s">
        <v>1325</v>
      </c>
      <c r="P193" s="177">
        <v>16</v>
      </c>
      <c r="Q193" s="119">
        <v>20796</v>
      </c>
      <c r="R193" s="109" t="s">
        <v>1325</v>
      </c>
      <c r="S193" s="2">
        <v>1804</v>
      </c>
      <c r="T193" s="100" t="s">
        <v>1332</v>
      </c>
      <c r="U193" s="190">
        <v>17</v>
      </c>
    </row>
    <row r="194" spans="1:21" s="2" customFormat="1" ht="11.25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899</v>
      </c>
      <c r="F194" s="2">
        <v>29</v>
      </c>
      <c r="G194" s="119">
        <v>10736</v>
      </c>
      <c r="H194" s="109" t="s">
        <v>1326</v>
      </c>
      <c r="I194" s="2">
        <v>909</v>
      </c>
      <c r="J194" s="100" t="s">
        <v>1326</v>
      </c>
      <c r="K194" s="177">
        <v>17</v>
      </c>
      <c r="L194" s="119">
        <v>10456</v>
      </c>
      <c r="M194" s="109" t="s">
        <v>1324</v>
      </c>
      <c r="N194" s="2">
        <v>843</v>
      </c>
      <c r="O194" s="100" t="s">
        <v>1339</v>
      </c>
      <c r="P194" s="177">
        <v>8</v>
      </c>
      <c r="Q194" s="119">
        <v>20960</v>
      </c>
      <c r="R194" s="109" t="s">
        <v>1326</v>
      </c>
      <c r="S194" s="2">
        <v>1587</v>
      </c>
      <c r="T194" s="100" t="s">
        <v>1329</v>
      </c>
      <c r="U194" s="190">
        <v>12</v>
      </c>
    </row>
    <row r="195" spans="1:21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900</v>
      </c>
      <c r="F196" s="2">
        <v>29</v>
      </c>
      <c r="G196" s="119">
        <v>5454</v>
      </c>
      <c r="H196" s="109" t="s">
        <v>1332</v>
      </c>
      <c r="I196" s="2">
        <v>550</v>
      </c>
      <c r="J196" s="100" t="s">
        <v>1334</v>
      </c>
      <c r="K196" s="177">
        <v>8</v>
      </c>
      <c r="L196" s="119">
        <v>5270</v>
      </c>
      <c r="M196" s="109" t="s">
        <v>1332</v>
      </c>
      <c r="N196" s="2">
        <v>510</v>
      </c>
      <c r="O196" s="100" t="s">
        <v>1333</v>
      </c>
      <c r="P196" s="177">
        <v>18</v>
      </c>
      <c r="Q196" s="119">
        <v>10724</v>
      </c>
      <c r="R196" s="109" t="s">
        <v>1332</v>
      </c>
      <c r="S196" s="2">
        <v>914</v>
      </c>
      <c r="T196" s="100" t="s">
        <v>1334</v>
      </c>
      <c r="U196" s="190">
        <v>8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901</v>
      </c>
      <c r="F197" s="2">
        <v>29</v>
      </c>
      <c r="G197" s="119">
        <v>6612</v>
      </c>
      <c r="H197" s="109" t="s">
        <v>1325</v>
      </c>
      <c r="I197" s="2">
        <v>542</v>
      </c>
      <c r="J197" s="100" t="s">
        <v>1341</v>
      </c>
      <c r="K197" s="177">
        <v>16</v>
      </c>
      <c r="L197" s="119">
        <v>6747</v>
      </c>
      <c r="M197" s="109" t="s">
        <v>1325</v>
      </c>
      <c r="N197" s="2">
        <v>655</v>
      </c>
      <c r="O197" s="100" t="s">
        <v>1325</v>
      </c>
      <c r="P197" s="177">
        <v>14</v>
      </c>
      <c r="Q197" s="119">
        <v>13359</v>
      </c>
      <c r="R197" s="109" t="s">
        <v>1325</v>
      </c>
      <c r="S197" s="2">
        <v>1120</v>
      </c>
      <c r="T197" s="100" t="s">
        <v>1325</v>
      </c>
      <c r="U197" s="190">
        <v>14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902</v>
      </c>
      <c r="F198" s="2">
        <v>29</v>
      </c>
      <c r="G198" s="119">
        <v>3158</v>
      </c>
      <c r="H198" s="109" t="s">
        <v>1325</v>
      </c>
      <c r="I198" s="2">
        <v>331</v>
      </c>
      <c r="J198" s="100" t="s">
        <v>1341</v>
      </c>
      <c r="K198" s="177">
        <v>16</v>
      </c>
      <c r="L198" s="119">
        <v>3045</v>
      </c>
      <c r="M198" s="109" t="s">
        <v>1325</v>
      </c>
      <c r="N198" s="2">
        <v>313</v>
      </c>
      <c r="O198" s="100" t="s">
        <v>1347</v>
      </c>
      <c r="P198" s="177">
        <v>13</v>
      </c>
      <c r="Q198" s="119">
        <v>6203</v>
      </c>
      <c r="R198" s="109" t="s">
        <v>1325</v>
      </c>
      <c r="S198" s="2">
        <v>535</v>
      </c>
      <c r="T198" s="100" t="s">
        <v>1341</v>
      </c>
      <c r="U198" s="190">
        <v>16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903</v>
      </c>
      <c r="F199" s="2">
        <v>29</v>
      </c>
      <c r="G199" s="119">
        <v>14592</v>
      </c>
      <c r="H199" s="109" t="s">
        <v>1325</v>
      </c>
      <c r="I199" s="2">
        <v>1239</v>
      </c>
      <c r="J199" s="100" t="s">
        <v>1341</v>
      </c>
      <c r="K199" s="177">
        <v>8</v>
      </c>
      <c r="L199" s="119">
        <v>15077</v>
      </c>
      <c r="M199" s="109" t="s">
        <v>1325</v>
      </c>
      <c r="N199" s="2">
        <v>1325</v>
      </c>
      <c r="O199" s="100" t="s">
        <v>1332</v>
      </c>
      <c r="P199" s="177">
        <v>16</v>
      </c>
      <c r="Q199" s="119">
        <v>29669</v>
      </c>
      <c r="R199" s="109" t="s">
        <v>1325</v>
      </c>
      <c r="S199" s="2">
        <v>2486</v>
      </c>
      <c r="T199" s="100" t="s">
        <v>1341</v>
      </c>
      <c r="U199" s="190">
        <v>8</v>
      </c>
    </row>
    <row r="200" spans="1:21" s="2" customFormat="1" ht="11.25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904</v>
      </c>
      <c r="F200" s="2">
        <v>29</v>
      </c>
      <c r="G200" s="119">
        <v>16838</v>
      </c>
      <c r="H200" s="109" t="s">
        <v>1325</v>
      </c>
      <c r="I200" s="2">
        <v>1283</v>
      </c>
      <c r="J200" s="100" t="s">
        <v>1329</v>
      </c>
      <c r="K200" s="177">
        <v>14</v>
      </c>
      <c r="L200" s="119">
        <v>17097</v>
      </c>
      <c r="M200" s="109" t="s">
        <v>1325</v>
      </c>
      <c r="N200" s="2">
        <v>1493</v>
      </c>
      <c r="O200" s="100" t="s">
        <v>1332</v>
      </c>
      <c r="P200" s="177">
        <v>15</v>
      </c>
      <c r="Q200" s="119">
        <v>33935</v>
      </c>
      <c r="R200" s="109" t="s">
        <v>1325</v>
      </c>
      <c r="S200" s="2">
        <v>2716</v>
      </c>
      <c r="T200" s="100" t="s">
        <v>1332</v>
      </c>
      <c r="U200" s="190">
        <v>15</v>
      </c>
    </row>
    <row r="201" spans="1:21" s="2" customFormat="1" ht="11.25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905</v>
      </c>
      <c r="F201" s="2">
        <v>29</v>
      </c>
      <c r="G201" s="119">
        <v>13472</v>
      </c>
      <c r="H201" s="109" t="s">
        <v>1327</v>
      </c>
      <c r="I201" s="2">
        <v>1250</v>
      </c>
      <c r="J201" s="100" t="s">
        <v>1327</v>
      </c>
      <c r="K201" s="177">
        <v>11</v>
      </c>
      <c r="L201" s="119">
        <v>12052</v>
      </c>
      <c r="M201" s="109" t="s">
        <v>1329</v>
      </c>
      <c r="N201" s="2">
        <v>981</v>
      </c>
      <c r="O201" s="100" t="s">
        <v>1331</v>
      </c>
      <c r="P201" s="177">
        <v>18</v>
      </c>
      <c r="Q201" s="119">
        <v>24843</v>
      </c>
      <c r="R201" s="109" t="s">
        <v>1327</v>
      </c>
      <c r="S201" s="2">
        <v>2034</v>
      </c>
      <c r="T201" s="100" t="s">
        <v>1327</v>
      </c>
      <c r="U201" s="190">
        <v>13</v>
      </c>
    </row>
    <row r="202" spans="1:21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09"/>
      <c r="J202" s="100"/>
      <c r="K202" s="177"/>
      <c r="L202" s="119"/>
      <c r="M202" s="109"/>
      <c r="O202" s="100"/>
      <c r="P202" s="177"/>
      <c r="Q202" s="119"/>
      <c r="R202" s="109"/>
      <c r="T202" s="100"/>
      <c r="U202" s="190"/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906</v>
      </c>
      <c r="F203" s="2">
        <v>0</v>
      </c>
      <c r="G203" s="119"/>
      <c r="H203" s="109"/>
      <c r="J203" s="100"/>
      <c r="K203" s="177"/>
      <c r="L203" s="119"/>
      <c r="M203" s="109"/>
      <c r="O203" s="100"/>
      <c r="P203" s="177"/>
      <c r="Q203" s="119"/>
      <c r="R203" s="109"/>
      <c r="T203" s="100"/>
      <c r="U203" s="190"/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907</v>
      </c>
      <c r="F204" s="2">
        <v>29</v>
      </c>
      <c r="G204" s="119">
        <v>8803</v>
      </c>
      <c r="H204" s="109" t="s">
        <v>1326</v>
      </c>
      <c r="I204" s="2">
        <v>832</v>
      </c>
      <c r="J204" s="100" t="s">
        <v>1325</v>
      </c>
      <c r="K204" s="177">
        <v>18</v>
      </c>
      <c r="L204" s="119">
        <v>7914</v>
      </c>
      <c r="M204" s="109" t="s">
        <v>1326</v>
      </c>
      <c r="N204" s="2">
        <v>703</v>
      </c>
      <c r="O204" s="100" t="s">
        <v>1336</v>
      </c>
      <c r="P204" s="177">
        <v>17</v>
      </c>
      <c r="Q204" s="119">
        <v>16717</v>
      </c>
      <c r="R204" s="109" t="s">
        <v>1326</v>
      </c>
      <c r="S204" s="2">
        <v>1326</v>
      </c>
      <c r="T204" s="100" t="s">
        <v>1325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908</v>
      </c>
      <c r="F205" s="2">
        <v>29</v>
      </c>
      <c r="G205" s="119">
        <v>3248</v>
      </c>
      <c r="H205" s="109" t="s">
        <v>1326</v>
      </c>
      <c r="I205" s="2">
        <v>372</v>
      </c>
      <c r="J205" s="100" t="s">
        <v>1330</v>
      </c>
      <c r="K205" s="177">
        <v>18</v>
      </c>
      <c r="L205" s="119">
        <v>3224</v>
      </c>
      <c r="M205" s="109" t="s">
        <v>1326</v>
      </c>
      <c r="N205" s="2">
        <v>311</v>
      </c>
      <c r="O205" s="100" t="s">
        <v>1330</v>
      </c>
      <c r="P205" s="177">
        <v>18</v>
      </c>
      <c r="Q205" s="119">
        <v>6472</v>
      </c>
      <c r="R205" s="109" t="s">
        <v>1326</v>
      </c>
      <c r="S205" s="2">
        <v>683</v>
      </c>
      <c r="T205" s="100" t="s">
        <v>1330</v>
      </c>
      <c r="U205" s="190">
        <v>18</v>
      </c>
    </row>
    <row r="206" spans="1:21" s="2" customFormat="1" ht="11.25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909</v>
      </c>
      <c r="F206" s="2">
        <v>0</v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09"/>
      <c r="J207" s="100"/>
      <c r="K207" s="177"/>
      <c r="L207" s="119"/>
      <c r="M207" s="109"/>
      <c r="O207" s="100"/>
      <c r="P207" s="177"/>
      <c r="Q207" s="119"/>
      <c r="R207" s="109"/>
      <c r="T207" s="100"/>
      <c r="U207" s="190"/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910</v>
      </c>
      <c r="F208" s="2">
        <v>0</v>
      </c>
      <c r="G208" s="119"/>
      <c r="H208" s="109"/>
      <c r="J208" s="100"/>
      <c r="K208" s="177"/>
      <c r="L208" s="119"/>
      <c r="M208" s="109"/>
      <c r="O208" s="100"/>
      <c r="P208" s="177"/>
      <c r="Q208" s="119"/>
      <c r="R208" s="109"/>
      <c r="T208" s="100"/>
      <c r="U208" s="190"/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911</v>
      </c>
      <c r="F209" s="2">
        <v>29</v>
      </c>
      <c r="G209" s="119">
        <v>8441</v>
      </c>
      <c r="H209" s="109" t="s">
        <v>1325</v>
      </c>
      <c r="I209" s="2">
        <v>904</v>
      </c>
      <c r="J209" s="100" t="s">
        <v>1340</v>
      </c>
      <c r="K209" s="177">
        <v>17</v>
      </c>
      <c r="L209" s="119">
        <v>8523</v>
      </c>
      <c r="M209" s="109" t="s">
        <v>1324</v>
      </c>
      <c r="N209" s="2">
        <v>1007</v>
      </c>
      <c r="O209" s="100" t="s">
        <v>1339</v>
      </c>
      <c r="P209" s="177">
        <v>8</v>
      </c>
      <c r="Q209" s="119">
        <v>16827</v>
      </c>
      <c r="R209" s="109" t="s">
        <v>1325</v>
      </c>
      <c r="S209" s="2">
        <v>1552</v>
      </c>
      <c r="T209" s="100" t="s">
        <v>1339</v>
      </c>
      <c r="U209" s="190">
        <v>8</v>
      </c>
    </row>
    <row r="210" spans="1:21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912</v>
      </c>
      <c r="F210" s="2">
        <v>0</v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09"/>
      <c r="J211" s="100"/>
      <c r="K211" s="177"/>
      <c r="L211" s="119"/>
      <c r="M211" s="109"/>
      <c r="O211" s="100"/>
      <c r="P211" s="177"/>
      <c r="Q211" s="119"/>
      <c r="R211" s="109"/>
      <c r="T211" s="100"/>
      <c r="U211" s="190"/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913</v>
      </c>
      <c r="F212" s="2">
        <v>29</v>
      </c>
      <c r="G212" s="119">
        <v>3023</v>
      </c>
      <c r="H212" s="109" t="s">
        <v>1325</v>
      </c>
      <c r="I212" s="2">
        <v>308</v>
      </c>
      <c r="J212" s="100" t="s">
        <v>1340</v>
      </c>
      <c r="K212" s="177">
        <v>18</v>
      </c>
      <c r="L212" s="119">
        <v>2789</v>
      </c>
      <c r="M212" s="109" t="s">
        <v>1322</v>
      </c>
      <c r="N212" s="2">
        <v>290</v>
      </c>
      <c r="O212" s="100" t="s">
        <v>1322</v>
      </c>
      <c r="P212" s="177">
        <v>18</v>
      </c>
      <c r="Q212" s="119">
        <v>5775</v>
      </c>
      <c r="R212" s="109" t="s">
        <v>1325</v>
      </c>
      <c r="S212" s="2">
        <v>567</v>
      </c>
      <c r="T212" s="100" t="s">
        <v>1322</v>
      </c>
      <c r="U212" s="190">
        <v>18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914</v>
      </c>
      <c r="F213" s="2">
        <v>29</v>
      </c>
      <c r="G213" s="119">
        <v>6886</v>
      </c>
      <c r="H213" s="109" t="s">
        <v>1340</v>
      </c>
      <c r="I213" s="2">
        <v>700</v>
      </c>
      <c r="J213" s="100" t="s">
        <v>1342</v>
      </c>
      <c r="K213" s="177">
        <v>8</v>
      </c>
      <c r="L213" s="119">
        <v>7263</v>
      </c>
      <c r="M213" s="109" t="s">
        <v>1325</v>
      </c>
      <c r="N213" s="2">
        <v>754</v>
      </c>
      <c r="O213" s="100" t="s">
        <v>1339</v>
      </c>
      <c r="P213" s="177">
        <v>17</v>
      </c>
      <c r="Q213" s="119">
        <v>14123</v>
      </c>
      <c r="R213" s="109" t="s">
        <v>1325</v>
      </c>
      <c r="S213" s="2">
        <v>1196</v>
      </c>
      <c r="T213" s="100" t="s">
        <v>1323</v>
      </c>
      <c r="U213" s="190">
        <v>18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915</v>
      </c>
      <c r="F214" s="2">
        <v>29</v>
      </c>
      <c r="G214" s="119">
        <v>2379</v>
      </c>
      <c r="H214" s="109" t="s">
        <v>1325</v>
      </c>
      <c r="I214" s="2">
        <v>323</v>
      </c>
      <c r="J214" s="100" t="s">
        <v>1347</v>
      </c>
      <c r="K214" s="177">
        <v>17</v>
      </c>
      <c r="L214" s="119">
        <v>2373</v>
      </c>
      <c r="M214" s="109" t="s">
        <v>1332</v>
      </c>
      <c r="N214" s="2">
        <v>322</v>
      </c>
      <c r="O214" s="100" t="s">
        <v>1347</v>
      </c>
      <c r="P214" s="177">
        <v>14</v>
      </c>
      <c r="Q214" s="119">
        <v>4743</v>
      </c>
      <c r="R214" s="109" t="s">
        <v>1325</v>
      </c>
      <c r="S214" s="2">
        <v>420</v>
      </c>
      <c r="T214" s="100" t="s">
        <v>1340</v>
      </c>
      <c r="U214" s="190">
        <v>17</v>
      </c>
    </row>
    <row r="215" spans="1:21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916</v>
      </c>
      <c r="F215" s="2">
        <v>29</v>
      </c>
      <c r="G215" s="119">
        <v>13693</v>
      </c>
      <c r="H215" s="109" t="s">
        <v>1332</v>
      </c>
      <c r="I215" s="2">
        <v>1541</v>
      </c>
      <c r="J215" s="100" t="s">
        <v>1323</v>
      </c>
      <c r="K215" s="177">
        <v>17</v>
      </c>
      <c r="L215" s="119">
        <v>12929</v>
      </c>
      <c r="M215" s="109" t="s">
        <v>1332</v>
      </c>
      <c r="N215" s="2">
        <v>1696</v>
      </c>
      <c r="O215" s="100" t="s">
        <v>1330</v>
      </c>
      <c r="P215" s="177">
        <v>8</v>
      </c>
      <c r="Q215" s="119">
        <v>26622</v>
      </c>
      <c r="R215" s="109" t="s">
        <v>1332</v>
      </c>
      <c r="S215" s="2">
        <v>2432</v>
      </c>
      <c r="T215" s="100" t="s">
        <v>1334</v>
      </c>
      <c r="U215" s="190">
        <v>8</v>
      </c>
    </row>
    <row r="216" spans="1:21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09"/>
      <c r="J216" s="100"/>
      <c r="K216" s="177"/>
      <c r="L216" s="119"/>
      <c r="M216" s="109"/>
      <c r="O216" s="100"/>
      <c r="P216" s="177"/>
      <c r="Q216" s="119"/>
      <c r="R216" s="109"/>
      <c r="T216" s="100"/>
      <c r="U216" s="190"/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917</v>
      </c>
      <c r="F217" s="2">
        <v>29</v>
      </c>
      <c r="G217" s="119">
        <v>5887</v>
      </c>
      <c r="H217" s="109" t="s">
        <v>1332</v>
      </c>
      <c r="I217" s="2">
        <v>498</v>
      </c>
      <c r="J217" s="100" t="s">
        <v>1332</v>
      </c>
      <c r="K217" s="177">
        <v>17</v>
      </c>
      <c r="L217" s="119">
        <v>6021</v>
      </c>
      <c r="M217" s="109" t="s">
        <v>1332</v>
      </c>
      <c r="N217" s="2">
        <v>481</v>
      </c>
      <c r="O217" s="100" t="s">
        <v>1339</v>
      </c>
      <c r="P217" s="177">
        <v>8</v>
      </c>
      <c r="Q217" s="119">
        <v>11908</v>
      </c>
      <c r="R217" s="109" t="s">
        <v>1332</v>
      </c>
      <c r="S217" s="2">
        <v>949</v>
      </c>
      <c r="T217" s="100" t="s">
        <v>1332</v>
      </c>
      <c r="U217" s="190">
        <v>17</v>
      </c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918</v>
      </c>
      <c r="F218" s="2">
        <v>29</v>
      </c>
      <c r="G218" s="119">
        <v>14760</v>
      </c>
      <c r="H218" s="109" t="s">
        <v>1325</v>
      </c>
      <c r="I218" s="2">
        <v>1580</v>
      </c>
      <c r="J218" s="100" t="s">
        <v>1334</v>
      </c>
      <c r="K218" s="177">
        <v>8</v>
      </c>
      <c r="L218" s="119">
        <v>14897</v>
      </c>
      <c r="M218" s="109" t="s">
        <v>1325</v>
      </c>
      <c r="N218" s="2">
        <v>1474</v>
      </c>
      <c r="O218" s="100" t="s">
        <v>1339</v>
      </c>
      <c r="P218" s="177">
        <v>18</v>
      </c>
      <c r="Q218" s="119">
        <v>29657</v>
      </c>
      <c r="R218" s="109" t="s">
        <v>1325</v>
      </c>
      <c r="S218" s="2">
        <v>2578</v>
      </c>
      <c r="T218" s="100" t="s">
        <v>1334</v>
      </c>
      <c r="U218" s="190">
        <v>8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919</v>
      </c>
      <c r="F219" s="2">
        <v>29</v>
      </c>
      <c r="G219" s="119">
        <v>5348</v>
      </c>
      <c r="H219" s="109" t="s">
        <v>1325</v>
      </c>
      <c r="I219" s="2">
        <v>522</v>
      </c>
      <c r="J219" s="100" t="s">
        <v>1332</v>
      </c>
      <c r="K219" s="177">
        <v>16</v>
      </c>
      <c r="L219" s="119">
        <v>5093</v>
      </c>
      <c r="M219" s="109" t="s">
        <v>1332</v>
      </c>
      <c r="N219" s="2">
        <v>531</v>
      </c>
      <c r="O219" s="100" t="s">
        <v>1335</v>
      </c>
      <c r="P219" s="177">
        <v>16</v>
      </c>
      <c r="Q219" s="119">
        <v>10415</v>
      </c>
      <c r="R219" s="109" t="s">
        <v>1332</v>
      </c>
      <c r="S219" s="2">
        <v>926</v>
      </c>
      <c r="T219" s="100" t="s">
        <v>1332</v>
      </c>
      <c r="U219" s="190">
        <v>16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920</v>
      </c>
      <c r="F220" s="2">
        <v>28</v>
      </c>
      <c r="G220" s="119">
        <v>5761</v>
      </c>
      <c r="H220" s="109" t="s">
        <v>1332</v>
      </c>
      <c r="I220" s="2">
        <v>489</v>
      </c>
      <c r="J220" s="100" t="s">
        <v>1327</v>
      </c>
      <c r="K220" s="177">
        <v>10</v>
      </c>
      <c r="L220" s="119">
        <v>7311</v>
      </c>
      <c r="M220" s="109" t="s">
        <v>1336</v>
      </c>
      <c r="N220" s="2">
        <v>640</v>
      </c>
      <c r="O220" s="100" t="s">
        <v>1348</v>
      </c>
      <c r="P220" s="177">
        <v>9</v>
      </c>
      <c r="Q220" s="119">
        <v>13006</v>
      </c>
      <c r="R220" s="109" t="s">
        <v>1325</v>
      </c>
      <c r="S220" s="2">
        <v>1010</v>
      </c>
      <c r="T220" s="100" t="s">
        <v>1326</v>
      </c>
      <c r="U220" s="190">
        <v>15</v>
      </c>
    </row>
    <row r="221" spans="1:21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921</v>
      </c>
      <c r="F221" s="2">
        <v>28</v>
      </c>
      <c r="G221" s="119">
        <v>6937</v>
      </c>
      <c r="H221" s="109" t="s">
        <v>1326</v>
      </c>
      <c r="I221" s="2">
        <v>726</v>
      </c>
      <c r="J221" s="100" t="s">
        <v>1336</v>
      </c>
      <c r="K221" s="177">
        <v>15</v>
      </c>
      <c r="L221" s="119">
        <v>6669</v>
      </c>
      <c r="M221" s="109" t="s">
        <v>1326</v>
      </c>
      <c r="N221" s="2">
        <v>768</v>
      </c>
      <c r="O221" s="100" t="s">
        <v>1326</v>
      </c>
      <c r="P221" s="177">
        <v>17</v>
      </c>
      <c r="Q221" s="119">
        <v>13606</v>
      </c>
      <c r="R221" s="109" t="s">
        <v>1326</v>
      </c>
      <c r="S221" s="2">
        <v>1374</v>
      </c>
      <c r="T221" s="100" t="s">
        <v>1326</v>
      </c>
      <c r="U221" s="190">
        <v>17</v>
      </c>
    </row>
    <row r="222" spans="1:21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922</v>
      </c>
      <c r="F223" s="2">
        <v>11</v>
      </c>
      <c r="G223" s="119">
        <v>5743</v>
      </c>
      <c r="H223" s="109" t="s">
        <v>1326</v>
      </c>
      <c r="I223" s="2">
        <v>560</v>
      </c>
      <c r="J223" s="100" t="s">
        <v>1330</v>
      </c>
      <c r="K223" s="177">
        <v>8</v>
      </c>
      <c r="L223" s="119">
        <v>5945</v>
      </c>
      <c r="M223" s="109" t="s">
        <v>1325</v>
      </c>
      <c r="N223" s="2">
        <v>552</v>
      </c>
      <c r="O223" s="100" t="s">
        <v>1332</v>
      </c>
      <c r="P223" s="177">
        <v>15</v>
      </c>
      <c r="Q223" s="119">
        <v>11626</v>
      </c>
      <c r="R223" s="109" t="s">
        <v>1325</v>
      </c>
      <c r="S223" s="2">
        <v>934</v>
      </c>
      <c r="T223" s="100" t="s">
        <v>1332</v>
      </c>
      <c r="U223" s="190">
        <v>16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923</v>
      </c>
      <c r="F224" s="2">
        <v>29</v>
      </c>
      <c r="G224" s="119">
        <v>8349</v>
      </c>
      <c r="H224" s="109" t="s">
        <v>1332</v>
      </c>
      <c r="I224" s="2">
        <v>783</v>
      </c>
      <c r="J224" s="100" t="s">
        <v>1334</v>
      </c>
      <c r="K224" s="177">
        <v>17</v>
      </c>
      <c r="L224" s="119">
        <v>7353</v>
      </c>
      <c r="M224" s="109" t="s">
        <v>1323</v>
      </c>
      <c r="N224" s="2">
        <v>779</v>
      </c>
      <c r="O224" s="100" t="s">
        <v>1345</v>
      </c>
      <c r="P224" s="177">
        <v>18</v>
      </c>
      <c r="Q224" s="119">
        <v>15422</v>
      </c>
      <c r="R224" s="109" t="s">
        <v>1323</v>
      </c>
      <c r="S224" s="2">
        <v>1306</v>
      </c>
      <c r="T224" s="100" t="s">
        <v>1323</v>
      </c>
      <c r="U224" s="190">
        <v>17</v>
      </c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924</v>
      </c>
      <c r="F225" s="2">
        <v>29</v>
      </c>
      <c r="G225" s="119">
        <v>11031</v>
      </c>
      <c r="H225" s="109" t="s">
        <v>1326</v>
      </c>
      <c r="I225" s="2">
        <v>1094</v>
      </c>
      <c r="J225" s="100" t="s">
        <v>1325</v>
      </c>
      <c r="K225" s="177">
        <v>16</v>
      </c>
      <c r="L225" s="119">
        <v>11883</v>
      </c>
      <c r="M225" s="109" t="s">
        <v>1331</v>
      </c>
      <c r="N225" s="2">
        <v>995</v>
      </c>
      <c r="O225" s="100" t="s">
        <v>1331</v>
      </c>
      <c r="P225" s="177">
        <v>15</v>
      </c>
      <c r="Q225" s="119">
        <v>22046</v>
      </c>
      <c r="R225" s="109" t="s">
        <v>1325</v>
      </c>
      <c r="S225" s="2">
        <v>1916</v>
      </c>
      <c r="T225" s="100" t="s">
        <v>1324</v>
      </c>
      <c r="U225" s="190">
        <v>16</v>
      </c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925</v>
      </c>
      <c r="F226" s="2">
        <v>27</v>
      </c>
      <c r="G226" s="119">
        <v>9373</v>
      </c>
      <c r="H226" s="109" t="s">
        <v>1332</v>
      </c>
      <c r="I226" s="2">
        <v>1028</v>
      </c>
      <c r="J226" s="100" t="s">
        <v>1338</v>
      </c>
      <c r="K226" s="177">
        <v>18</v>
      </c>
      <c r="L226" s="119">
        <v>9476</v>
      </c>
      <c r="M226" s="109" t="s">
        <v>1332</v>
      </c>
      <c r="N226" s="2">
        <v>947</v>
      </c>
      <c r="O226" s="100" t="s">
        <v>1341</v>
      </c>
      <c r="P226" s="177">
        <v>7</v>
      </c>
      <c r="Q226" s="119">
        <v>18849</v>
      </c>
      <c r="R226" s="109" t="s">
        <v>1332</v>
      </c>
      <c r="S226" s="2">
        <v>1620</v>
      </c>
      <c r="T226" s="100" t="s">
        <v>1326</v>
      </c>
      <c r="U226" s="190">
        <v>17</v>
      </c>
    </row>
    <row r="227" spans="1:21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926</v>
      </c>
      <c r="F227" s="2">
        <v>29</v>
      </c>
      <c r="G227" s="119">
        <v>11541</v>
      </c>
      <c r="H227" s="109" t="s">
        <v>1326</v>
      </c>
      <c r="I227" s="2">
        <v>1187</v>
      </c>
      <c r="J227" s="100" t="s">
        <v>1348</v>
      </c>
      <c r="K227" s="177">
        <v>8</v>
      </c>
      <c r="L227" s="119">
        <v>11059</v>
      </c>
      <c r="M227" s="109" t="s">
        <v>1326</v>
      </c>
      <c r="N227" s="2">
        <v>1195</v>
      </c>
      <c r="O227" s="100" t="s">
        <v>1338</v>
      </c>
      <c r="P227" s="177">
        <v>18</v>
      </c>
      <c r="Q227" s="119">
        <v>22600</v>
      </c>
      <c r="R227" s="109" t="s">
        <v>1326</v>
      </c>
      <c r="S227" s="2">
        <v>1947</v>
      </c>
      <c r="T227" s="100" t="s">
        <v>1324</v>
      </c>
      <c r="U227" s="190">
        <v>17</v>
      </c>
    </row>
    <row r="228" spans="1:21" s="2" customFormat="1" ht="6.95" customHeight="1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6"/>
      <c r="I228" s="124"/>
      <c r="J228" s="147"/>
      <c r="K228" s="147"/>
      <c r="L228" s="125"/>
      <c r="M228" s="146"/>
      <c r="N228" s="124"/>
      <c r="O228" s="147"/>
      <c r="P228" s="147"/>
      <c r="Q228" s="125"/>
      <c r="R228" s="146"/>
      <c r="S228" s="124"/>
      <c r="T228" s="147"/>
      <c r="U228" s="189"/>
    </row>
    <row r="229" spans="1:21" s="2" customFormat="1" ht="16.5" customHeight="1" x14ac:dyDescent="0.2">
      <c r="A229" s="100" t="str">
        <f>BW_DTV_GQ!A229</f>
        <v>AUSWERTUNG:</v>
      </c>
      <c r="B229" s="31"/>
      <c r="C229" s="110"/>
      <c r="D229" s="100" t="str">
        <f>BW_DTV_GQ!D229</f>
        <v>AVISO GMBH, AM HASSELHOLZ 15,  52074 AACHEN</v>
      </c>
      <c r="E229" s="148"/>
      <c r="F229" s="31"/>
      <c r="G229" s="119"/>
      <c r="H229" s="101"/>
      <c r="I229" s="101"/>
      <c r="J229" s="101"/>
      <c r="K229" s="101"/>
      <c r="M229" s="101"/>
      <c r="O229" s="101"/>
      <c r="P229" s="101"/>
      <c r="R229" s="101"/>
      <c r="T229" s="101"/>
      <c r="U229" s="101"/>
    </row>
    <row r="230" spans="1:21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21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21" s="2" customFormat="1" ht="12.95" customHeight="1" x14ac:dyDescent="0.2">
      <c r="A232" s="100"/>
      <c r="B232" s="31"/>
      <c r="C232" s="31"/>
      <c r="D232" s="31"/>
      <c r="E232" s="100"/>
      <c r="F232" s="31"/>
      <c r="G232" s="31"/>
      <c r="H232" s="101"/>
      <c r="I232" s="101"/>
      <c r="J232" s="101"/>
      <c r="K232" s="101"/>
      <c r="M232" s="101"/>
      <c r="O232" s="101"/>
      <c r="P232" s="101"/>
      <c r="R232" s="101"/>
      <c r="T232" s="101"/>
      <c r="U232" s="101"/>
    </row>
    <row r="233" spans="1:21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101"/>
      <c r="I233" s="31"/>
      <c r="J233" s="101"/>
      <c r="K233" s="31"/>
      <c r="L233" s="31"/>
      <c r="M233" s="101"/>
      <c r="N233" s="31"/>
      <c r="O233" s="101"/>
      <c r="R233" s="101"/>
      <c r="T233" s="101"/>
      <c r="U233" s="102"/>
    </row>
    <row r="234" spans="1:21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101"/>
      <c r="I234" s="31"/>
      <c r="J234" s="101"/>
      <c r="K234" s="31"/>
      <c r="L234" s="31"/>
      <c r="M234" s="101" t="s">
        <v>549</v>
      </c>
      <c r="N234" s="31"/>
      <c r="O234" s="144"/>
      <c r="P234" s="31"/>
      <c r="R234" s="101"/>
      <c r="T234" s="101"/>
    </row>
    <row r="235" spans="1:21" s="2" customFormat="1" ht="15.75" customHeight="1" thickBot="1" x14ac:dyDescent="0.25">
      <c r="A235" s="2" t="s">
        <v>140</v>
      </c>
      <c r="H235" s="101"/>
      <c r="J235" s="101"/>
      <c r="K235" s="101"/>
      <c r="M235" s="101"/>
      <c r="O235" s="101"/>
      <c r="P235" s="101"/>
      <c r="R235" s="101"/>
      <c r="T235" s="101"/>
      <c r="U235" s="168" t="str">
        <f>$U$3</f>
        <v>FEBRUAR  2020</v>
      </c>
    </row>
    <row r="236" spans="1:21" s="2" customFormat="1" ht="11.25" x14ac:dyDescent="0.2">
      <c r="A236" s="104"/>
      <c r="B236" s="105"/>
      <c r="C236" s="106"/>
      <c r="D236" s="106"/>
      <c r="E236" s="107"/>
      <c r="F236" s="106"/>
      <c r="G236" s="129" t="s">
        <v>131</v>
      </c>
      <c r="H236" s="145"/>
      <c r="I236" s="130"/>
      <c r="J236" s="145"/>
      <c r="K236" s="145"/>
      <c r="L236" s="129" t="s">
        <v>132</v>
      </c>
      <c r="M236" s="145"/>
      <c r="N236" s="130"/>
      <c r="O236" s="145"/>
      <c r="P236" s="145"/>
      <c r="Q236" s="129" t="s">
        <v>141</v>
      </c>
      <c r="R236" s="145"/>
      <c r="S236" s="130"/>
      <c r="T236" s="145"/>
      <c r="U236" s="187"/>
    </row>
    <row r="237" spans="1:21" s="2" customFormat="1" ht="11.25" x14ac:dyDescent="0.2">
      <c r="A237" s="209" t="s">
        <v>406</v>
      </c>
      <c r="B237" s="210"/>
      <c r="C237" s="31" t="s">
        <v>549</v>
      </c>
      <c r="D237" s="31" t="s">
        <v>407</v>
      </c>
      <c r="E237" s="109"/>
      <c r="F237" s="31"/>
      <c r="G237" s="119"/>
      <c r="H237" s="101"/>
      <c r="J237" s="101"/>
      <c r="K237" s="101"/>
      <c r="L237" s="119"/>
      <c r="M237" s="101"/>
      <c r="O237" s="101"/>
      <c r="P237" s="101"/>
      <c r="Q237" s="119"/>
      <c r="R237" s="101"/>
      <c r="T237" s="101"/>
      <c r="U237" s="188"/>
    </row>
    <row r="238" spans="1:21" s="2" customFormat="1" ht="11.25" x14ac:dyDescent="0.2">
      <c r="A238" s="110"/>
      <c r="B238" s="111"/>
      <c r="C238" s="31"/>
      <c r="D238" s="31"/>
      <c r="E238" s="109"/>
      <c r="F238" s="31"/>
      <c r="G238" s="110" t="s">
        <v>563</v>
      </c>
      <c r="H238" s="108"/>
      <c r="I238" s="31" t="s">
        <v>563</v>
      </c>
      <c r="J238" s="101"/>
      <c r="K238" s="101" t="s">
        <v>142</v>
      </c>
      <c r="L238" s="119" t="s">
        <v>563</v>
      </c>
      <c r="M238" s="108" t="s">
        <v>549</v>
      </c>
      <c r="N238" s="31" t="s">
        <v>563</v>
      </c>
      <c r="O238" s="101"/>
      <c r="P238" s="101" t="s">
        <v>142</v>
      </c>
      <c r="Q238" s="110" t="s">
        <v>563</v>
      </c>
      <c r="R238" s="108"/>
      <c r="S238" s="31" t="s">
        <v>563</v>
      </c>
      <c r="T238" s="101"/>
      <c r="U238" s="188" t="s">
        <v>143</v>
      </c>
    </row>
    <row r="239" spans="1:21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25" t="s">
        <v>144</v>
      </c>
      <c r="H239" s="146" t="s">
        <v>145</v>
      </c>
      <c r="I239" s="124" t="s">
        <v>146</v>
      </c>
      <c r="J239" s="147" t="s">
        <v>145</v>
      </c>
      <c r="K239" s="147" t="s">
        <v>147</v>
      </c>
      <c r="L239" s="125" t="s">
        <v>144</v>
      </c>
      <c r="M239" s="146" t="s">
        <v>148</v>
      </c>
      <c r="N239" s="124" t="s">
        <v>146</v>
      </c>
      <c r="O239" s="147" t="s">
        <v>145</v>
      </c>
      <c r="P239" s="147" t="s">
        <v>147</v>
      </c>
      <c r="Q239" s="125" t="s">
        <v>144</v>
      </c>
      <c r="R239" s="146" t="s">
        <v>145</v>
      </c>
      <c r="S239" s="124" t="s">
        <v>146</v>
      </c>
      <c r="T239" s="147" t="s">
        <v>145</v>
      </c>
      <c r="U239" s="189" t="s">
        <v>147</v>
      </c>
    </row>
    <row r="240" spans="1:21" s="2" customFormat="1" ht="3" customHeight="1" x14ac:dyDescent="0.2">
      <c r="A240" s="110"/>
      <c r="B240" s="111"/>
      <c r="C240" s="31"/>
      <c r="D240" s="31"/>
      <c r="E240" s="109"/>
      <c r="G240" s="119"/>
      <c r="H240" s="108"/>
      <c r="J240" s="101"/>
      <c r="K240" s="101"/>
      <c r="L240" s="119"/>
      <c r="M240" s="108"/>
      <c r="O240" s="101"/>
      <c r="P240" s="101"/>
      <c r="Q240" s="119"/>
      <c r="R240" s="108"/>
      <c r="T240" s="101"/>
      <c r="U240" s="188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1003</v>
      </c>
      <c r="F241" s="2">
        <v>29</v>
      </c>
      <c r="G241" s="119">
        <v>5511</v>
      </c>
      <c r="H241" s="109" t="s">
        <v>1326</v>
      </c>
      <c r="I241" s="2">
        <v>571</v>
      </c>
      <c r="J241" s="100" t="s">
        <v>1326</v>
      </c>
      <c r="K241" s="177">
        <v>16</v>
      </c>
      <c r="L241" s="119">
        <v>5349</v>
      </c>
      <c r="M241" s="109" t="s">
        <v>1326</v>
      </c>
      <c r="N241" s="2">
        <v>489</v>
      </c>
      <c r="O241" s="100" t="s">
        <v>1344</v>
      </c>
      <c r="P241" s="177">
        <v>11</v>
      </c>
      <c r="Q241" s="119">
        <v>10860</v>
      </c>
      <c r="R241" s="109" t="s">
        <v>1326</v>
      </c>
      <c r="S241" s="2">
        <v>1040</v>
      </c>
      <c r="T241" s="100" t="s">
        <v>1326</v>
      </c>
      <c r="U241" s="190">
        <v>16</v>
      </c>
    </row>
    <row r="242" spans="1:21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1004</v>
      </c>
      <c r="F242" s="2">
        <v>29</v>
      </c>
      <c r="G242" s="119">
        <v>2935</v>
      </c>
      <c r="H242" s="109" t="s">
        <v>1325</v>
      </c>
      <c r="I242" s="2">
        <v>302</v>
      </c>
      <c r="J242" s="100" t="s">
        <v>1348</v>
      </c>
      <c r="K242" s="177">
        <v>8</v>
      </c>
      <c r="L242" s="119">
        <v>2937</v>
      </c>
      <c r="M242" s="109" t="s">
        <v>1326</v>
      </c>
      <c r="N242" s="2">
        <v>310</v>
      </c>
      <c r="O242" s="100" t="s">
        <v>1348</v>
      </c>
      <c r="P242" s="177">
        <v>17</v>
      </c>
      <c r="Q242" s="119">
        <v>5848</v>
      </c>
      <c r="R242" s="109" t="s">
        <v>1325</v>
      </c>
      <c r="S242" s="2">
        <v>522</v>
      </c>
      <c r="T242" s="100" t="s">
        <v>1338</v>
      </c>
      <c r="U242" s="190">
        <v>17</v>
      </c>
    </row>
    <row r="243" spans="1:21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09"/>
      <c r="J243" s="100"/>
      <c r="K243" s="177"/>
      <c r="L243" s="119"/>
      <c r="M243" s="109"/>
      <c r="O243" s="100"/>
      <c r="P243" s="177"/>
      <c r="Q243" s="119"/>
      <c r="R243" s="109"/>
      <c r="T243" s="100"/>
      <c r="U243" s="190"/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1005</v>
      </c>
      <c r="F244" s="2">
        <v>29</v>
      </c>
      <c r="G244" s="119">
        <v>6622</v>
      </c>
      <c r="H244" s="109" t="s">
        <v>1332</v>
      </c>
      <c r="I244" s="2">
        <v>716</v>
      </c>
      <c r="J244" s="100" t="s">
        <v>1330</v>
      </c>
      <c r="K244" s="177">
        <v>18</v>
      </c>
      <c r="L244" s="119">
        <v>6692</v>
      </c>
      <c r="M244" s="109" t="s">
        <v>1332</v>
      </c>
      <c r="N244" s="2">
        <v>872</v>
      </c>
      <c r="O244" s="100" t="s">
        <v>1323</v>
      </c>
      <c r="P244" s="177">
        <v>8</v>
      </c>
      <c r="Q244" s="119">
        <v>13314</v>
      </c>
      <c r="R244" s="108" t="s">
        <v>1332</v>
      </c>
      <c r="S244" s="2">
        <v>1248</v>
      </c>
      <c r="T244" s="100" t="s">
        <v>1323</v>
      </c>
      <c r="U244" s="190">
        <v>8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1006</v>
      </c>
      <c r="F245" s="2">
        <v>29</v>
      </c>
      <c r="G245" s="119">
        <v>9158</v>
      </c>
      <c r="H245" s="109" t="s">
        <v>1326</v>
      </c>
      <c r="I245" s="2">
        <v>1156</v>
      </c>
      <c r="J245" s="100" t="s">
        <v>1326</v>
      </c>
      <c r="K245" s="177">
        <v>17</v>
      </c>
      <c r="L245" s="119">
        <v>8591</v>
      </c>
      <c r="M245" s="109" t="s">
        <v>1326</v>
      </c>
      <c r="N245" s="2">
        <v>997</v>
      </c>
      <c r="O245" s="100" t="s">
        <v>1339</v>
      </c>
      <c r="P245" s="177">
        <v>17</v>
      </c>
      <c r="Q245" s="119">
        <v>17749</v>
      </c>
      <c r="R245" s="108" t="s">
        <v>1326</v>
      </c>
      <c r="S245" s="2">
        <v>1784</v>
      </c>
      <c r="T245" s="100" t="s">
        <v>1326</v>
      </c>
      <c r="U245" s="190">
        <v>17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1007</v>
      </c>
      <c r="F246" s="2">
        <v>29</v>
      </c>
      <c r="G246" s="119">
        <v>10137</v>
      </c>
      <c r="H246" s="109" t="s">
        <v>1331</v>
      </c>
      <c r="I246" s="2">
        <v>1036</v>
      </c>
      <c r="J246" s="100" t="s">
        <v>1336</v>
      </c>
      <c r="K246" s="177">
        <v>15</v>
      </c>
      <c r="L246" s="119">
        <v>9774</v>
      </c>
      <c r="M246" s="109" t="s">
        <v>1329</v>
      </c>
      <c r="N246" s="2">
        <v>1032</v>
      </c>
      <c r="O246" s="100" t="s">
        <v>1336</v>
      </c>
      <c r="P246" s="177">
        <v>18</v>
      </c>
      <c r="Q246" s="119">
        <v>19641</v>
      </c>
      <c r="R246" s="108" t="s">
        <v>1331</v>
      </c>
      <c r="S246" s="2">
        <v>1871</v>
      </c>
      <c r="T246" s="100" t="s">
        <v>1329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1008</v>
      </c>
      <c r="F247" s="2">
        <v>29</v>
      </c>
      <c r="G247" s="119">
        <v>9809</v>
      </c>
      <c r="H247" s="109" t="s">
        <v>1331</v>
      </c>
      <c r="I247" s="2">
        <v>949</v>
      </c>
      <c r="J247" s="100" t="s">
        <v>1336</v>
      </c>
      <c r="K247" s="177">
        <v>15</v>
      </c>
      <c r="L247" s="119">
        <v>9482</v>
      </c>
      <c r="M247" s="109" t="s">
        <v>1329</v>
      </c>
      <c r="N247" s="2">
        <v>982</v>
      </c>
      <c r="O247" s="100" t="s">
        <v>1329</v>
      </c>
      <c r="P247" s="177">
        <v>16</v>
      </c>
      <c r="Q247" s="119">
        <v>19080</v>
      </c>
      <c r="R247" s="108" t="s">
        <v>1331</v>
      </c>
      <c r="S247" s="2">
        <v>1778</v>
      </c>
      <c r="T247" s="100" t="s">
        <v>1329</v>
      </c>
      <c r="U247" s="190">
        <v>16</v>
      </c>
    </row>
    <row r="248" spans="1:21" s="2" customFormat="1" ht="11.25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1009</v>
      </c>
      <c r="F248" s="2">
        <v>29</v>
      </c>
      <c r="G248" s="119">
        <v>7600</v>
      </c>
      <c r="H248" s="109" t="s">
        <v>1331</v>
      </c>
      <c r="I248" s="2">
        <v>721</v>
      </c>
      <c r="J248" s="100" t="s">
        <v>1331</v>
      </c>
      <c r="K248" s="177">
        <v>15</v>
      </c>
      <c r="L248" s="119">
        <v>7396</v>
      </c>
      <c r="M248" s="109" t="s">
        <v>1329</v>
      </c>
      <c r="N248" s="2">
        <v>765</v>
      </c>
      <c r="O248" s="100" t="s">
        <v>1329</v>
      </c>
      <c r="P248" s="177">
        <v>18</v>
      </c>
      <c r="Q248" s="119">
        <v>14388</v>
      </c>
      <c r="R248" s="108" t="s">
        <v>1329</v>
      </c>
      <c r="S248" s="2">
        <v>1296</v>
      </c>
      <c r="T248" s="100" t="s">
        <v>1329</v>
      </c>
      <c r="U248" s="190">
        <v>15</v>
      </c>
    </row>
    <row r="249" spans="1:21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09"/>
      <c r="J249" s="100"/>
      <c r="K249" s="177"/>
      <c r="L249" s="119"/>
      <c r="M249" s="109"/>
      <c r="O249" s="100"/>
      <c r="P249" s="177"/>
      <c r="Q249" s="119"/>
      <c r="R249" s="108"/>
      <c r="T249" s="100"/>
      <c r="U249" s="190"/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1010</v>
      </c>
      <c r="F250" s="2">
        <v>29</v>
      </c>
      <c r="G250" s="119">
        <v>1846</v>
      </c>
      <c r="H250" s="109" t="s">
        <v>1337</v>
      </c>
      <c r="I250" s="2">
        <v>230</v>
      </c>
      <c r="J250" s="100" t="s">
        <v>1337</v>
      </c>
      <c r="K250" s="177">
        <v>16</v>
      </c>
      <c r="L250" s="119">
        <v>1729</v>
      </c>
      <c r="M250" s="109" t="s">
        <v>1328</v>
      </c>
      <c r="N250" s="2">
        <v>259</v>
      </c>
      <c r="O250" s="100" t="s">
        <v>1337</v>
      </c>
      <c r="P250" s="177">
        <v>13</v>
      </c>
      <c r="Q250" s="119">
        <v>3478</v>
      </c>
      <c r="R250" s="108" t="s">
        <v>1325</v>
      </c>
      <c r="S250" s="2">
        <v>395</v>
      </c>
      <c r="T250" s="100" t="s">
        <v>1337</v>
      </c>
      <c r="U250" s="190">
        <v>13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1011</v>
      </c>
      <c r="F251" s="2">
        <v>29</v>
      </c>
      <c r="G251" s="119">
        <v>3586</v>
      </c>
      <c r="H251" s="109" t="s">
        <v>1326</v>
      </c>
      <c r="I251" s="2">
        <v>376</v>
      </c>
      <c r="J251" s="100" t="s">
        <v>1329</v>
      </c>
      <c r="K251" s="177">
        <v>15</v>
      </c>
      <c r="L251" s="119">
        <v>3538</v>
      </c>
      <c r="M251" s="109" t="s">
        <v>1326</v>
      </c>
      <c r="N251" s="2">
        <v>409</v>
      </c>
      <c r="O251" s="100" t="s">
        <v>1349</v>
      </c>
      <c r="P251" s="177">
        <v>18</v>
      </c>
      <c r="Q251" s="119">
        <v>7124</v>
      </c>
      <c r="R251" s="108" t="s">
        <v>1326</v>
      </c>
      <c r="S251" s="2">
        <v>686</v>
      </c>
      <c r="T251" s="100" t="s">
        <v>1326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1012</v>
      </c>
      <c r="F252" s="2">
        <v>29</v>
      </c>
      <c r="G252" s="119">
        <v>8250</v>
      </c>
      <c r="H252" s="109" t="s">
        <v>1325</v>
      </c>
      <c r="I252" s="2">
        <v>977</v>
      </c>
      <c r="J252" s="100" t="s">
        <v>1342</v>
      </c>
      <c r="K252" s="177">
        <v>8</v>
      </c>
      <c r="L252" s="119">
        <v>7696</v>
      </c>
      <c r="M252" s="109" t="s">
        <v>1325</v>
      </c>
      <c r="N252" s="2">
        <v>838</v>
      </c>
      <c r="O252" s="100" t="s">
        <v>1323</v>
      </c>
      <c r="P252" s="177">
        <v>17</v>
      </c>
      <c r="Q252" s="119">
        <v>15946</v>
      </c>
      <c r="R252" s="108" t="s">
        <v>1325</v>
      </c>
      <c r="S252" s="2">
        <v>1406</v>
      </c>
      <c r="T252" s="100" t="s">
        <v>1323</v>
      </c>
      <c r="U252" s="190">
        <v>17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1013</v>
      </c>
      <c r="F253" s="2">
        <v>29</v>
      </c>
      <c r="G253" s="119">
        <v>3025</v>
      </c>
      <c r="H253" s="109" t="s">
        <v>1332</v>
      </c>
      <c r="I253" s="2">
        <v>406</v>
      </c>
      <c r="J253" s="100" t="s">
        <v>1344</v>
      </c>
      <c r="K253" s="177">
        <v>18</v>
      </c>
      <c r="L253" s="119">
        <v>3010</v>
      </c>
      <c r="M253" s="109" t="s">
        <v>1332</v>
      </c>
      <c r="N253" s="2">
        <v>267</v>
      </c>
      <c r="O253" s="100" t="s">
        <v>1344</v>
      </c>
      <c r="P253" s="177">
        <v>21</v>
      </c>
      <c r="Q253" s="119">
        <v>6035</v>
      </c>
      <c r="R253" s="108" t="s">
        <v>1332</v>
      </c>
      <c r="S253" s="2">
        <v>595</v>
      </c>
      <c r="T253" s="100" t="s">
        <v>1344</v>
      </c>
      <c r="U253" s="190">
        <v>18</v>
      </c>
    </row>
    <row r="254" spans="1:21" s="2" customFormat="1" ht="11.25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1014</v>
      </c>
      <c r="F254" s="2">
        <v>29</v>
      </c>
      <c r="G254" s="119">
        <v>1077</v>
      </c>
      <c r="H254" s="109" t="s">
        <v>1336</v>
      </c>
      <c r="I254" s="2">
        <v>136</v>
      </c>
      <c r="J254" s="100" t="s">
        <v>1336</v>
      </c>
      <c r="K254" s="177">
        <v>13</v>
      </c>
      <c r="L254" s="119">
        <v>1122</v>
      </c>
      <c r="M254" s="109" t="s">
        <v>1336</v>
      </c>
      <c r="N254" s="2">
        <v>167</v>
      </c>
      <c r="O254" s="100" t="s">
        <v>1336</v>
      </c>
      <c r="P254" s="177">
        <v>17</v>
      </c>
      <c r="Q254" s="119">
        <v>2199</v>
      </c>
      <c r="R254" s="108" t="s">
        <v>1336</v>
      </c>
      <c r="S254" s="2">
        <v>250</v>
      </c>
      <c r="T254" s="100" t="s">
        <v>1335</v>
      </c>
      <c r="U254" s="190">
        <v>15</v>
      </c>
    </row>
    <row r="255" spans="1:21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1015</v>
      </c>
      <c r="F256" s="2">
        <v>29</v>
      </c>
      <c r="G256" s="119">
        <v>11508</v>
      </c>
      <c r="H256" s="109" t="s">
        <v>1325</v>
      </c>
      <c r="I256" s="2">
        <v>1493</v>
      </c>
      <c r="J256" s="100" t="s">
        <v>1338</v>
      </c>
      <c r="K256" s="177">
        <v>8</v>
      </c>
      <c r="L256" s="119">
        <v>11304</v>
      </c>
      <c r="M256" s="109" t="s">
        <v>1325</v>
      </c>
      <c r="N256" s="2">
        <v>1243</v>
      </c>
      <c r="O256" s="100" t="s">
        <v>1339</v>
      </c>
      <c r="P256" s="177">
        <v>17</v>
      </c>
      <c r="Q256" s="119">
        <v>22812</v>
      </c>
      <c r="R256" s="108" t="s">
        <v>1325</v>
      </c>
      <c r="S256" s="2">
        <v>2167</v>
      </c>
      <c r="T256" s="100" t="s">
        <v>1338</v>
      </c>
      <c r="U256" s="190">
        <v>8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1016</v>
      </c>
      <c r="F257" s="2">
        <v>29</v>
      </c>
      <c r="G257" s="119">
        <v>2085</v>
      </c>
      <c r="H257" s="109" t="s">
        <v>1332</v>
      </c>
      <c r="I257" s="2">
        <v>238</v>
      </c>
      <c r="J257" s="100" t="s">
        <v>1341</v>
      </c>
      <c r="K257" s="177">
        <v>8</v>
      </c>
      <c r="L257" s="119">
        <v>2110</v>
      </c>
      <c r="M257" s="109" t="s">
        <v>1341</v>
      </c>
      <c r="N257" s="2">
        <v>287</v>
      </c>
      <c r="O257" s="100" t="s">
        <v>1348</v>
      </c>
      <c r="P257" s="177">
        <v>17</v>
      </c>
      <c r="Q257" s="119">
        <v>4172</v>
      </c>
      <c r="R257" s="108" t="s">
        <v>1341</v>
      </c>
      <c r="S257" s="2">
        <v>448</v>
      </c>
      <c r="T257" s="100" t="s">
        <v>1348</v>
      </c>
      <c r="U257" s="190">
        <v>17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1017</v>
      </c>
      <c r="F258" s="2">
        <v>29</v>
      </c>
      <c r="G258" s="119">
        <v>7074</v>
      </c>
      <c r="H258" s="109" t="s">
        <v>1326</v>
      </c>
      <c r="I258" s="2">
        <v>941</v>
      </c>
      <c r="J258" s="100" t="s">
        <v>1343</v>
      </c>
      <c r="K258" s="177">
        <v>18</v>
      </c>
      <c r="L258" s="119">
        <v>7044</v>
      </c>
      <c r="M258" s="109" t="s">
        <v>1326</v>
      </c>
      <c r="N258" s="2">
        <v>783</v>
      </c>
      <c r="O258" s="100" t="s">
        <v>1334</v>
      </c>
      <c r="P258" s="177">
        <v>7</v>
      </c>
      <c r="Q258" s="119">
        <v>14118</v>
      </c>
      <c r="R258" s="108" t="s">
        <v>1326</v>
      </c>
      <c r="S258" s="2">
        <v>1335</v>
      </c>
      <c r="T258" s="100" t="s">
        <v>1326</v>
      </c>
      <c r="U258" s="190">
        <v>17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1018</v>
      </c>
      <c r="F259" s="2">
        <v>29</v>
      </c>
      <c r="G259" s="119">
        <v>5975</v>
      </c>
      <c r="H259" s="109" t="s">
        <v>1325</v>
      </c>
      <c r="I259" s="2">
        <v>587</v>
      </c>
      <c r="J259" s="100" t="s">
        <v>1342</v>
      </c>
      <c r="K259" s="177">
        <v>17</v>
      </c>
      <c r="L259" s="119">
        <v>5693</v>
      </c>
      <c r="M259" s="109" t="s">
        <v>1325</v>
      </c>
      <c r="N259" s="2">
        <v>509</v>
      </c>
      <c r="O259" s="100" t="s">
        <v>1339</v>
      </c>
      <c r="P259" s="177">
        <v>8</v>
      </c>
      <c r="Q259" s="119">
        <v>11668</v>
      </c>
      <c r="R259" s="108" t="s">
        <v>1325</v>
      </c>
      <c r="S259" s="2">
        <v>973</v>
      </c>
      <c r="T259" s="100" t="s">
        <v>1342</v>
      </c>
      <c r="U259" s="190">
        <v>17</v>
      </c>
    </row>
    <row r="260" spans="1:21" s="2" customFormat="1" ht="11.25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1019</v>
      </c>
      <c r="F260" s="2">
        <v>13</v>
      </c>
      <c r="G260" s="119">
        <v>3737</v>
      </c>
      <c r="H260" s="109" t="s">
        <v>1325</v>
      </c>
      <c r="I260" s="2">
        <v>390</v>
      </c>
      <c r="J260" s="100" t="s">
        <v>1330</v>
      </c>
      <c r="K260" s="177">
        <v>18</v>
      </c>
      <c r="L260" s="119">
        <v>3815</v>
      </c>
      <c r="M260" s="109" t="s">
        <v>1325</v>
      </c>
      <c r="N260" s="2">
        <v>422</v>
      </c>
      <c r="O260" s="100" t="s">
        <v>1340</v>
      </c>
      <c r="P260" s="177">
        <v>9</v>
      </c>
      <c r="Q260" s="119">
        <v>7552</v>
      </c>
      <c r="R260" s="108" t="s">
        <v>1325</v>
      </c>
      <c r="S260" s="2">
        <v>654</v>
      </c>
      <c r="T260" s="100" t="s">
        <v>1330</v>
      </c>
      <c r="U260" s="190">
        <v>18</v>
      </c>
    </row>
    <row r="261" spans="1:21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09"/>
      <c r="J261" s="100"/>
      <c r="K261" s="177"/>
      <c r="L261" s="119"/>
      <c r="M261" s="109"/>
      <c r="O261" s="100"/>
      <c r="P261" s="177"/>
      <c r="Q261" s="119"/>
      <c r="R261" s="108"/>
      <c r="T261" s="100"/>
      <c r="U261" s="190"/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1020</v>
      </c>
      <c r="F262" s="2">
        <v>2</v>
      </c>
      <c r="G262" s="119"/>
      <c r="H262" s="109"/>
      <c r="J262" s="100"/>
      <c r="K262" s="177"/>
      <c r="L262" s="119"/>
      <c r="M262" s="109"/>
      <c r="O262" s="100"/>
      <c r="P262" s="177"/>
      <c r="Q262" s="119"/>
      <c r="R262" s="108"/>
      <c r="T262" s="100"/>
      <c r="U262" s="190"/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1021</v>
      </c>
      <c r="F263" s="2">
        <v>29</v>
      </c>
      <c r="G263" s="119">
        <v>5457</v>
      </c>
      <c r="H263" s="109" t="s">
        <v>1332</v>
      </c>
      <c r="I263" s="2">
        <v>564</v>
      </c>
      <c r="J263" s="100" t="s">
        <v>1330</v>
      </c>
      <c r="K263" s="177">
        <v>17</v>
      </c>
      <c r="L263" s="119">
        <v>5132</v>
      </c>
      <c r="M263" s="109" t="s">
        <v>1325</v>
      </c>
      <c r="N263" s="2">
        <v>495</v>
      </c>
      <c r="O263" s="100" t="s">
        <v>1341</v>
      </c>
      <c r="P263" s="177">
        <v>8</v>
      </c>
      <c r="Q263" s="119">
        <v>10554</v>
      </c>
      <c r="R263" s="108" t="s">
        <v>1332</v>
      </c>
      <c r="S263" s="2">
        <v>982</v>
      </c>
      <c r="T263" s="100" t="s">
        <v>1330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1022</v>
      </c>
      <c r="F264" s="2">
        <v>29</v>
      </c>
      <c r="G264" s="119">
        <v>1576</v>
      </c>
      <c r="H264" s="109" t="s">
        <v>1332</v>
      </c>
      <c r="I264" s="2">
        <v>259</v>
      </c>
      <c r="J264" s="100" t="s">
        <v>1339</v>
      </c>
      <c r="K264" s="177">
        <v>18</v>
      </c>
      <c r="L264" s="119">
        <v>1763</v>
      </c>
      <c r="M264" s="109" t="s">
        <v>1339</v>
      </c>
      <c r="N264" s="2">
        <v>438</v>
      </c>
      <c r="O264" s="100" t="s">
        <v>1339</v>
      </c>
      <c r="P264" s="177">
        <v>8</v>
      </c>
      <c r="Q264" s="119">
        <v>3232</v>
      </c>
      <c r="R264" s="108" t="s">
        <v>1332</v>
      </c>
      <c r="S264" s="2">
        <v>501</v>
      </c>
      <c r="T264" s="100" t="s">
        <v>1339</v>
      </c>
      <c r="U264" s="190">
        <v>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1023</v>
      </c>
      <c r="F265" s="2">
        <v>29</v>
      </c>
      <c r="G265" s="119">
        <v>1427</v>
      </c>
      <c r="H265" s="109" t="s">
        <v>1346</v>
      </c>
      <c r="I265" s="2">
        <v>186</v>
      </c>
      <c r="J265" s="100" t="s">
        <v>1346</v>
      </c>
      <c r="K265" s="177">
        <v>17</v>
      </c>
      <c r="L265" s="119">
        <v>1548</v>
      </c>
      <c r="M265" s="109" t="s">
        <v>1332</v>
      </c>
      <c r="N265" s="2">
        <v>191</v>
      </c>
      <c r="O265" s="100" t="s">
        <v>1332</v>
      </c>
      <c r="P265" s="177">
        <v>17</v>
      </c>
      <c r="Q265" s="119">
        <v>2765</v>
      </c>
      <c r="R265" s="108" t="s">
        <v>1332</v>
      </c>
      <c r="S265" s="2">
        <v>309</v>
      </c>
      <c r="T265" s="100" t="s">
        <v>1346</v>
      </c>
      <c r="U265" s="190">
        <v>17</v>
      </c>
    </row>
    <row r="266" spans="1:21" s="2" customFormat="1" ht="11.25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1024</v>
      </c>
      <c r="F266" s="2">
        <v>29</v>
      </c>
      <c r="G266" s="119">
        <v>1415</v>
      </c>
      <c r="H266" s="109" t="s">
        <v>1347</v>
      </c>
      <c r="I266" s="2">
        <v>345</v>
      </c>
      <c r="J266" s="100" t="s">
        <v>1347</v>
      </c>
      <c r="K266" s="177">
        <v>17</v>
      </c>
      <c r="L266" s="119">
        <v>1186</v>
      </c>
      <c r="M266" s="109" t="s">
        <v>1347</v>
      </c>
      <c r="N266" s="2">
        <v>282</v>
      </c>
      <c r="O266" s="100" t="s">
        <v>1347</v>
      </c>
      <c r="P266" s="177">
        <v>13</v>
      </c>
      <c r="Q266" s="119">
        <v>2601</v>
      </c>
      <c r="R266" s="108" t="s">
        <v>1347</v>
      </c>
      <c r="S266" s="2">
        <v>412</v>
      </c>
      <c r="T266" s="100" t="s">
        <v>1347</v>
      </c>
      <c r="U266" s="190">
        <v>17</v>
      </c>
    </row>
    <row r="267" spans="1:21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1025</v>
      </c>
      <c r="F268" s="2">
        <v>29</v>
      </c>
      <c r="G268" s="119">
        <v>2619</v>
      </c>
      <c r="H268" s="109" t="s">
        <v>1325</v>
      </c>
      <c r="I268" s="2">
        <v>245</v>
      </c>
      <c r="J268" s="100" t="s">
        <v>1328</v>
      </c>
      <c r="K268" s="177">
        <v>8</v>
      </c>
      <c r="L268" s="119">
        <v>2647</v>
      </c>
      <c r="M268" s="109" t="s">
        <v>1325</v>
      </c>
      <c r="N268" s="2">
        <v>264</v>
      </c>
      <c r="O268" s="100" t="s">
        <v>1339</v>
      </c>
      <c r="P268" s="177">
        <v>17</v>
      </c>
      <c r="Q268" s="119">
        <v>5266</v>
      </c>
      <c r="R268" s="108" t="s">
        <v>1325</v>
      </c>
      <c r="S268" s="2">
        <v>485</v>
      </c>
      <c r="T268" s="100" t="s">
        <v>1339</v>
      </c>
      <c r="U268" s="190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1026</v>
      </c>
      <c r="F269" s="2">
        <v>29</v>
      </c>
      <c r="G269" s="119">
        <v>5629</v>
      </c>
      <c r="H269" s="109" t="s">
        <v>1332</v>
      </c>
      <c r="I269" s="2">
        <v>596</v>
      </c>
      <c r="J269" s="100" t="s">
        <v>1330</v>
      </c>
      <c r="K269" s="177">
        <v>17</v>
      </c>
      <c r="L269" s="119">
        <v>5925</v>
      </c>
      <c r="M269" s="109" t="s">
        <v>1332</v>
      </c>
      <c r="N269" s="2">
        <v>538</v>
      </c>
      <c r="O269" s="100" t="s">
        <v>1322</v>
      </c>
      <c r="P269" s="177">
        <v>18</v>
      </c>
      <c r="Q269" s="119">
        <v>11554</v>
      </c>
      <c r="R269" s="108" t="s">
        <v>1332</v>
      </c>
      <c r="S269" s="2">
        <v>1074</v>
      </c>
      <c r="T269" s="100" t="s">
        <v>1330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1027</v>
      </c>
      <c r="F270" s="2">
        <v>27</v>
      </c>
      <c r="G270" s="119">
        <v>6610</v>
      </c>
      <c r="H270" s="109" t="s">
        <v>1325</v>
      </c>
      <c r="I270" s="2">
        <v>628</v>
      </c>
      <c r="J270" s="100" t="s">
        <v>1325</v>
      </c>
      <c r="K270" s="177">
        <v>16</v>
      </c>
      <c r="L270" s="119">
        <v>6569</v>
      </c>
      <c r="M270" s="109" t="s">
        <v>1325</v>
      </c>
      <c r="N270" s="2">
        <v>723</v>
      </c>
      <c r="O270" s="100" t="s">
        <v>1327</v>
      </c>
      <c r="P270" s="177">
        <v>12</v>
      </c>
      <c r="Q270" s="119">
        <v>13179</v>
      </c>
      <c r="R270" s="108" t="s">
        <v>1325</v>
      </c>
      <c r="S270" s="2">
        <v>1142</v>
      </c>
      <c r="T270" s="100" t="s">
        <v>1323</v>
      </c>
      <c r="U270" s="190">
        <v>8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1028</v>
      </c>
      <c r="F271" s="2">
        <v>29</v>
      </c>
      <c r="G271" s="119">
        <v>2272</v>
      </c>
      <c r="H271" s="109" t="s">
        <v>1325</v>
      </c>
      <c r="I271" s="2">
        <v>244</v>
      </c>
      <c r="J271" s="100" t="s">
        <v>1332</v>
      </c>
      <c r="K271" s="177">
        <v>13</v>
      </c>
      <c r="L271" s="119">
        <v>2137</v>
      </c>
      <c r="M271" s="109" t="s">
        <v>1325</v>
      </c>
      <c r="N271" s="2">
        <v>217</v>
      </c>
      <c r="O271" s="100" t="s">
        <v>1323</v>
      </c>
      <c r="P271" s="177">
        <v>18</v>
      </c>
      <c r="Q271" s="119">
        <v>4409</v>
      </c>
      <c r="R271" s="108" t="s">
        <v>1325</v>
      </c>
      <c r="S271" s="2">
        <v>399</v>
      </c>
      <c r="T271" s="100" t="s">
        <v>1332</v>
      </c>
      <c r="U271" s="190">
        <v>13</v>
      </c>
    </row>
    <row r="272" spans="1:21" s="2" customFormat="1" ht="11.25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1029</v>
      </c>
      <c r="F272" s="2">
        <v>29</v>
      </c>
      <c r="G272" s="119">
        <v>6090</v>
      </c>
      <c r="H272" s="109" t="s">
        <v>1332</v>
      </c>
      <c r="I272" s="2">
        <v>525</v>
      </c>
      <c r="J272" s="100" t="s">
        <v>1332</v>
      </c>
      <c r="K272" s="177">
        <v>13</v>
      </c>
      <c r="L272" s="119">
        <v>6246</v>
      </c>
      <c r="M272" s="109" t="s">
        <v>1332</v>
      </c>
      <c r="N272" s="2">
        <v>556</v>
      </c>
      <c r="O272" s="100" t="s">
        <v>1339</v>
      </c>
      <c r="P272" s="177">
        <v>8</v>
      </c>
      <c r="Q272" s="119">
        <v>12336</v>
      </c>
      <c r="R272" s="108" t="s">
        <v>1332</v>
      </c>
      <c r="S272" s="2">
        <v>1024</v>
      </c>
      <c r="T272" s="100" t="s">
        <v>1325</v>
      </c>
      <c r="U272" s="190">
        <v>13</v>
      </c>
    </row>
    <row r="273" spans="1:21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09"/>
      <c r="J273" s="100"/>
      <c r="K273" s="177"/>
      <c r="L273" s="119"/>
      <c r="M273" s="109"/>
      <c r="O273" s="100"/>
      <c r="P273" s="177"/>
      <c r="Q273" s="119"/>
      <c r="R273" s="108"/>
      <c r="T273" s="100"/>
      <c r="U273" s="190"/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1030</v>
      </c>
      <c r="F274" s="2">
        <v>29</v>
      </c>
      <c r="G274" s="119">
        <v>2718</v>
      </c>
      <c r="H274" s="109" t="s">
        <v>1325</v>
      </c>
      <c r="I274" s="2">
        <v>306</v>
      </c>
      <c r="J274" s="100" t="s">
        <v>1339</v>
      </c>
      <c r="K274" s="177">
        <v>8</v>
      </c>
      <c r="L274" s="119">
        <v>2736</v>
      </c>
      <c r="M274" s="109" t="s">
        <v>1325</v>
      </c>
      <c r="N274" s="2">
        <v>302</v>
      </c>
      <c r="O274" s="100" t="s">
        <v>1323</v>
      </c>
      <c r="P274" s="177">
        <v>17</v>
      </c>
      <c r="Q274" s="119">
        <v>5454</v>
      </c>
      <c r="R274" s="108" t="s">
        <v>1325</v>
      </c>
      <c r="S274" s="2">
        <v>544</v>
      </c>
      <c r="T274" s="100" t="s">
        <v>1323</v>
      </c>
      <c r="U274" s="190">
        <v>17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1031</v>
      </c>
      <c r="F275" s="2">
        <v>29</v>
      </c>
      <c r="G275" s="119">
        <v>2533</v>
      </c>
      <c r="H275" s="109" t="s">
        <v>1332</v>
      </c>
      <c r="I275" s="2">
        <v>235</v>
      </c>
      <c r="J275" s="100" t="s">
        <v>1332</v>
      </c>
      <c r="K275" s="177">
        <v>15</v>
      </c>
      <c r="L275" s="119">
        <v>2458</v>
      </c>
      <c r="M275" s="109" t="s">
        <v>1332</v>
      </c>
      <c r="N275" s="2">
        <v>236</v>
      </c>
      <c r="O275" s="100" t="s">
        <v>1324</v>
      </c>
      <c r="P275" s="177">
        <v>17</v>
      </c>
      <c r="Q275" s="119">
        <v>4991</v>
      </c>
      <c r="R275" s="108" t="s">
        <v>1332</v>
      </c>
      <c r="S275" s="2">
        <v>460</v>
      </c>
      <c r="T275" s="100" t="s">
        <v>1332</v>
      </c>
      <c r="U275" s="190">
        <v>15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1032</v>
      </c>
      <c r="F276" s="2">
        <v>29</v>
      </c>
      <c r="G276" s="119">
        <v>1922</v>
      </c>
      <c r="H276" s="109" t="s">
        <v>1327</v>
      </c>
      <c r="I276" s="2">
        <v>228</v>
      </c>
      <c r="J276" s="100" t="s">
        <v>1327</v>
      </c>
      <c r="K276" s="177">
        <v>12</v>
      </c>
      <c r="L276" s="119">
        <v>994</v>
      </c>
      <c r="M276" s="109" t="s">
        <v>1332</v>
      </c>
      <c r="N276" s="2">
        <v>112</v>
      </c>
      <c r="O276" s="100" t="s">
        <v>1342</v>
      </c>
      <c r="P276" s="177">
        <v>17</v>
      </c>
      <c r="Q276" s="119">
        <v>2679</v>
      </c>
      <c r="R276" s="108" t="s">
        <v>1327</v>
      </c>
      <c r="S276" s="2">
        <v>303</v>
      </c>
      <c r="T276" s="100" t="s">
        <v>1327</v>
      </c>
      <c r="U276" s="190">
        <v>12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1033</v>
      </c>
      <c r="F277" s="2">
        <v>29</v>
      </c>
      <c r="G277" s="119">
        <v>691</v>
      </c>
      <c r="H277" s="109" t="s">
        <v>1338</v>
      </c>
      <c r="I277" s="2">
        <v>281</v>
      </c>
      <c r="J277" s="100" t="s">
        <v>1338</v>
      </c>
      <c r="K277" s="177">
        <v>9</v>
      </c>
      <c r="L277" s="119">
        <v>480</v>
      </c>
      <c r="M277" s="109" t="s">
        <v>1326</v>
      </c>
      <c r="N277" s="2">
        <v>97</v>
      </c>
      <c r="O277" s="100" t="s">
        <v>1338</v>
      </c>
      <c r="P277" s="177">
        <v>9</v>
      </c>
      <c r="Q277" s="119">
        <v>1133</v>
      </c>
      <c r="R277" s="108" t="s">
        <v>1338</v>
      </c>
      <c r="S277" s="2">
        <v>378</v>
      </c>
      <c r="T277" s="100" t="s">
        <v>1338</v>
      </c>
      <c r="U277" s="190">
        <v>9</v>
      </c>
    </row>
    <row r="278" spans="1:21" s="2" customFormat="1" ht="11.25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1034</v>
      </c>
      <c r="F278" s="2">
        <v>29</v>
      </c>
      <c r="G278" s="119">
        <v>17810</v>
      </c>
      <c r="H278" s="109" t="s">
        <v>1339</v>
      </c>
      <c r="I278" s="2">
        <v>1970</v>
      </c>
      <c r="J278" s="100" t="s">
        <v>1339</v>
      </c>
      <c r="K278" s="177">
        <v>8</v>
      </c>
      <c r="L278" s="119">
        <v>17817</v>
      </c>
      <c r="M278" s="109" t="s">
        <v>1325</v>
      </c>
      <c r="N278" s="2">
        <v>1768</v>
      </c>
      <c r="O278" s="100" t="s">
        <v>1340</v>
      </c>
      <c r="P278" s="177">
        <v>17</v>
      </c>
      <c r="Q278" s="119">
        <v>35396</v>
      </c>
      <c r="R278" s="108" t="s">
        <v>1325</v>
      </c>
      <c r="S278" s="2">
        <v>3241</v>
      </c>
      <c r="T278" s="100" t="s">
        <v>1339</v>
      </c>
      <c r="U278" s="190">
        <v>8</v>
      </c>
    </row>
    <row r="279" spans="1:21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09"/>
      <c r="J279" s="100"/>
      <c r="K279" s="177"/>
      <c r="L279" s="119"/>
      <c r="M279" s="109"/>
      <c r="O279" s="100"/>
      <c r="P279" s="177"/>
      <c r="Q279" s="119"/>
      <c r="R279" s="108"/>
      <c r="T279" s="100"/>
      <c r="U279" s="190"/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1035</v>
      </c>
      <c r="F280" s="2">
        <v>29</v>
      </c>
      <c r="G280" s="119">
        <v>7191</v>
      </c>
      <c r="H280" s="109" t="s">
        <v>1325</v>
      </c>
      <c r="I280" s="2">
        <v>727</v>
      </c>
      <c r="J280" s="100" t="s">
        <v>1341</v>
      </c>
      <c r="K280" s="177">
        <v>10</v>
      </c>
      <c r="L280" s="119">
        <v>7765</v>
      </c>
      <c r="M280" s="109" t="s">
        <v>1342</v>
      </c>
      <c r="N280" s="2">
        <v>902</v>
      </c>
      <c r="O280" s="100" t="s">
        <v>1349</v>
      </c>
      <c r="P280" s="177">
        <v>18</v>
      </c>
      <c r="Q280" s="119">
        <v>14641</v>
      </c>
      <c r="R280" s="108" t="s">
        <v>1325</v>
      </c>
      <c r="S280" s="2">
        <v>1451</v>
      </c>
      <c r="T280" s="100" t="s">
        <v>1322</v>
      </c>
      <c r="U280" s="190">
        <v>17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1036</v>
      </c>
      <c r="F281" s="2">
        <v>29</v>
      </c>
      <c r="G281" s="119">
        <v>2184</v>
      </c>
      <c r="H281" s="109" t="s">
        <v>1323</v>
      </c>
      <c r="I281" s="2">
        <v>267</v>
      </c>
      <c r="J281" s="100" t="s">
        <v>1323</v>
      </c>
      <c r="K281" s="177">
        <v>17</v>
      </c>
      <c r="L281" s="119">
        <v>2189</v>
      </c>
      <c r="M281" s="109" t="s">
        <v>1328</v>
      </c>
      <c r="N281" s="2">
        <v>279</v>
      </c>
      <c r="O281" s="100" t="s">
        <v>1323</v>
      </c>
      <c r="P281" s="177">
        <v>8</v>
      </c>
      <c r="Q281" s="119">
        <v>4370</v>
      </c>
      <c r="R281" s="108" t="s">
        <v>1323</v>
      </c>
      <c r="S281" s="2">
        <v>482</v>
      </c>
      <c r="T281" s="100" t="s">
        <v>1323</v>
      </c>
      <c r="U281" s="190">
        <v>8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1037</v>
      </c>
      <c r="F282" s="2">
        <v>29</v>
      </c>
      <c r="G282" s="119">
        <v>1743</v>
      </c>
      <c r="H282" s="109" t="s">
        <v>1324</v>
      </c>
      <c r="I282" s="2">
        <v>221</v>
      </c>
      <c r="J282" s="100" t="s">
        <v>1339</v>
      </c>
      <c r="K282" s="177">
        <v>17</v>
      </c>
      <c r="L282" s="119">
        <v>1653</v>
      </c>
      <c r="M282" s="109" t="s">
        <v>1338</v>
      </c>
      <c r="N282" s="2">
        <v>241</v>
      </c>
      <c r="O282" s="100" t="s">
        <v>1330</v>
      </c>
      <c r="P282" s="177">
        <v>8</v>
      </c>
      <c r="Q282" s="119">
        <v>3342</v>
      </c>
      <c r="R282" s="108" t="s">
        <v>1338</v>
      </c>
      <c r="S282" s="2">
        <v>358</v>
      </c>
      <c r="T282" s="100" t="s">
        <v>1330</v>
      </c>
      <c r="U282" s="190">
        <v>8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1038</v>
      </c>
      <c r="F283" s="2">
        <v>0</v>
      </c>
      <c r="G283" s="119"/>
      <c r="H283" s="109"/>
      <c r="J283" s="100"/>
      <c r="K283" s="177"/>
      <c r="L283" s="119"/>
      <c r="M283" s="109"/>
      <c r="O283" s="100"/>
      <c r="P283" s="177"/>
      <c r="Q283" s="119"/>
      <c r="R283" s="108"/>
      <c r="T283" s="100"/>
      <c r="U283" s="190"/>
    </row>
    <row r="284" spans="1:21" s="2" customFormat="1" ht="11.25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1039</v>
      </c>
      <c r="F284" s="2">
        <v>29</v>
      </c>
      <c r="G284" s="119">
        <v>7383</v>
      </c>
      <c r="H284" s="109" t="s">
        <v>1325</v>
      </c>
      <c r="I284" s="2">
        <v>649</v>
      </c>
      <c r="J284" s="100" t="s">
        <v>1339</v>
      </c>
      <c r="K284" s="177">
        <v>8</v>
      </c>
      <c r="L284" s="119">
        <v>7372</v>
      </c>
      <c r="M284" s="109" t="s">
        <v>1332</v>
      </c>
      <c r="N284" s="2">
        <v>698</v>
      </c>
      <c r="O284" s="100" t="s">
        <v>1329</v>
      </c>
      <c r="P284" s="177">
        <v>19</v>
      </c>
      <c r="Q284" s="119">
        <v>14740</v>
      </c>
      <c r="R284" s="108" t="s">
        <v>1332</v>
      </c>
      <c r="S284" s="2">
        <v>1157</v>
      </c>
      <c r="T284" s="100" t="s">
        <v>1341</v>
      </c>
      <c r="U284" s="190">
        <v>17</v>
      </c>
    </row>
    <row r="285" spans="1:21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6"/>
      <c r="I285" s="124"/>
      <c r="J285" s="147"/>
      <c r="K285" s="147"/>
      <c r="L285" s="125"/>
      <c r="M285" s="146"/>
      <c r="N285" s="124"/>
      <c r="O285" s="147"/>
      <c r="P285" s="147"/>
      <c r="Q285" s="125"/>
      <c r="R285" s="146"/>
      <c r="S285" s="124"/>
      <c r="T285" s="147"/>
      <c r="U285" s="189"/>
    </row>
    <row r="286" spans="1:21" s="2" customFormat="1" ht="16.5" customHeight="1" x14ac:dyDescent="0.2">
      <c r="A286" s="100" t="str">
        <f>BW_DTV_GQ!A286</f>
        <v>AUSWERTUNG:</v>
      </c>
      <c r="B286" s="31"/>
      <c r="C286" s="110"/>
      <c r="D286" s="100" t="str">
        <f>BW_DTV_GQ!D286</f>
        <v>AVISO GMBH, AM HASSELHOLZ 15,  52074 AACHEN</v>
      </c>
      <c r="E286" s="148"/>
      <c r="F286" s="31"/>
      <c r="G286" s="119"/>
      <c r="H286" s="101"/>
      <c r="I286" s="101"/>
      <c r="J286" s="101"/>
      <c r="K286" s="101"/>
      <c r="M286" s="101"/>
      <c r="O286" s="101"/>
      <c r="P286" s="101"/>
      <c r="R286" s="101"/>
      <c r="T286" s="101"/>
      <c r="U286" s="101"/>
    </row>
    <row r="287" spans="1:21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21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21" s="2" customFormat="1" ht="12.95" customHeight="1" x14ac:dyDescent="0.2">
      <c r="A289" s="100"/>
      <c r="B289" s="31"/>
      <c r="C289" s="31"/>
      <c r="D289" s="31"/>
      <c r="E289" s="100"/>
      <c r="F289" s="31"/>
      <c r="G289" s="31"/>
      <c r="H289" s="101"/>
      <c r="I289" s="101"/>
      <c r="J289" s="101"/>
      <c r="K289" s="101"/>
      <c r="M289" s="101"/>
      <c r="O289" s="101"/>
      <c r="P289" s="101"/>
      <c r="R289" s="101"/>
      <c r="T289" s="101"/>
      <c r="U289" s="101"/>
    </row>
    <row r="290" spans="1:21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101"/>
      <c r="I290" s="31"/>
      <c r="J290" s="101"/>
      <c r="K290" s="31"/>
      <c r="L290" s="31"/>
      <c r="M290" s="101"/>
      <c r="N290" s="31"/>
      <c r="O290" s="101"/>
      <c r="R290" s="101"/>
      <c r="T290" s="101"/>
      <c r="U290" s="102"/>
    </row>
    <row r="291" spans="1:21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101"/>
      <c r="I291" s="31"/>
      <c r="J291" s="101"/>
      <c r="K291" s="31"/>
      <c r="L291" s="31"/>
      <c r="M291" s="101" t="s">
        <v>549</v>
      </c>
      <c r="N291" s="31"/>
      <c r="O291" s="144"/>
      <c r="P291" s="31"/>
      <c r="R291" s="101"/>
      <c r="T291" s="101"/>
    </row>
    <row r="292" spans="1:21" s="2" customFormat="1" ht="15.75" customHeight="1" thickBot="1" x14ac:dyDescent="0.25">
      <c r="A292" s="2" t="s">
        <v>140</v>
      </c>
      <c r="H292" s="101"/>
      <c r="J292" s="101"/>
      <c r="K292" s="101"/>
      <c r="M292" s="101"/>
      <c r="O292" s="101"/>
      <c r="P292" s="101"/>
      <c r="R292" s="101"/>
      <c r="T292" s="101"/>
      <c r="U292" s="168" t="str">
        <f>$U$3</f>
        <v>FEBRUAR  2020</v>
      </c>
    </row>
    <row r="293" spans="1:21" s="2" customFormat="1" ht="11.25" x14ac:dyDescent="0.2">
      <c r="A293" s="104"/>
      <c r="B293" s="105"/>
      <c r="C293" s="106"/>
      <c r="D293" s="106"/>
      <c r="E293" s="107"/>
      <c r="F293" s="106"/>
      <c r="G293" s="129" t="s">
        <v>131</v>
      </c>
      <c r="H293" s="145"/>
      <c r="I293" s="130"/>
      <c r="J293" s="145"/>
      <c r="K293" s="145"/>
      <c r="L293" s="129" t="s">
        <v>132</v>
      </c>
      <c r="M293" s="145"/>
      <c r="N293" s="130"/>
      <c r="O293" s="145"/>
      <c r="P293" s="145"/>
      <c r="Q293" s="129" t="s">
        <v>141</v>
      </c>
      <c r="R293" s="145"/>
      <c r="S293" s="130"/>
      <c r="T293" s="145"/>
      <c r="U293" s="187"/>
    </row>
    <row r="294" spans="1:21" s="2" customFormat="1" ht="11.25" x14ac:dyDescent="0.2">
      <c r="A294" s="209" t="s">
        <v>406</v>
      </c>
      <c r="B294" s="210"/>
      <c r="C294" s="31" t="s">
        <v>549</v>
      </c>
      <c r="D294" s="31" t="s">
        <v>407</v>
      </c>
      <c r="E294" s="109"/>
      <c r="F294" s="31"/>
      <c r="G294" s="119"/>
      <c r="H294" s="101"/>
      <c r="J294" s="101"/>
      <c r="K294" s="101"/>
      <c r="L294" s="119"/>
      <c r="M294" s="101"/>
      <c r="O294" s="101"/>
      <c r="P294" s="101"/>
      <c r="Q294" s="119"/>
      <c r="R294" s="101"/>
      <c r="T294" s="101"/>
      <c r="U294" s="188"/>
    </row>
    <row r="295" spans="1:21" s="2" customFormat="1" ht="11.25" x14ac:dyDescent="0.2">
      <c r="A295" s="110"/>
      <c r="B295" s="111"/>
      <c r="C295" s="31"/>
      <c r="D295" s="31"/>
      <c r="E295" s="109"/>
      <c r="F295" s="31"/>
      <c r="G295" s="110" t="s">
        <v>563</v>
      </c>
      <c r="H295" s="108"/>
      <c r="I295" s="31" t="s">
        <v>563</v>
      </c>
      <c r="J295" s="101"/>
      <c r="K295" s="101" t="s">
        <v>142</v>
      </c>
      <c r="L295" s="119" t="s">
        <v>563</v>
      </c>
      <c r="M295" s="108" t="s">
        <v>549</v>
      </c>
      <c r="N295" s="31" t="s">
        <v>563</v>
      </c>
      <c r="O295" s="101"/>
      <c r="P295" s="101" t="s">
        <v>142</v>
      </c>
      <c r="Q295" s="110" t="s">
        <v>563</v>
      </c>
      <c r="R295" s="108"/>
      <c r="S295" s="31" t="s">
        <v>563</v>
      </c>
      <c r="T295" s="101"/>
      <c r="U295" s="188" t="s">
        <v>143</v>
      </c>
    </row>
    <row r="296" spans="1:21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25" t="s">
        <v>144</v>
      </c>
      <c r="H296" s="146" t="s">
        <v>145</v>
      </c>
      <c r="I296" s="124" t="s">
        <v>146</v>
      </c>
      <c r="J296" s="147" t="s">
        <v>145</v>
      </c>
      <c r="K296" s="147" t="s">
        <v>147</v>
      </c>
      <c r="L296" s="125" t="s">
        <v>144</v>
      </c>
      <c r="M296" s="146" t="s">
        <v>148</v>
      </c>
      <c r="N296" s="124" t="s">
        <v>146</v>
      </c>
      <c r="O296" s="147" t="s">
        <v>145</v>
      </c>
      <c r="P296" s="147" t="s">
        <v>147</v>
      </c>
      <c r="Q296" s="125" t="s">
        <v>144</v>
      </c>
      <c r="R296" s="146" t="s">
        <v>145</v>
      </c>
      <c r="S296" s="124" t="s">
        <v>146</v>
      </c>
      <c r="T296" s="147" t="s">
        <v>145</v>
      </c>
      <c r="U296" s="189" t="s">
        <v>147</v>
      </c>
    </row>
    <row r="297" spans="1:21" s="2" customFormat="1" ht="3" customHeight="1" x14ac:dyDescent="0.2">
      <c r="A297" s="110"/>
      <c r="B297" s="111"/>
      <c r="C297" s="31"/>
      <c r="D297" s="31"/>
      <c r="E297" s="109"/>
      <c r="G297" s="119"/>
      <c r="H297" s="108"/>
      <c r="J297" s="101"/>
      <c r="K297" s="101"/>
      <c r="L297" s="119"/>
      <c r="M297" s="108"/>
      <c r="O297" s="101"/>
      <c r="P297" s="101"/>
      <c r="Q297" s="119"/>
      <c r="R297" s="108"/>
      <c r="T297" s="101"/>
      <c r="U297" s="188"/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1040</v>
      </c>
      <c r="F298" s="2">
        <v>29</v>
      </c>
      <c r="G298" s="119">
        <v>5542</v>
      </c>
      <c r="H298" s="109" t="s">
        <v>1325</v>
      </c>
      <c r="I298" s="2">
        <v>657</v>
      </c>
      <c r="J298" s="100" t="s">
        <v>1325</v>
      </c>
      <c r="K298" s="177">
        <v>16</v>
      </c>
      <c r="L298" s="119">
        <v>5576</v>
      </c>
      <c r="M298" s="109" t="s">
        <v>1325</v>
      </c>
      <c r="N298" s="2">
        <v>788</v>
      </c>
      <c r="O298" s="100" t="s">
        <v>1338</v>
      </c>
      <c r="P298" s="177">
        <v>7</v>
      </c>
      <c r="Q298" s="119">
        <v>11118</v>
      </c>
      <c r="R298" s="108" t="s">
        <v>1325</v>
      </c>
      <c r="S298" s="2">
        <v>903</v>
      </c>
      <c r="T298" s="100" t="s">
        <v>1338</v>
      </c>
      <c r="U298" s="190">
        <v>7</v>
      </c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1041</v>
      </c>
      <c r="F299" s="2">
        <v>29</v>
      </c>
      <c r="G299" s="119">
        <v>6933</v>
      </c>
      <c r="H299" s="109" t="s">
        <v>1325</v>
      </c>
      <c r="I299" s="2">
        <v>983</v>
      </c>
      <c r="J299" s="100" t="s">
        <v>1323</v>
      </c>
      <c r="K299" s="177">
        <v>8</v>
      </c>
      <c r="L299" s="119">
        <v>6857</v>
      </c>
      <c r="M299" s="109" t="s">
        <v>1325</v>
      </c>
      <c r="N299" s="2">
        <v>730</v>
      </c>
      <c r="O299" s="100" t="s">
        <v>1348</v>
      </c>
      <c r="P299" s="177">
        <v>18</v>
      </c>
      <c r="Q299" s="119">
        <v>13790</v>
      </c>
      <c r="R299" s="108" t="s">
        <v>1325</v>
      </c>
      <c r="S299" s="2">
        <v>1367</v>
      </c>
      <c r="T299" s="100" t="s">
        <v>1330</v>
      </c>
      <c r="U299" s="190">
        <v>18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1042</v>
      </c>
      <c r="F300" s="2">
        <v>29</v>
      </c>
      <c r="G300" s="119">
        <v>7910</v>
      </c>
      <c r="H300" s="109" t="s">
        <v>1332</v>
      </c>
      <c r="I300" s="2">
        <v>790</v>
      </c>
      <c r="J300" s="100" t="s">
        <v>1332</v>
      </c>
      <c r="K300" s="177">
        <v>17</v>
      </c>
      <c r="L300" s="119">
        <v>8123</v>
      </c>
      <c r="M300" s="109" t="s">
        <v>1324</v>
      </c>
      <c r="N300" s="2">
        <v>775</v>
      </c>
      <c r="O300" s="100" t="s">
        <v>1322</v>
      </c>
      <c r="P300" s="177">
        <v>8</v>
      </c>
      <c r="Q300" s="119">
        <v>15955</v>
      </c>
      <c r="R300" s="108" t="s">
        <v>1324</v>
      </c>
      <c r="S300" s="2">
        <v>1324</v>
      </c>
      <c r="T300" s="100" t="s">
        <v>1332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1043</v>
      </c>
      <c r="F301" s="2">
        <v>29</v>
      </c>
      <c r="G301" s="119">
        <v>12300</v>
      </c>
      <c r="H301" s="109" t="s">
        <v>1332</v>
      </c>
      <c r="I301" s="2">
        <v>1099</v>
      </c>
      <c r="J301" s="100" t="s">
        <v>1323</v>
      </c>
      <c r="K301" s="177">
        <v>8</v>
      </c>
      <c r="L301" s="119">
        <v>9715</v>
      </c>
      <c r="M301" s="109" t="s">
        <v>1325</v>
      </c>
      <c r="N301" s="2">
        <v>780</v>
      </c>
      <c r="O301" s="100" t="s">
        <v>1334</v>
      </c>
      <c r="P301" s="177">
        <v>18</v>
      </c>
      <c r="Q301" s="119">
        <v>21930</v>
      </c>
      <c r="R301" s="108" t="s">
        <v>1325</v>
      </c>
      <c r="S301" s="2">
        <v>1695</v>
      </c>
      <c r="T301" s="100" t="s">
        <v>1338</v>
      </c>
      <c r="U301" s="190">
        <v>8</v>
      </c>
    </row>
    <row r="302" spans="1:21" s="2" customFormat="1" ht="11.25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1044</v>
      </c>
      <c r="F302" s="2">
        <v>29</v>
      </c>
      <c r="G302" s="119">
        <v>1654</v>
      </c>
      <c r="H302" s="109" t="s">
        <v>1325</v>
      </c>
      <c r="I302" s="2">
        <v>176</v>
      </c>
      <c r="J302" s="100" t="s">
        <v>1345</v>
      </c>
      <c r="K302" s="177">
        <v>18</v>
      </c>
      <c r="L302" s="119">
        <v>1633</v>
      </c>
      <c r="M302" s="109" t="s">
        <v>1325</v>
      </c>
      <c r="N302" s="2">
        <v>197</v>
      </c>
      <c r="O302" s="100" t="s">
        <v>1323</v>
      </c>
      <c r="P302" s="177">
        <v>8</v>
      </c>
      <c r="Q302" s="119">
        <v>3287</v>
      </c>
      <c r="R302" s="108" t="s">
        <v>1325</v>
      </c>
      <c r="S302" s="2">
        <v>313</v>
      </c>
      <c r="T302" s="100" t="s">
        <v>1323</v>
      </c>
      <c r="U302" s="190">
        <v>8</v>
      </c>
    </row>
    <row r="303" spans="1:21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90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1045</v>
      </c>
      <c r="F304" s="2">
        <v>29</v>
      </c>
      <c r="G304" s="119">
        <v>3752</v>
      </c>
      <c r="H304" s="109" t="s">
        <v>1328</v>
      </c>
      <c r="I304" s="2">
        <v>368</v>
      </c>
      <c r="J304" s="100" t="s">
        <v>1342</v>
      </c>
      <c r="K304" s="177">
        <v>18</v>
      </c>
      <c r="L304" s="119">
        <v>3771</v>
      </c>
      <c r="M304" s="109" t="s">
        <v>1324</v>
      </c>
      <c r="N304" s="2">
        <v>373</v>
      </c>
      <c r="O304" s="100" t="s">
        <v>1342</v>
      </c>
      <c r="P304" s="177">
        <v>8</v>
      </c>
      <c r="Q304" s="119">
        <v>7503</v>
      </c>
      <c r="R304" s="108" t="s">
        <v>1323</v>
      </c>
      <c r="S304" s="2">
        <v>707</v>
      </c>
      <c r="T304" s="100" t="s">
        <v>1342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1046</v>
      </c>
      <c r="F305" s="2">
        <v>29</v>
      </c>
      <c r="G305" s="119">
        <v>19564</v>
      </c>
      <c r="H305" s="109" t="s">
        <v>1322</v>
      </c>
      <c r="I305" s="2">
        <v>2291</v>
      </c>
      <c r="J305" s="100" t="s">
        <v>1322</v>
      </c>
      <c r="K305" s="177">
        <v>18</v>
      </c>
      <c r="L305" s="119">
        <v>18576</v>
      </c>
      <c r="M305" s="109" t="s">
        <v>1330</v>
      </c>
      <c r="N305" s="2">
        <v>2460</v>
      </c>
      <c r="O305" s="100" t="s">
        <v>1338</v>
      </c>
      <c r="P305" s="177">
        <v>8</v>
      </c>
      <c r="Q305" s="119">
        <v>37350</v>
      </c>
      <c r="R305" s="108" t="s">
        <v>1322</v>
      </c>
      <c r="S305" s="2">
        <v>3895</v>
      </c>
      <c r="T305" s="100" t="s">
        <v>1323</v>
      </c>
      <c r="U305" s="190">
        <v>8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1047</v>
      </c>
      <c r="F306" s="2">
        <v>29</v>
      </c>
      <c r="G306" s="119">
        <v>4639</v>
      </c>
      <c r="H306" s="109" t="s">
        <v>1326</v>
      </c>
      <c r="I306" s="2">
        <v>734</v>
      </c>
      <c r="J306" s="100" t="s">
        <v>1326</v>
      </c>
      <c r="K306" s="177">
        <v>13</v>
      </c>
      <c r="L306" s="119">
        <v>5667</v>
      </c>
      <c r="M306" s="109" t="s">
        <v>1327</v>
      </c>
      <c r="N306" s="2">
        <v>820</v>
      </c>
      <c r="O306" s="100" t="s">
        <v>1329</v>
      </c>
      <c r="P306" s="177">
        <v>15</v>
      </c>
      <c r="Q306" s="119">
        <v>9704</v>
      </c>
      <c r="R306" s="108" t="s">
        <v>1326</v>
      </c>
      <c r="S306" s="2">
        <v>1208</v>
      </c>
      <c r="T306" s="100" t="s">
        <v>1326</v>
      </c>
      <c r="U306" s="190">
        <v>14</v>
      </c>
    </row>
    <row r="307" spans="1:21" s="2" customFormat="1" ht="11.25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1048</v>
      </c>
      <c r="F307" s="2">
        <v>29</v>
      </c>
      <c r="G307" s="119">
        <v>2158</v>
      </c>
      <c r="H307" s="109" t="s">
        <v>1332</v>
      </c>
      <c r="I307" s="2">
        <v>234</v>
      </c>
      <c r="J307" s="100" t="s">
        <v>1324</v>
      </c>
      <c r="K307" s="177">
        <v>15</v>
      </c>
      <c r="L307" s="119">
        <v>2127</v>
      </c>
      <c r="M307" s="109" t="s">
        <v>1330</v>
      </c>
      <c r="N307" s="2">
        <v>241</v>
      </c>
      <c r="O307" s="100" t="s">
        <v>1325</v>
      </c>
      <c r="P307" s="177">
        <v>14</v>
      </c>
      <c r="Q307" s="119">
        <v>4284</v>
      </c>
      <c r="R307" s="108" t="s">
        <v>1332</v>
      </c>
      <c r="S307" s="2">
        <v>415</v>
      </c>
      <c r="T307" s="100" t="s">
        <v>1332</v>
      </c>
      <c r="U307" s="190">
        <v>15</v>
      </c>
    </row>
    <row r="308" spans="1:21" s="2" customFormat="1" ht="11.25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G308" s="119"/>
      <c r="H308" s="109"/>
      <c r="J308" s="100"/>
      <c r="K308" s="177"/>
      <c r="L308" s="119"/>
      <c r="M308" s="109"/>
      <c r="O308" s="100"/>
      <c r="P308" s="177"/>
      <c r="Q308" s="119"/>
      <c r="R308" s="108"/>
      <c r="T308" s="100"/>
      <c r="U308" s="190"/>
    </row>
    <row r="309" spans="1:21" s="2" customFormat="1" ht="11.25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1049</v>
      </c>
      <c r="F309" s="2">
        <v>29</v>
      </c>
      <c r="G309" s="119">
        <v>4890</v>
      </c>
      <c r="H309" s="109" t="s">
        <v>1344</v>
      </c>
      <c r="I309" s="2">
        <v>457</v>
      </c>
      <c r="J309" s="100" t="s">
        <v>1344</v>
      </c>
      <c r="K309" s="177">
        <v>11</v>
      </c>
      <c r="L309" s="119">
        <v>5436</v>
      </c>
      <c r="M309" s="109" t="s">
        <v>1344</v>
      </c>
      <c r="N309" s="2">
        <v>571</v>
      </c>
      <c r="O309" s="100" t="s">
        <v>1336</v>
      </c>
      <c r="P309" s="177">
        <v>17</v>
      </c>
      <c r="Q309" s="119">
        <v>10326</v>
      </c>
      <c r="R309" s="108" t="s">
        <v>1344</v>
      </c>
      <c r="S309" s="2">
        <v>961</v>
      </c>
      <c r="T309" s="100" t="s">
        <v>1336</v>
      </c>
      <c r="U309" s="190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5" max="16383" man="1"/>
    <brk id="232" max="16383" man="1"/>
    <brk id="2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343</v>
      </c>
      <c r="C1" s="160"/>
      <c r="O1" s="37" t="s">
        <v>549</v>
      </c>
      <c r="P1" s="31" t="s">
        <v>549</v>
      </c>
    </row>
    <row r="2" spans="1:27" ht="6.75" customHeight="1" x14ac:dyDescent="0.2"/>
    <row r="3" spans="1:27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  <c r="X4" s="150"/>
    </row>
    <row r="5" spans="1:27" ht="9" customHeight="1" x14ac:dyDescent="0.2">
      <c r="A5" s="62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42"/>
      <c r="G5" s="41" t="s">
        <v>549</v>
      </c>
      <c r="H5" s="93" t="s">
        <v>550</v>
      </c>
      <c r="I5" s="93" t="s">
        <v>549</v>
      </c>
      <c r="J5" s="41"/>
      <c r="K5" s="93" t="s">
        <v>553</v>
      </c>
      <c r="L5" s="93" t="s">
        <v>553</v>
      </c>
      <c r="M5" s="42"/>
      <c r="N5" s="40"/>
      <c r="O5" s="93" t="s">
        <v>554</v>
      </c>
      <c r="P5" s="94" t="s">
        <v>405</v>
      </c>
      <c r="Q5" s="14"/>
      <c r="V5" s="96"/>
    </row>
    <row r="6" spans="1:27" ht="9" customHeight="1" x14ac:dyDescent="0.2">
      <c r="A6" s="62" t="s">
        <v>558</v>
      </c>
      <c r="B6" s="4"/>
      <c r="C6" s="6" t="s">
        <v>547</v>
      </c>
      <c r="D6" s="96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29</v>
      </c>
      <c r="E8" s="66">
        <v>70866</v>
      </c>
      <c r="F8" s="66">
        <v>46</v>
      </c>
      <c r="G8" s="86">
        <v>56220</v>
      </c>
      <c r="H8" s="66">
        <v>441</v>
      </c>
      <c r="I8" s="66">
        <v>187</v>
      </c>
      <c r="J8" s="86">
        <v>5934</v>
      </c>
      <c r="K8" s="66">
        <v>1301</v>
      </c>
      <c r="L8" s="66">
        <v>1522</v>
      </c>
      <c r="M8" s="86">
        <v>5171</v>
      </c>
      <c r="N8" s="66">
        <v>45</v>
      </c>
      <c r="O8" s="16">
        <v>7994</v>
      </c>
      <c r="P8" s="64">
        <v>8181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1E-3</v>
      </c>
      <c r="G9" s="25">
        <v>0.79300000000000004</v>
      </c>
      <c r="H9" s="24">
        <v>6.0000000000000001E-3</v>
      </c>
      <c r="I9" s="26">
        <v>3.0000000000000001E-3</v>
      </c>
      <c r="J9" s="25">
        <v>8.4000000000000005E-2</v>
      </c>
      <c r="K9" s="26">
        <v>1.7999999999999999E-2</v>
      </c>
      <c r="L9" s="26">
        <v>2.1000000000000001E-2</v>
      </c>
      <c r="M9" s="25">
        <v>7.2999999999999995E-2</v>
      </c>
      <c r="N9" s="24">
        <v>1E-3</v>
      </c>
      <c r="O9" s="24">
        <v>0.113</v>
      </c>
      <c r="P9" s="24">
        <v>0.115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0</v>
      </c>
      <c r="E10" s="66">
        <v>91146</v>
      </c>
      <c r="F10" s="66">
        <v>72</v>
      </c>
      <c r="G10" s="86">
        <v>64277</v>
      </c>
      <c r="H10" s="66">
        <v>810</v>
      </c>
      <c r="I10" s="66">
        <v>348</v>
      </c>
      <c r="J10" s="86">
        <v>8555</v>
      </c>
      <c r="K10" s="66">
        <v>2905</v>
      </c>
      <c r="L10" s="66">
        <v>3288</v>
      </c>
      <c r="M10" s="86">
        <v>10640</v>
      </c>
      <c r="N10" s="66">
        <v>250</v>
      </c>
      <c r="O10" s="16">
        <v>16833</v>
      </c>
      <c r="P10" s="64">
        <v>17181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1E-3</v>
      </c>
      <c r="G11" s="25">
        <v>0.70499999999999996</v>
      </c>
      <c r="H11" s="24">
        <v>8.9999999999999993E-3</v>
      </c>
      <c r="I11" s="26">
        <v>4.0000000000000001E-3</v>
      </c>
      <c r="J11" s="25">
        <v>9.4E-2</v>
      </c>
      <c r="K11" s="26">
        <v>3.2000000000000001E-2</v>
      </c>
      <c r="L11" s="26">
        <v>3.5999999999999997E-2</v>
      </c>
      <c r="M11" s="25">
        <v>0.11700000000000001</v>
      </c>
      <c r="N11" s="24">
        <v>3.0000000000000001E-3</v>
      </c>
      <c r="O11" s="24">
        <v>0.185</v>
      </c>
      <c r="P11" s="24">
        <v>0.188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125492</v>
      </c>
      <c r="F12" s="66">
        <v>19</v>
      </c>
      <c r="G12" s="86">
        <v>92157</v>
      </c>
      <c r="H12" s="66">
        <v>892</v>
      </c>
      <c r="I12" s="66">
        <v>331</v>
      </c>
      <c r="J12" s="86">
        <v>10311</v>
      </c>
      <c r="K12" s="66">
        <v>4466</v>
      </c>
      <c r="L12" s="66">
        <v>3452</v>
      </c>
      <c r="M12" s="86">
        <v>13863</v>
      </c>
      <c r="N12" s="66">
        <v>0</v>
      </c>
      <c r="O12" s="16">
        <v>21781</v>
      </c>
      <c r="P12" s="64">
        <v>22112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0</v>
      </c>
      <c r="G13" s="25">
        <v>0.73399999999999999</v>
      </c>
      <c r="H13" s="24">
        <v>7.0000000000000001E-3</v>
      </c>
      <c r="I13" s="26">
        <v>3.0000000000000001E-3</v>
      </c>
      <c r="J13" s="25">
        <v>8.2000000000000003E-2</v>
      </c>
      <c r="K13" s="26">
        <v>3.5999999999999997E-2</v>
      </c>
      <c r="L13" s="26">
        <v>2.8000000000000001E-2</v>
      </c>
      <c r="M13" s="25">
        <v>0.11</v>
      </c>
      <c r="N13" s="24">
        <v>0</v>
      </c>
      <c r="O13" s="24">
        <v>0.17399999999999999</v>
      </c>
      <c r="P13" s="24">
        <v>0.17599999999999999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 t="s">
        <v>30</v>
      </c>
      <c r="D14" s="23">
        <v>29</v>
      </c>
      <c r="E14" s="66">
        <v>66165</v>
      </c>
      <c r="F14" s="66">
        <v>177</v>
      </c>
      <c r="G14" s="66">
        <v>46149</v>
      </c>
      <c r="H14" s="86">
        <v>526</v>
      </c>
      <c r="I14" s="66">
        <v>206</v>
      </c>
      <c r="J14" s="86">
        <v>5880</v>
      </c>
      <c r="K14" s="66">
        <v>1934</v>
      </c>
      <c r="L14" s="66">
        <v>2398</v>
      </c>
      <c r="M14" s="86">
        <v>8746</v>
      </c>
      <c r="N14" s="66">
        <v>149</v>
      </c>
      <c r="O14" s="64">
        <v>13078</v>
      </c>
      <c r="P14" s="66">
        <v>13284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3.0000000000000001E-3</v>
      </c>
      <c r="G15" s="25">
        <v>0.69699999999999995</v>
      </c>
      <c r="H15" s="24">
        <v>8.0000000000000002E-3</v>
      </c>
      <c r="I15" s="26">
        <v>3.0000000000000001E-3</v>
      </c>
      <c r="J15" s="25">
        <v>8.8999999999999996E-2</v>
      </c>
      <c r="K15" s="26">
        <v>2.9000000000000001E-2</v>
      </c>
      <c r="L15" s="26">
        <v>3.5999999999999997E-2</v>
      </c>
      <c r="M15" s="25">
        <v>0.13200000000000001</v>
      </c>
      <c r="N15" s="24">
        <v>2E-3</v>
      </c>
      <c r="O15" s="24">
        <v>0.19800000000000001</v>
      </c>
      <c r="P15" s="24">
        <v>0.20100000000000001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33</v>
      </c>
      <c r="C16" s="36" t="s">
        <v>34</v>
      </c>
      <c r="D16" s="23">
        <v>29</v>
      </c>
      <c r="E16" s="66">
        <v>68911</v>
      </c>
      <c r="F16" s="66">
        <v>53</v>
      </c>
      <c r="G16" s="86">
        <v>50899</v>
      </c>
      <c r="H16" s="66">
        <v>568</v>
      </c>
      <c r="I16" s="66">
        <v>185</v>
      </c>
      <c r="J16" s="86">
        <v>7137</v>
      </c>
      <c r="K16" s="66">
        <v>1561</v>
      </c>
      <c r="L16" s="66">
        <v>1804</v>
      </c>
      <c r="M16" s="86">
        <v>6598</v>
      </c>
      <c r="N16" s="66">
        <v>108</v>
      </c>
      <c r="O16" s="16">
        <v>9963</v>
      </c>
      <c r="P16" s="64">
        <v>10148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1E-3</v>
      </c>
      <c r="G17" s="25">
        <v>0.73899999999999999</v>
      </c>
      <c r="H17" s="24">
        <v>8.0000000000000002E-3</v>
      </c>
      <c r="I17" s="26">
        <v>3.0000000000000001E-3</v>
      </c>
      <c r="J17" s="25">
        <v>0.104</v>
      </c>
      <c r="K17" s="26">
        <v>2.3E-2</v>
      </c>
      <c r="L17" s="26">
        <v>2.5999999999999999E-2</v>
      </c>
      <c r="M17" s="25">
        <v>9.6000000000000002E-2</v>
      </c>
      <c r="N17" s="24">
        <v>2E-3</v>
      </c>
      <c r="O17" s="24">
        <v>0.14499999999999999</v>
      </c>
      <c r="P17" s="24">
        <v>0.14699999999999999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35</v>
      </c>
      <c r="C18" s="83" t="s">
        <v>36</v>
      </c>
      <c r="D18" s="23">
        <v>0</v>
      </c>
      <c r="E18" s="66">
        <v>63257</v>
      </c>
      <c r="F18" s="66">
        <v>17</v>
      </c>
      <c r="G18" s="86">
        <v>43951</v>
      </c>
      <c r="H18" s="66">
        <v>945</v>
      </c>
      <c r="I18" s="66">
        <v>400</v>
      </c>
      <c r="J18" s="86">
        <v>7614</v>
      </c>
      <c r="K18" s="66">
        <v>1724</v>
      </c>
      <c r="L18" s="66">
        <v>1594</v>
      </c>
      <c r="M18" s="86">
        <v>6873</v>
      </c>
      <c r="N18" s="66">
        <v>140</v>
      </c>
      <c r="O18" s="16">
        <v>10191</v>
      </c>
      <c r="P18" s="64">
        <v>10591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0</v>
      </c>
      <c r="G19" s="25">
        <v>0.69499999999999995</v>
      </c>
      <c r="H19" s="24">
        <v>1.4999999999999999E-2</v>
      </c>
      <c r="I19" s="26">
        <v>6.0000000000000001E-3</v>
      </c>
      <c r="J19" s="25">
        <v>0.12</v>
      </c>
      <c r="K19" s="26">
        <v>2.7E-2</v>
      </c>
      <c r="L19" s="26">
        <v>2.5000000000000001E-2</v>
      </c>
      <c r="M19" s="25">
        <v>0.109</v>
      </c>
      <c r="N19" s="24">
        <v>2E-3</v>
      </c>
      <c r="O19" s="24">
        <v>0.161</v>
      </c>
      <c r="P19" s="24">
        <v>0.16700000000000001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39</v>
      </c>
      <c r="C20" s="36" t="s">
        <v>40</v>
      </c>
      <c r="D20" s="23">
        <v>5</v>
      </c>
      <c r="E20" s="66">
        <v>17419</v>
      </c>
      <c r="F20" s="66">
        <v>7</v>
      </c>
      <c r="G20" s="86">
        <v>10202</v>
      </c>
      <c r="H20" s="66">
        <v>116</v>
      </c>
      <c r="I20" s="66">
        <v>101</v>
      </c>
      <c r="J20" s="86">
        <v>1555</v>
      </c>
      <c r="K20" s="66">
        <v>348</v>
      </c>
      <c r="L20" s="66">
        <v>563</v>
      </c>
      <c r="M20" s="86">
        <v>4520</v>
      </c>
      <c r="N20" s="66">
        <v>8</v>
      </c>
      <c r="O20" s="16">
        <v>5431</v>
      </c>
      <c r="P20" s="64">
        <v>5532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0.58599999999999997</v>
      </c>
      <c r="H21" s="24">
        <v>7.0000000000000001E-3</v>
      </c>
      <c r="I21" s="26">
        <v>6.0000000000000001E-3</v>
      </c>
      <c r="J21" s="25">
        <v>8.8999999999999996E-2</v>
      </c>
      <c r="K21" s="26">
        <v>0.02</v>
      </c>
      <c r="L21" s="26">
        <v>3.2000000000000001E-2</v>
      </c>
      <c r="M21" s="25">
        <v>0.25900000000000001</v>
      </c>
      <c r="N21" s="24">
        <v>0</v>
      </c>
      <c r="O21" s="24">
        <v>0.312</v>
      </c>
      <c r="P21" s="24">
        <v>0.318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41</v>
      </c>
      <c r="C22" s="36" t="s">
        <v>42</v>
      </c>
      <c r="D22" s="23">
        <v>29</v>
      </c>
      <c r="E22" s="66">
        <v>41380</v>
      </c>
      <c r="F22" s="66">
        <v>45</v>
      </c>
      <c r="G22" s="86">
        <v>32331</v>
      </c>
      <c r="H22" s="66">
        <v>223</v>
      </c>
      <c r="I22" s="66">
        <v>105</v>
      </c>
      <c r="J22" s="86">
        <v>3654</v>
      </c>
      <c r="K22" s="66">
        <v>760</v>
      </c>
      <c r="L22" s="66">
        <v>867</v>
      </c>
      <c r="M22" s="86">
        <v>3355</v>
      </c>
      <c r="N22" s="66">
        <v>39</v>
      </c>
      <c r="O22" s="16">
        <v>4982</v>
      </c>
      <c r="P22" s="64">
        <v>5087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1E-3</v>
      </c>
      <c r="G23" s="25">
        <v>0.78100000000000003</v>
      </c>
      <c r="H23" s="24">
        <v>5.0000000000000001E-3</v>
      </c>
      <c r="I23" s="26">
        <v>3.0000000000000001E-3</v>
      </c>
      <c r="J23" s="25">
        <v>8.7999999999999995E-2</v>
      </c>
      <c r="K23" s="26">
        <v>1.7999999999999999E-2</v>
      </c>
      <c r="L23" s="26">
        <v>2.1000000000000001E-2</v>
      </c>
      <c r="M23" s="25">
        <v>8.1000000000000003E-2</v>
      </c>
      <c r="N23" s="24">
        <v>1E-3</v>
      </c>
      <c r="O23" s="24">
        <v>0.12</v>
      </c>
      <c r="P23" s="24">
        <v>0.123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61</v>
      </c>
      <c r="C24" s="83" t="s">
        <v>62</v>
      </c>
      <c r="D24" s="23">
        <v>0</v>
      </c>
      <c r="E24" s="66">
        <v>29572</v>
      </c>
      <c r="F24" s="66">
        <v>80</v>
      </c>
      <c r="G24" s="86">
        <v>24908</v>
      </c>
      <c r="H24" s="66">
        <v>90</v>
      </c>
      <c r="I24" s="66">
        <v>91</v>
      </c>
      <c r="J24" s="86">
        <v>2106</v>
      </c>
      <c r="K24" s="66">
        <v>259</v>
      </c>
      <c r="L24" s="66">
        <v>306</v>
      </c>
      <c r="M24" s="86">
        <v>1720</v>
      </c>
      <c r="N24" s="66">
        <v>12</v>
      </c>
      <c r="O24" s="16">
        <v>2285</v>
      </c>
      <c r="P24" s="64">
        <v>2376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3.0000000000000001E-3</v>
      </c>
      <c r="G25" s="25">
        <v>0.84199999999999997</v>
      </c>
      <c r="H25" s="24">
        <v>3.0000000000000001E-3</v>
      </c>
      <c r="I25" s="26">
        <v>3.0000000000000001E-3</v>
      </c>
      <c r="J25" s="25">
        <v>7.0999999999999994E-2</v>
      </c>
      <c r="K25" s="26">
        <v>8.9999999999999993E-3</v>
      </c>
      <c r="L25" s="26">
        <v>0.01</v>
      </c>
      <c r="M25" s="25">
        <v>5.8000000000000003E-2</v>
      </c>
      <c r="N25" s="24">
        <v>0</v>
      </c>
      <c r="O25" s="24">
        <v>7.6999999999999999E-2</v>
      </c>
      <c r="P25" s="24">
        <v>0.08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29</v>
      </c>
      <c r="E26" s="66">
        <v>81388</v>
      </c>
      <c r="F26" s="66">
        <v>33</v>
      </c>
      <c r="G26" s="86">
        <v>57827</v>
      </c>
      <c r="H26" s="66">
        <v>730</v>
      </c>
      <c r="I26" s="66">
        <v>227</v>
      </c>
      <c r="J26" s="86">
        <v>7883</v>
      </c>
      <c r="K26" s="66">
        <v>1383</v>
      </c>
      <c r="L26" s="66">
        <v>2695</v>
      </c>
      <c r="M26" s="86">
        <v>10545</v>
      </c>
      <c r="N26" s="66">
        <v>63</v>
      </c>
      <c r="O26" s="16">
        <v>14623</v>
      </c>
      <c r="P26" s="64">
        <v>14850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0</v>
      </c>
      <c r="G27" s="25">
        <v>0.71099999999999997</v>
      </c>
      <c r="H27" s="24">
        <v>8.9999999999999993E-3</v>
      </c>
      <c r="I27" s="26">
        <v>3.0000000000000001E-3</v>
      </c>
      <c r="J27" s="25">
        <v>9.7000000000000003E-2</v>
      </c>
      <c r="K27" s="26">
        <v>1.7000000000000001E-2</v>
      </c>
      <c r="L27" s="26">
        <v>3.3000000000000002E-2</v>
      </c>
      <c r="M27" s="25">
        <v>0.13</v>
      </c>
      <c r="N27" s="24">
        <v>1E-3</v>
      </c>
      <c r="O27" s="24">
        <v>0.18</v>
      </c>
      <c r="P27" s="24">
        <v>0.182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29</v>
      </c>
      <c r="E28" s="66">
        <v>72877</v>
      </c>
      <c r="F28" s="66">
        <v>29</v>
      </c>
      <c r="G28" s="86">
        <v>49681</v>
      </c>
      <c r="H28" s="66">
        <v>671</v>
      </c>
      <c r="I28" s="66">
        <v>138</v>
      </c>
      <c r="J28" s="86">
        <v>6116</v>
      </c>
      <c r="K28" s="66">
        <v>2073</v>
      </c>
      <c r="L28" s="66">
        <v>2656</v>
      </c>
      <c r="M28" s="86">
        <v>11511</v>
      </c>
      <c r="N28" s="66">
        <v>0</v>
      </c>
      <c r="O28" s="16">
        <v>16240</v>
      </c>
      <c r="P28" s="64">
        <v>16378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0</v>
      </c>
      <c r="G29" s="25">
        <v>0.68200000000000005</v>
      </c>
      <c r="H29" s="24">
        <v>8.9999999999999993E-3</v>
      </c>
      <c r="I29" s="26">
        <v>2E-3</v>
      </c>
      <c r="J29" s="25">
        <v>8.4000000000000005E-2</v>
      </c>
      <c r="K29" s="26">
        <v>2.8000000000000001E-2</v>
      </c>
      <c r="L29" s="26">
        <v>3.5999999999999997E-2</v>
      </c>
      <c r="M29" s="25">
        <v>0.158</v>
      </c>
      <c r="N29" s="24">
        <v>0</v>
      </c>
      <c r="O29" s="24">
        <v>0.223</v>
      </c>
      <c r="P29" s="24">
        <v>0.22500000000000001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43</v>
      </c>
      <c r="C30" s="36" t="s">
        <v>44</v>
      </c>
      <c r="D30" s="23">
        <v>0</v>
      </c>
      <c r="E30" s="66">
        <v>85751</v>
      </c>
      <c r="F30" s="66">
        <v>16</v>
      </c>
      <c r="G30" s="86">
        <v>58296</v>
      </c>
      <c r="H30" s="66">
        <v>1008</v>
      </c>
      <c r="I30" s="66">
        <v>123</v>
      </c>
      <c r="J30" s="86">
        <v>6748</v>
      </c>
      <c r="K30" s="66">
        <v>3022</v>
      </c>
      <c r="L30" s="66">
        <v>4088</v>
      </c>
      <c r="M30" s="86">
        <v>11294</v>
      </c>
      <c r="N30" s="66">
        <v>1154</v>
      </c>
      <c r="O30" s="16">
        <v>18404</v>
      </c>
      <c r="P30" s="64">
        <v>18527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0.68</v>
      </c>
      <c r="H31" s="24">
        <v>1.2E-2</v>
      </c>
      <c r="I31" s="26">
        <v>1E-3</v>
      </c>
      <c r="J31" s="25">
        <v>7.9000000000000001E-2</v>
      </c>
      <c r="K31" s="26">
        <v>3.5000000000000003E-2</v>
      </c>
      <c r="L31" s="26">
        <v>4.8000000000000001E-2</v>
      </c>
      <c r="M31" s="25">
        <v>0.13200000000000001</v>
      </c>
      <c r="N31" s="24">
        <v>1.2999999999999999E-2</v>
      </c>
      <c r="O31" s="24">
        <v>0.215</v>
      </c>
      <c r="P31" s="24">
        <v>0.216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59</v>
      </c>
      <c r="C32" s="36" t="s">
        <v>60</v>
      </c>
      <c r="D32" s="23">
        <v>29</v>
      </c>
      <c r="E32" s="66">
        <v>56923</v>
      </c>
      <c r="F32" s="66">
        <v>17</v>
      </c>
      <c r="G32" s="86">
        <v>36067</v>
      </c>
      <c r="H32" s="66">
        <v>687</v>
      </c>
      <c r="I32" s="66">
        <v>140</v>
      </c>
      <c r="J32" s="86">
        <v>6042</v>
      </c>
      <c r="K32" s="66">
        <v>1104</v>
      </c>
      <c r="L32" s="66">
        <v>2636</v>
      </c>
      <c r="M32" s="86">
        <v>10138</v>
      </c>
      <c r="N32" s="66">
        <v>92</v>
      </c>
      <c r="O32" s="16">
        <v>13878</v>
      </c>
      <c r="P32" s="64">
        <v>14018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0</v>
      </c>
      <c r="G33" s="25">
        <v>0.63400000000000001</v>
      </c>
      <c r="H33" s="24">
        <v>1.2E-2</v>
      </c>
      <c r="I33" s="26">
        <v>2E-3</v>
      </c>
      <c r="J33" s="25">
        <v>0.106</v>
      </c>
      <c r="K33" s="26">
        <v>1.9E-2</v>
      </c>
      <c r="L33" s="26">
        <v>4.5999999999999999E-2</v>
      </c>
      <c r="M33" s="25">
        <v>0.17799999999999999</v>
      </c>
      <c r="N33" s="24">
        <v>2E-3</v>
      </c>
      <c r="O33" s="24">
        <v>0.24399999999999999</v>
      </c>
      <c r="P33" s="24">
        <v>0.246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590</v>
      </c>
      <c r="C34" s="36">
        <v>68251095</v>
      </c>
      <c r="D34" s="23">
        <v>29</v>
      </c>
      <c r="E34" s="66">
        <v>45948</v>
      </c>
      <c r="F34" s="66">
        <v>7</v>
      </c>
      <c r="G34" s="86">
        <v>26639</v>
      </c>
      <c r="H34" s="66">
        <v>580</v>
      </c>
      <c r="I34" s="66">
        <v>128</v>
      </c>
      <c r="J34" s="86">
        <v>4371</v>
      </c>
      <c r="K34" s="66">
        <v>1730</v>
      </c>
      <c r="L34" s="66">
        <v>2393</v>
      </c>
      <c r="M34" s="86">
        <v>10099</v>
      </c>
      <c r="N34" s="66">
        <v>0</v>
      </c>
      <c r="O34" s="16">
        <v>14222</v>
      </c>
      <c r="P34" s="64">
        <v>14350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0</v>
      </c>
      <c r="G35" s="25">
        <v>0.57999999999999996</v>
      </c>
      <c r="H35" s="24">
        <v>1.2999999999999999E-2</v>
      </c>
      <c r="I35" s="26">
        <v>3.0000000000000001E-3</v>
      </c>
      <c r="J35" s="25">
        <v>9.5000000000000001E-2</v>
      </c>
      <c r="K35" s="26">
        <v>3.7999999999999999E-2</v>
      </c>
      <c r="L35" s="26">
        <v>5.1999999999999998E-2</v>
      </c>
      <c r="M35" s="25">
        <v>0.22</v>
      </c>
      <c r="N35" s="24">
        <v>0</v>
      </c>
      <c r="O35" s="24">
        <v>0.31</v>
      </c>
      <c r="P35" s="24">
        <v>0.312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45</v>
      </c>
      <c r="B36" s="16" t="s">
        <v>46</v>
      </c>
      <c r="C36" s="36" t="s">
        <v>47</v>
      </c>
      <c r="D36" s="23">
        <v>0</v>
      </c>
      <c r="E36" s="66">
        <v>45444</v>
      </c>
      <c r="F36" s="66">
        <v>1</v>
      </c>
      <c r="G36" s="86">
        <v>33976</v>
      </c>
      <c r="H36" s="66">
        <v>484</v>
      </c>
      <c r="I36" s="66">
        <v>160</v>
      </c>
      <c r="J36" s="86">
        <v>4007</v>
      </c>
      <c r="K36" s="66">
        <v>824</v>
      </c>
      <c r="L36" s="66">
        <v>1597</v>
      </c>
      <c r="M36" s="86">
        <v>4354</v>
      </c>
      <c r="N36" s="66">
        <v>43</v>
      </c>
      <c r="O36" s="16">
        <v>6775</v>
      </c>
      <c r="P36" s="64">
        <v>6935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0.748</v>
      </c>
      <c r="H37" s="24">
        <v>1.0999999999999999E-2</v>
      </c>
      <c r="I37" s="26">
        <v>4.0000000000000001E-3</v>
      </c>
      <c r="J37" s="25">
        <v>8.7999999999999995E-2</v>
      </c>
      <c r="K37" s="26">
        <v>1.7999999999999999E-2</v>
      </c>
      <c r="L37" s="26">
        <v>3.5000000000000003E-2</v>
      </c>
      <c r="M37" s="25">
        <v>9.6000000000000002E-2</v>
      </c>
      <c r="N37" s="24">
        <v>1E-3</v>
      </c>
      <c r="O37" s="24">
        <v>0.14899999999999999</v>
      </c>
      <c r="P37" s="24">
        <v>0.153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48</v>
      </c>
      <c r="B38" s="16" t="s">
        <v>53</v>
      </c>
      <c r="C38" s="36" t="s">
        <v>54</v>
      </c>
      <c r="D38" s="23">
        <v>29</v>
      </c>
      <c r="E38" s="66">
        <v>89926</v>
      </c>
      <c r="F38" s="66">
        <v>27</v>
      </c>
      <c r="G38" s="86">
        <v>65126</v>
      </c>
      <c r="H38" s="66">
        <v>668</v>
      </c>
      <c r="I38" s="66">
        <v>304</v>
      </c>
      <c r="J38" s="86">
        <v>8249</v>
      </c>
      <c r="K38" s="66">
        <v>1767</v>
      </c>
      <c r="L38" s="66">
        <v>2830</v>
      </c>
      <c r="M38" s="86">
        <v>10898</v>
      </c>
      <c r="N38" s="66">
        <v>56</v>
      </c>
      <c r="O38" s="16">
        <v>15495</v>
      </c>
      <c r="P38" s="64">
        <v>15799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0.72399999999999998</v>
      </c>
      <c r="H39" s="24">
        <v>7.0000000000000001E-3</v>
      </c>
      <c r="I39" s="26">
        <v>3.0000000000000001E-3</v>
      </c>
      <c r="J39" s="25">
        <v>9.1999999999999998E-2</v>
      </c>
      <c r="K39" s="26">
        <v>0.02</v>
      </c>
      <c r="L39" s="26">
        <v>3.1E-2</v>
      </c>
      <c r="M39" s="25">
        <v>0.121</v>
      </c>
      <c r="N39" s="24">
        <v>1E-3</v>
      </c>
      <c r="O39" s="24">
        <v>0.17199999999999999</v>
      </c>
      <c r="P39" s="24">
        <v>0.17599999999999999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48</v>
      </c>
      <c r="B40" s="70" t="s">
        <v>51</v>
      </c>
      <c r="C40" s="83" t="s">
        <v>52</v>
      </c>
      <c r="D40" s="23">
        <v>29</v>
      </c>
      <c r="E40" s="66">
        <v>159165</v>
      </c>
      <c r="F40" s="66">
        <v>79</v>
      </c>
      <c r="G40" s="86">
        <v>122687</v>
      </c>
      <c r="H40" s="66">
        <v>1161</v>
      </c>
      <c r="I40" s="66">
        <v>444</v>
      </c>
      <c r="J40" s="86">
        <v>14049</v>
      </c>
      <c r="K40" s="66">
        <v>3448</v>
      </c>
      <c r="L40" s="66">
        <v>3967</v>
      </c>
      <c r="M40" s="86">
        <v>13024</v>
      </c>
      <c r="N40" s="66">
        <v>306</v>
      </c>
      <c r="O40" s="16">
        <v>20439</v>
      </c>
      <c r="P40" s="64">
        <v>20883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0</v>
      </c>
      <c r="G41" s="25">
        <v>0.77100000000000002</v>
      </c>
      <c r="H41" s="24">
        <v>7.0000000000000001E-3</v>
      </c>
      <c r="I41" s="26">
        <v>3.0000000000000001E-3</v>
      </c>
      <c r="J41" s="25">
        <v>8.7999999999999995E-2</v>
      </c>
      <c r="K41" s="26">
        <v>2.1999999999999999E-2</v>
      </c>
      <c r="L41" s="26">
        <v>2.5000000000000001E-2</v>
      </c>
      <c r="M41" s="25">
        <v>8.2000000000000003E-2</v>
      </c>
      <c r="N41" s="24">
        <v>2E-3</v>
      </c>
      <c r="O41" s="24">
        <v>0.128</v>
      </c>
      <c r="P41" s="24">
        <v>0.13100000000000001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48</v>
      </c>
      <c r="B42" s="70" t="s">
        <v>348</v>
      </c>
      <c r="C42" s="83">
        <v>73211002</v>
      </c>
      <c r="D42" s="23">
        <v>0</v>
      </c>
      <c r="E42" s="66">
        <v>111459</v>
      </c>
      <c r="F42" s="66">
        <v>32</v>
      </c>
      <c r="G42" s="86">
        <v>85301</v>
      </c>
      <c r="H42" s="66">
        <v>761</v>
      </c>
      <c r="I42" s="66">
        <v>416</v>
      </c>
      <c r="J42" s="86">
        <v>8798</v>
      </c>
      <c r="K42" s="66">
        <v>3025</v>
      </c>
      <c r="L42" s="66">
        <v>2525</v>
      </c>
      <c r="M42" s="86">
        <v>8909</v>
      </c>
      <c r="N42" s="66">
        <v>1691</v>
      </c>
      <c r="O42" s="16">
        <v>14459</v>
      </c>
      <c r="P42" s="64">
        <v>14875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0</v>
      </c>
      <c r="G43" s="25">
        <v>0.76500000000000001</v>
      </c>
      <c r="H43" s="24">
        <v>7.0000000000000001E-3</v>
      </c>
      <c r="I43" s="26">
        <v>4.0000000000000001E-3</v>
      </c>
      <c r="J43" s="25">
        <v>7.9000000000000001E-2</v>
      </c>
      <c r="K43" s="26">
        <v>2.7E-2</v>
      </c>
      <c r="L43" s="26">
        <v>2.3E-2</v>
      </c>
      <c r="M43" s="25">
        <v>0.08</v>
      </c>
      <c r="N43" s="24">
        <v>1.4999999999999999E-2</v>
      </c>
      <c r="O43" s="24">
        <v>0.13</v>
      </c>
      <c r="P43" s="24">
        <v>0.13300000000000001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48</v>
      </c>
      <c r="B44" s="16" t="s">
        <v>49</v>
      </c>
      <c r="C44" s="36" t="s">
        <v>50</v>
      </c>
      <c r="D44" s="23">
        <v>0</v>
      </c>
      <c r="E44" s="66">
        <v>70628</v>
      </c>
      <c r="F44" s="66">
        <v>225</v>
      </c>
      <c r="G44" s="86">
        <v>54463</v>
      </c>
      <c r="H44" s="66">
        <v>773</v>
      </c>
      <c r="I44" s="66">
        <v>373</v>
      </c>
      <c r="J44" s="86">
        <v>3616</v>
      </c>
      <c r="K44" s="66">
        <v>5634</v>
      </c>
      <c r="L44" s="66">
        <v>1185</v>
      </c>
      <c r="M44" s="86">
        <v>4075</v>
      </c>
      <c r="N44" s="66">
        <v>283</v>
      </c>
      <c r="O44" s="16">
        <v>10894</v>
      </c>
      <c r="P44" s="64">
        <v>11267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3.0000000000000001E-3</v>
      </c>
      <c r="G45" s="25">
        <v>0.77100000000000002</v>
      </c>
      <c r="H45" s="24">
        <v>1.0999999999999999E-2</v>
      </c>
      <c r="I45" s="26">
        <v>5.0000000000000001E-3</v>
      </c>
      <c r="J45" s="25">
        <v>5.0999999999999997E-2</v>
      </c>
      <c r="K45" s="26">
        <v>0.08</v>
      </c>
      <c r="L45" s="26">
        <v>1.7000000000000001E-2</v>
      </c>
      <c r="M45" s="25">
        <v>5.8000000000000003E-2</v>
      </c>
      <c r="N45" s="24">
        <v>4.0000000000000001E-3</v>
      </c>
      <c r="O45" s="24">
        <v>0.154</v>
      </c>
      <c r="P45" s="24">
        <v>0.16</v>
      </c>
      <c r="Q45" s="20"/>
      <c r="R45" s="3"/>
      <c r="S45" s="149"/>
      <c r="T45" s="149"/>
      <c r="U45" s="149"/>
    </row>
    <row r="46" spans="1:33" ht="12" customHeight="1" x14ac:dyDescent="0.2">
      <c r="A46" s="28" t="s">
        <v>48</v>
      </c>
      <c r="B46" s="16" t="s">
        <v>203</v>
      </c>
      <c r="C46" s="36" t="s">
        <v>588</v>
      </c>
      <c r="D46" s="23">
        <v>29</v>
      </c>
      <c r="E46" s="66">
        <v>76322</v>
      </c>
      <c r="F46" s="66">
        <v>18</v>
      </c>
      <c r="G46" s="86">
        <v>56081</v>
      </c>
      <c r="H46" s="66">
        <v>703</v>
      </c>
      <c r="I46" s="66">
        <v>445</v>
      </c>
      <c r="J46" s="86">
        <v>4915</v>
      </c>
      <c r="K46" s="66">
        <v>2163</v>
      </c>
      <c r="L46" s="66">
        <v>1987</v>
      </c>
      <c r="M46" s="86">
        <v>8076</v>
      </c>
      <c r="N46" s="66">
        <v>1935</v>
      </c>
      <c r="O46" s="16">
        <v>12226</v>
      </c>
      <c r="P46" s="64">
        <v>12671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0</v>
      </c>
      <c r="G47" s="25">
        <v>0.73499999999999999</v>
      </c>
      <c r="H47" s="24">
        <v>8.9999999999999993E-3</v>
      </c>
      <c r="I47" s="26">
        <v>6.0000000000000001E-3</v>
      </c>
      <c r="J47" s="25">
        <v>6.4000000000000001E-2</v>
      </c>
      <c r="K47" s="26">
        <v>2.8000000000000001E-2</v>
      </c>
      <c r="L47" s="26">
        <v>2.5999999999999999E-2</v>
      </c>
      <c r="M47" s="25">
        <v>0.106</v>
      </c>
      <c r="N47" s="24">
        <v>2.5000000000000001E-2</v>
      </c>
      <c r="O47" s="24">
        <v>0.16</v>
      </c>
      <c r="P47" s="24">
        <v>0.16600000000000001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55</v>
      </c>
      <c r="C48" s="36" t="s">
        <v>56</v>
      </c>
      <c r="D48" s="23">
        <v>29</v>
      </c>
      <c r="E48" s="66">
        <v>35419</v>
      </c>
      <c r="F48" s="66">
        <v>12</v>
      </c>
      <c r="G48" s="86">
        <v>25927</v>
      </c>
      <c r="H48" s="66">
        <v>302</v>
      </c>
      <c r="I48" s="66">
        <v>42</v>
      </c>
      <c r="J48" s="86">
        <v>3276</v>
      </c>
      <c r="K48" s="66">
        <v>657</v>
      </c>
      <c r="L48" s="66">
        <v>1142</v>
      </c>
      <c r="M48" s="86">
        <v>4032</v>
      </c>
      <c r="N48" s="66">
        <v>27</v>
      </c>
      <c r="O48" s="16">
        <v>5831</v>
      </c>
      <c r="P48" s="64">
        <v>5873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0</v>
      </c>
      <c r="G49" s="25">
        <v>0.73199999999999998</v>
      </c>
      <c r="H49" s="24">
        <v>8.9999999999999993E-3</v>
      </c>
      <c r="I49" s="26">
        <v>1E-3</v>
      </c>
      <c r="J49" s="25">
        <v>9.1999999999999998E-2</v>
      </c>
      <c r="K49" s="26">
        <v>1.9E-2</v>
      </c>
      <c r="L49" s="26">
        <v>3.2000000000000001E-2</v>
      </c>
      <c r="M49" s="25">
        <v>0.114</v>
      </c>
      <c r="N49" s="24">
        <v>1E-3</v>
      </c>
      <c r="O49" s="24">
        <v>0.16500000000000001</v>
      </c>
      <c r="P49" s="24">
        <v>0.16600000000000001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57</v>
      </c>
      <c r="C50" s="36" t="s">
        <v>58</v>
      </c>
      <c r="D50" s="23">
        <v>29</v>
      </c>
      <c r="E50" s="66">
        <v>105418</v>
      </c>
      <c r="F50" s="66">
        <v>52</v>
      </c>
      <c r="G50" s="86">
        <v>82369</v>
      </c>
      <c r="H50" s="66">
        <v>770</v>
      </c>
      <c r="I50" s="66">
        <v>161</v>
      </c>
      <c r="J50" s="86">
        <v>9864</v>
      </c>
      <c r="K50" s="66">
        <v>2180</v>
      </c>
      <c r="L50" s="66">
        <v>2589</v>
      </c>
      <c r="M50" s="86">
        <v>7329</v>
      </c>
      <c r="N50" s="66">
        <v>101</v>
      </c>
      <c r="O50" s="16">
        <v>12098</v>
      </c>
      <c r="P50" s="64">
        <v>12259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0</v>
      </c>
      <c r="G51" s="25">
        <v>0.78100000000000003</v>
      </c>
      <c r="H51" s="24">
        <v>7.0000000000000001E-3</v>
      </c>
      <c r="I51" s="26">
        <v>2E-3</v>
      </c>
      <c r="J51" s="25">
        <v>9.4E-2</v>
      </c>
      <c r="K51" s="26">
        <v>2.1000000000000001E-2</v>
      </c>
      <c r="L51" s="26">
        <v>2.5000000000000001E-2</v>
      </c>
      <c r="M51" s="25">
        <v>7.0000000000000007E-2</v>
      </c>
      <c r="N51" s="24">
        <v>1E-3</v>
      </c>
      <c r="O51" s="24">
        <v>0.115</v>
      </c>
      <c r="P51" s="24">
        <v>0.11600000000000001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119</v>
      </c>
      <c r="C52" s="36">
        <v>70201001</v>
      </c>
      <c r="D52" s="23">
        <v>29</v>
      </c>
      <c r="E52" s="66">
        <v>124864</v>
      </c>
      <c r="F52" s="66">
        <v>84</v>
      </c>
      <c r="G52" s="86">
        <v>99592</v>
      </c>
      <c r="H52" s="66">
        <v>840</v>
      </c>
      <c r="I52" s="66">
        <v>343</v>
      </c>
      <c r="J52" s="86">
        <v>7929</v>
      </c>
      <c r="K52" s="66">
        <v>3823</v>
      </c>
      <c r="L52" s="66">
        <v>2497</v>
      </c>
      <c r="M52" s="86">
        <v>7438</v>
      </c>
      <c r="N52" s="66">
        <v>2318</v>
      </c>
      <c r="O52" s="16">
        <v>13758</v>
      </c>
      <c r="P52" s="64">
        <v>14101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1E-3</v>
      </c>
      <c r="G53" s="25">
        <v>0.79800000000000004</v>
      </c>
      <c r="H53" s="24">
        <v>7.0000000000000001E-3</v>
      </c>
      <c r="I53" s="26">
        <v>3.0000000000000001E-3</v>
      </c>
      <c r="J53" s="25">
        <v>6.4000000000000001E-2</v>
      </c>
      <c r="K53" s="26">
        <v>3.1E-2</v>
      </c>
      <c r="L53" s="26">
        <v>0.02</v>
      </c>
      <c r="M53" s="25">
        <v>0.06</v>
      </c>
      <c r="N53" s="24">
        <v>1.9E-2</v>
      </c>
      <c r="O53" s="24">
        <v>0.11</v>
      </c>
      <c r="P53" s="24">
        <v>0.113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556</v>
      </c>
      <c r="C54" s="36">
        <v>71201088</v>
      </c>
      <c r="D54" s="23">
        <v>0</v>
      </c>
      <c r="E54" s="66">
        <v>113931</v>
      </c>
      <c r="F54" s="66">
        <v>804</v>
      </c>
      <c r="G54" s="86">
        <v>89444</v>
      </c>
      <c r="H54" s="66">
        <v>800</v>
      </c>
      <c r="I54" s="66">
        <v>191</v>
      </c>
      <c r="J54" s="86">
        <v>10231</v>
      </c>
      <c r="K54" s="66">
        <v>3025</v>
      </c>
      <c r="L54" s="66">
        <v>2524</v>
      </c>
      <c r="M54" s="86">
        <v>6874</v>
      </c>
      <c r="N54" s="66">
        <v>40</v>
      </c>
      <c r="O54" s="16">
        <v>12423</v>
      </c>
      <c r="P54" s="64">
        <v>12614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7.0000000000000001E-3</v>
      </c>
      <c r="G55" s="25">
        <v>0.78500000000000003</v>
      </c>
      <c r="H55" s="24">
        <v>7.0000000000000001E-3</v>
      </c>
      <c r="I55" s="26">
        <v>2E-3</v>
      </c>
      <c r="J55" s="25">
        <v>0.09</v>
      </c>
      <c r="K55" s="26">
        <v>2.7E-2</v>
      </c>
      <c r="L55" s="26">
        <v>2.1999999999999999E-2</v>
      </c>
      <c r="M55" s="25">
        <v>0.06</v>
      </c>
      <c r="N55" s="24">
        <v>0</v>
      </c>
      <c r="O55" s="24">
        <v>0.109</v>
      </c>
      <c r="P55" s="24">
        <v>0.111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66</v>
      </c>
      <c r="C56" s="36" t="s">
        <v>67</v>
      </c>
      <c r="D56" s="23">
        <v>29</v>
      </c>
      <c r="E56" s="66">
        <v>126916</v>
      </c>
      <c r="F56" s="66">
        <v>96</v>
      </c>
      <c r="G56" s="86">
        <v>106200</v>
      </c>
      <c r="H56" s="66">
        <v>667</v>
      </c>
      <c r="I56" s="66">
        <v>191</v>
      </c>
      <c r="J56" s="86">
        <v>10294</v>
      </c>
      <c r="K56" s="66">
        <v>2236</v>
      </c>
      <c r="L56" s="66">
        <v>1874</v>
      </c>
      <c r="M56" s="86">
        <v>5201</v>
      </c>
      <c r="N56" s="66">
        <v>157</v>
      </c>
      <c r="O56" s="16">
        <v>9311</v>
      </c>
      <c r="P56" s="64">
        <v>9502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1E-3</v>
      </c>
      <c r="G57" s="25">
        <v>0.83699999999999997</v>
      </c>
      <c r="H57" s="24">
        <v>5.0000000000000001E-3</v>
      </c>
      <c r="I57" s="26">
        <v>2E-3</v>
      </c>
      <c r="J57" s="25">
        <v>8.1000000000000003E-2</v>
      </c>
      <c r="K57" s="26">
        <v>1.7999999999999999E-2</v>
      </c>
      <c r="L57" s="26">
        <v>1.4999999999999999E-2</v>
      </c>
      <c r="M57" s="25">
        <v>4.1000000000000002E-2</v>
      </c>
      <c r="N57" s="24">
        <v>1E-3</v>
      </c>
      <c r="O57" s="24">
        <v>7.2999999999999995E-2</v>
      </c>
      <c r="P57" s="24">
        <v>7.4999999999999997E-2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29</v>
      </c>
      <c r="E58" s="66">
        <v>50975</v>
      </c>
      <c r="F58" s="66">
        <v>17</v>
      </c>
      <c r="G58" s="86">
        <v>39247</v>
      </c>
      <c r="H58" s="66">
        <v>447</v>
      </c>
      <c r="I58" s="66">
        <v>112</v>
      </c>
      <c r="J58" s="86">
        <v>4881</v>
      </c>
      <c r="K58" s="66">
        <v>1052</v>
      </c>
      <c r="L58" s="66">
        <v>1333</v>
      </c>
      <c r="M58" s="86">
        <v>3857</v>
      </c>
      <c r="N58" s="66">
        <v>28</v>
      </c>
      <c r="O58" s="16">
        <v>6242</v>
      </c>
      <c r="P58" s="64">
        <v>6354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0</v>
      </c>
      <c r="G59" s="25">
        <v>0.77</v>
      </c>
      <c r="H59" s="24">
        <v>8.9999999999999993E-3</v>
      </c>
      <c r="I59" s="26">
        <v>2E-3</v>
      </c>
      <c r="J59" s="25">
        <v>9.6000000000000002E-2</v>
      </c>
      <c r="K59" s="26">
        <v>2.1000000000000001E-2</v>
      </c>
      <c r="L59" s="26">
        <v>2.5999999999999999E-2</v>
      </c>
      <c r="M59" s="25">
        <v>7.5999999999999998E-2</v>
      </c>
      <c r="N59" s="24">
        <v>1E-3</v>
      </c>
      <c r="O59" s="24">
        <v>0.122</v>
      </c>
      <c r="P59" s="24">
        <v>0.125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29</v>
      </c>
      <c r="E60" s="66">
        <v>34468</v>
      </c>
      <c r="F60" s="66">
        <v>15</v>
      </c>
      <c r="G60" s="86">
        <v>26022</v>
      </c>
      <c r="H60" s="66">
        <v>276</v>
      </c>
      <c r="I60" s="66">
        <v>91</v>
      </c>
      <c r="J60" s="86">
        <v>3449</v>
      </c>
      <c r="K60" s="66">
        <v>743</v>
      </c>
      <c r="L60" s="66">
        <v>798</v>
      </c>
      <c r="M60" s="86">
        <v>3032</v>
      </c>
      <c r="N60" s="66">
        <v>42</v>
      </c>
      <c r="O60" s="16">
        <v>4573</v>
      </c>
      <c r="P60" s="64">
        <v>4664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0</v>
      </c>
      <c r="G61" s="25">
        <v>0.755</v>
      </c>
      <c r="H61" s="24">
        <v>8.0000000000000002E-3</v>
      </c>
      <c r="I61" s="26">
        <v>3.0000000000000001E-3</v>
      </c>
      <c r="J61" s="26">
        <v>0.1</v>
      </c>
      <c r="K61" s="26">
        <v>2.1999999999999999E-2</v>
      </c>
      <c r="L61" s="26">
        <v>2.3E-2</v>
      </c>
      <c r="M61" s="26">
        <v>8.7999999999999995E-2</v>
      </c>
      <c r="N61" s="24">
        <v>1E-3</v>
      </c>
      <c r="O61" s="24">
        <v>0.13300000000000001</v>
      </c>
      <c r="P61" s="24">
        <v>0.13500000000000001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76</v>
      </c>
      <c r="B62" s="16" t="s">
        <v>79</v>
      </c>
      <c r="C62" s="36" t="s">
        <v>80</v>
      </c>
      <c r="D62" s="23">
        <v>29</v>
      </c>
      <c r="E62" s="66">
        <v>40939</v>
      </c>
      <c r="F62" s="66">
        <v>11</v>
      </c>
      <c r="G62" s="86">
        <v>31089</v>
      </c>
      <c r="H62" s="66">
        <v>404</v>
      </c>
      <c r="I62" s="66">
        <v>199</v>
      </c>
      <c r="J62" s="86">
        <v>3908</v>
      </c>
      <c r="K62" s="66">
        <v>630</v>
      </c>
      <c r="L62" s="66">
        <v>970</v>
      </c>
      <c r="M62" s="86">
        <v>3691</v>
      </c>
      <c r="N62" s="66">
        <v>38</v>
      </c>
      <c r="O62" s="16">
        <v>5291</v>
      </c>
      <c r="P62" s="64">
        <v>5490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0</v>
      </c>
      <c r="G63" s="25">
        <v>0.75900000000000001</v>
      </c>
      <c r="H63" s="24">
        <v>0.01</v>
      </c>
      <c r="I63" s="26">
        <v>5.0000000000000001E-3</v>
      </c>
      <c r="J63" s="25">
        <v>9.5000000000000001E-2</v>
      </c>
      <c r="K63" s="26">
        <v>1.4999999999999999E-2</v>
      </c>
      <c r="L63" s="26">
        <v>2.4E-2</v>
      </c>
      <c r="M63" s="25">
        <v>0.09</v>
      </c>
      <c r="N63" s="24">
        <v>1E-3</v>
      </c>
      <c r="O63" s="24">
        <v>0.129</v>
      </c>
      <c r="P63" s="24">
        <v>0.13400000000000001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76</v>
      </c>
      <c r="B64" s="16" t="s">
        <v>77</v>
      </c>
      <c r="C64" s="36" t="s">
        <v>78</v>
      </c>
      <c r="D64" s="23">
        <v>29</v>
      </c>
      <c r="E64" s="66">
        <v>34377</v>
      </c>
      <c r="F64" s="66">
        <v>12</v>
      </c>
      <c r="G64" s="86">
        <v>26621</v>
      </c>
      <c r="H64" s="66">
        <v>278</v>
      </c>
      <c r="I64" s="66">
        <v>184</v>
      </c>
      <c r="J64" s="86">
        <v>3141</v>
      </c>
      <c r="K64" s="66">
        <v>420</v>
      </c>
      <c r="L64" s="66">
        <v>670</v>
      </c>
      <c r="M64" s="86">
        <v>3027</v>
      </c>
      <c r="N64" s="66">
        <v>23</v>
      </c>
      <c r="O64" s="16">
        <v>4117</v>
      </c>
      <c r="P64" s="64">
        <v>4301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0</v>
      </c>
      <c r="G65" s="25">
        <v>0.77400000000000002</v>
      </c>
      <c r="H65" s="24">
        <v>8.0000000000000002E-3</v>
      </c>
      <c r="I65" s="26">
        <v>5.0000000000000001E-3</v>
      </c>
      <c r="J65" s="25">
        <v>9.0999999999999998E-2</v>
      </c>
      <c r="K65" s="26">
        <v>1.2E-2</v>
      </c>
      <c r="L65" s="26">
        <v>1.9E-2</v>
      </c>
      <c r="M65" s="25">
        <v>8.7999999999999995E-2</v>
      </c>
      <c r="N65" s="24">
        <v>1E-3</v>
      </c>
      <c r="O65" s="24">
        <v>0.12</v>
      </c>
      <c r="P65" s="24">
        <v>0.125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29</v>
      </c>
      <c r="E66" s="66">
        <v>28536</v>
      </c>
      <c r="F66" s="66">
        <v>51</v>
      </c>
      <c r="G66" s="86">
        <v>23463</v>
      </c>
      <c r="H66" s="66">
        <v>178</v>
      </c>
      <c r="I66" s="66">
        <v>32</v>
      </c>
      <c r="J66" s="86">
        <v>2323</v>
      </c>
      <c r="K66" s="66">
        <v>562</v>
      </c>
      <c r="L66" s="66">
        <v>432</v>
      </c>
      <c r="M66" s="86">
        <v>1476</v>
      </c>
      <c r="N66" s="66">
        <v>17</v>
      </c>
      <c r="O66" s="16">
        <v>2470</v>
      </c>
      <c r="P66" s="64">
        <v>2502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2E-3</v>
      </c>
      <c r="G67" s="25">
        <v>0.82199999999999995</v>
      </c>
      <c r="H67" s="24">
        <v>6.0000000000000001E-3</v>
      </c>
      <c r="I67" s="26">
        <v>1E-3</v>
      </c>
      <c r="J67" s="25">
        <v>8.1000000000000003E-2</v>
      </c>
      <c r="K67" s="26">
        <v>0.02</v>
      </c>
      <c r="L67" s="26">
        <v>1.4999999999999999E-2</v>
      </c>
      <c r="M67" s="25">
        <v>5.1999999999999998E-2</v>
      </c>
      <c r="N67" s="24">
        <v>1E-3</v>
      </c>
      <c r="O67" s="24">
        <v>8.6999999999999994E-2</v>
      </c>
      <c r="P67" s="24">
        <v>8.7999999999999995E-2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384</v>
      </c>
      <c r="C68" s="36">
        <v>84141001</v>
      </c>
      <c r="D68" s="23">
        <v>29</v>
      </c>
      <c r="E68" s="66">
        <v>7146</v>
      </c>
      <c r="F68" s="66">
        <v>12</v>
      </c>
      <c r="G68" s="86">
        <v>5599</v>
      </c>
      <c r="H68" s="66">
        <v>62</v>
      </c>
      <c r="I68" s="66">
        <v>8</v>
      </c>
      <c r="J68" s="86">
        <v>611</v>
      </c>
      <c r="K68" s="66">
        <v>246</v>
      </c>
      <c r="L68" s="66">
        <v>160</v>
      </c>
      <c r="M68" s="86">
        <v>447</v>
      </c>
      <c r="N68" s="66">
        <v>3</v>
      </c>
      <c r="O68" s="16">
        <v>853</v>
      </c>
      <c r="P68" s="64">
        <v>861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2E-3</v>
      </c>
      <c r="G69" s="25">
        <v>0.78400000000000003</v>
      </c>
      <c r="H69" s="24">
        <v>8.9999999999999993E-3</v>
      </c>
      <c r="I69" s="26">
        <v>1E-3</v>
      </c>
      <c r="J69" s="25">
        <v>8.5999999999999993E-2</v>
      </c>
      <c r="K69" s="26">
        <v>3.4000000000000002E-2</v>
      </c>
      <c r="L69" s="26">
        <v>2.1999999999999999E-2</v>
      </c>
      <c r="M69" s="25">
        <v>6.3E-2</v>
      </c>
      <c r="N69" s="24">
        <v>0</v>
      </c>
      <c r="O69" s="24">
        <v>0.11899999999999999</v>
      </c>
      <c r="P69" s="24">
        <v>0.12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339</v>
      </c>
      <c r="C70" s="36" t="s">
        <v>340</v>
      </c>
      <c r="D70" s="23">
        <v>29</v>
      </c>
      <c r="E70" s="66">
        <v>10725</v>
      </c>
      <c r="F70" s="66">
        <v>15</v>
      </c>
      <c r="G70" s="86">
        <v>8242</v>
      </c>
      <c r="H70" s="66">
        <v>100</v>
      </c>
      <c r="I70" s="66">
        <v>20</v>
      </c>
      <c r="J70" s="86">
        <v>828</v>
      </c>
      <c r="K70" s="66">
        <v>270</v>
      </c>
      <c r="L70" s="66">
        <v>266</v>
      </c>
      <c r="M70" s="86">
        <v>974</v>
      </c>
      <c r="N70" s="66">
        <v>13</v>
      </c>
      <c r="O70" s="16">
        <v>1510</v>
      </c>
      <c r="P70" s="64">
        <v>1530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1E-3</v>
      </c>
      <c r="G71" s="25">
        <v>0.76800000000000002</v>
      </c>
      <c r="H71" s="24">
        <v>8.9999999999999993E-3</v>
      </c>
      <c r="I71" s="26">
        <v>2E-3</v>
      </c>
      <c r="J71" s="25">
        <v>7.6999999999999999E-2</v>
      </c>
      <c r="K71" s="26">
        <v>2.5000000000000001E-2</v>
      </c>
      <c r="L71" s="26">
        <v>2.5000000000000001E-2</v>
      </c>
      <c r="M71" s="25">
        <v>9.0999999999999998E-2</v>
      </c>
      <c r="N71" s="24">
        <v>1E-3</v>
      </c>
      <c r="O71" s="24">
        <v>0.14099999999999999</v>
      </c>
      <c r="P71" s="24">
        <v>0.14299999999999999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31</v>
      </c>
      <c r="C72" s="36" t="s">
        <v>32</v>
      </c>
      <c r="D72" s="23">
        <v>29</v>
      </c>
      <c r="E72" s="66">
        <v>23244</v>
      </c>
      <c r="F72" s="66">
        <v>10</v>
      </c>
      <c r="G72" s="86">
        <v>17604</v>
      </c>
      <c r="H72" s="66">
        <v>214</v>
      </c>
      <c r="I72" s="66">
        <v>47</v>
      </c>
      <c r="J72" s="86">
        <v>2217</v>
      </c>
      <c r="K72" s="66">
        <v>445</v>
      </c>
      <c r="L72" s="66">
        <v>513</v>
      </c>
      <c r="M72" s="86">
        <v>2179</v>
      </c>
      <c r="N72" s="66">
        <v>16</v>
      </c>
      <c r="O72" s="16">
        <v>3137</v>
      </c>
      <c r="P72" s="64">
        <v>3184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0</v>
      </c>
      <c r="G73" s="25">
        <v>0.75700000000000001</v>
      </c>
      <c r="H73" s="24">
        <v>8.9999999999999993E-3</v>
      </c>
      <c r="I73" s="26">
        <v>2E-3</v>
      </c>
      <c r="J73" s="25">
        <v>9.5000000000000001E-2</v>
      </c>
      <c r="K73" s="26">
        <v>1.9E-2</v>
      </c>
      <c r="L73" s="26">
        <v>2.1999999999999999E-2</v>
      </c>
      <c r="M73" s="25">
        <v>9.4E-2</v>
      </c>
      <c r="N73" s="24">
        <v>1E-3</v>
      </c>
      <c r="O73" s="24">
        <v>0.13500000000000001</v>
      </c>
      <c r="P73" s="24">
        <v>0.13700000000000001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29</v>
      </c>
      <c r="E74" s="66">
        <v>44635</v>
      </c>
      <c r="F74" s="66">
        <v>67</v>
      </c>
      <c r="G74" s="86">
        <v>37938</v>
      </c>
      <c r="H74" s="66">
        <v>154</v>
      </c>
      <c r="I74" s="66">
        <v>83</v>
      </c>
      <c r="J74" s="86">
        <v>4017</v>
      </c>
      <c r="K74" s="66">
        <v>1022</v>
      </c>
      <c r="L74" s="66">
        <v>323</v>
      </c>
      <c r="M74" s="86">
        <v>905</v>
      </c>
      <c r="N74" s="66">
        <v>126</v>
      </c>
      <c r="O74" s="16">
        <v>2250</v>
      </c>
      <c r="P74" s="64">
        <v>2333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2E-3</v>
      </c>
      <c r="G75" s="25">
        <v>0.85</v>
      </c>
      <c r="H75" s="24">
        <v>3.0000000000000001E-3</v>
      </c>
      <c r="I75" s="26">
        <v>2E-3</v>
      </c>
      <c r="J75" s="25">
        <v>0.09</v>
      </c>
      <c r="K75" s="26">
        <v>2.3E-2</v>
      </c>
      <c r="L75" s="26">
        <v>7.0000000000000001E-3</v>
      </c>
      <c r="M75" s="25">
        <v>0.02</v>
      </c>
      <c r="N75" s="24">
        <v>3.0000000000000001E-3</v>
      </c>
      <c r="O75" s="24">
        <v>0.05</v>
      </c>
      <c r="P75" s="24">
        <v>5.1999999999999998E-2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357</v>
      </c>
      <c r="B76" s="16" t="s">
        <v>5</v>
      </c>
      <c r="C76" s="36">
        <v>84121001</v>
      </c>
      <c r="D76" s="23">
        <v>29</v>
      </c>
      <c r="E76" s="66">
        <v>27859</v>
      </c>
      <c r="F76" s="66">
        <v>114</v>
      </c>
      <c r="G76" s="86">
        <v>23948</v>
      </c>
      <c r="H76" s="66">
        <v>211</v>
      </c>
      <c r="I76" s="66">
        <v>77</v>
      </c>
      <c r="J76" s="86">
        <v>632</v>
      </c>
      <c r="K76" s="66">
        <v>231</v>
      </c>
      <c r="L76" s="66">
        <v>200</v>
      </c>
      <c r="M76" s="86">
        <v>995</v>
      </c>
      <c r="N76" s="66">
        <v>1452</v>
      </c>
      <c r="O76" s="16">
        <v>1426</v>
      </c>
      <c r="P76" s="64">
        <v>1503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0.86</v>
      </c>
      <c r="H77" s="24">
        <v>8.0000000000000002E-3</v>
      </c>
      <c r="I77" s="26">
        <v>3.0000000000000001E-3</v>
      </c>
      <c r="J77" s="25">
        <v>2.3E-2</v>
      </c>
      <c r="K77" s="26">
        <v>8.0000000000000002E-3</v>
      </c>
      <c r="L77" s="26">
        <v>7.0000000000000001E-3</v>
      </c>
      <c r="M77" s="25">
        <v>3.5999999999999997E-2</v>
      </c>
      <c r="N77" s="24">
        <v>5.1999999999999998E-2</v>
      </c>
      <c r="O77" s="24">
        <v>5.0999999999999997E-2</v>
      </c>
      <c r="P77" s="24">
        <v>5.3999999999999999E-2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29</v>
      </c>
      <c r="E78" s="66">
        <v>15223</v>
      </c>
      <c r="F78" s="66">
        <v>4</v>
      </c>
      <c r="G78" s="86">
        <v>11572</v>
      </c>
      <c r="H78" s="66">
        <v>120</v>
      </c>
      <c r="I78" s="66">
        <v>24</v>
      </c>
      <c r="J78" s="86">
        <v>1453</v>
      </c>
      <c r="K78" s="66">
        <v>393</v>
      </c>
      <c r="L78" s="66">
        <v>362</v>
      </c>
      <c r="M78" s="86">
        <v>1285</v>
      </c>
      <c r="N78" s="66">
        <v>11</v>
      </c>
      <c r="O78" s="16">
        <v>2040</v>
      </c>
      <c r="P78" s="64">
        <v>2064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0</v>
      </c>
      <c r="G79" s="25">
        <v>0.76</v>
      </c>
      <c r="H79" s="24">
        <v>8.0000000000000002E-3</v>
      </c>
      <c r="I79" s="26">
        <v>2E-3</v>
      </c>
      <c r="J79" s="25">
        <v>9.5000000000000001E-2</v>
      </c>
      <c r="K79" s="26">
        <v>2.5999999999999999E-2</v>
      </c>
      <c r="L79" s="26">
        <v>2.4E-2</v>
      </c>
      <c r="M79" s="25">
        <v>8.4000000000000005E-2</v>
      </c>
      <c r="N79" s="24">
        <v>1E-3</v>
      </c>
      <c r="O79" s="24">
        <v>0.13400000000000001</v>
      </c>
      <c r="P79" s="24">
        <v>0.13600000000000001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574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598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20"/>
      <c r="N81" s="220"/>
      <c r="O81" s="220"/>
      <c r="P81" s="22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</row>
    <row r="5" spans="1:33" ht="9" customHeight="1" x14ac:dyDescent="0.2">
      <c r="A5" s="39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</row>
    <row r="6" spans="1:33" ht="9" customHeight="1" x14ac:dyDescent="0.2">
      <c r="A6" s="39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65" customHeight="1" x14ac:dyDescent="0.2">
      <c r="A8" s="51" t="s">
        <v>212</v>
      </c>
      <c r="B8" s="16" t="s">
        <v>213</v>
      </c>
      <c r="C8" s="22" t="s">
        <v>214</v>
      </c>
      <c r="D8" s="66">
        <v>29</v>
      </c>
      <c r="E8" s="66">
        <v>12448</v>
      </c>
      <c r="F8" s="66">
        <v>46</v>
      </c>
      <c r="G8" s="86">
        <v>11018</v>
      </c>
      <c r="H8" s="66">
        <v>92</v>
      </c>
      <c r="I8" s="66">
        <v>9</v>
      </c>
      <c r="J8" s="86">
        <v>892</v>
      </c>
      <c r="K8" s="66">
        <v>211</v>
      </c>
      <c r="L8" s="66">
        <v>48</v>
      </c>
      <c r="M8" s="86">
        <v>132</v>
      </c>
      <c r="N8" s="66">
        <v>0</v>
      </c>
      <c r="O8" s="16">
        <v>391</v>
      </c>
      <c r="P8" s="64">
        <v>400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4.0000000000000001E-3</v>
      </c>
      <c r="G9" s="25">
        <v>0.88500000000000001</v>
      </c>
      <c r="H9" s="24">
        <v>7.0000000000000001E-3</v>
      </c>
      <c r="I9" s="26">
        <v>1E-3</v>
      </c>
      <c r="J9" s="25">
        <v>7.1999999999999995E-2</v>
      </c>
      <c r="K9" s="26">
        <v>1.7000000000000001E-2</v>
      </c>
      <c r="L9" s="26">
        <v>4.0000000000000001E-3</v>
      </c>
      <c r="M9" s="25">
        <v>1.0999999999999999E-2</v>
      </c>
      <c r="N9" s="24">
        <v>0</v>
      </c>
      <c r="O9" s="24">
        <v>3.1E-2</v>
      </c>
      <c r="P9" s="24">
        <v>3.2000000000000001E-2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212</v>
      </c>
      <c r="B10" s="16" t="s">
        <v>215</v>
      </c>
      <c r="C10" s="22">
        <v>73141101</v>
      </c>
      <c r="D10" s="66">
        <v>29</v>
      </c>
      <c r="E10" s="66">
        <v>12916</v>
      </c>
      <c r="F10" s="66">
        <v>72</v>
      </c>
      <c r="G10" s="86">
        <v>11448</v>
      </c>
      <c r="H10" s="66">
        <v>133</v>
      </c>
      <c r="I10" s="66">
        <v>46</v>
      </c>
      <c r="J10" s="86">
        <v>868</v>
      </c>
      <c r="K10" s="66">
        <v>193</v>
      </c>
      <c r="L10" s="66">
        <v>51</v>
      </c>
      <c r="M10" s="86">
        <v>99</v>
      </c>
      <c r="N10" s="66">
        <v>4</v>
      </c>
      <c r="O10" s="16">
        <v>343</v>
      </c>
      <c r="P10" s="64">
        <v>389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6.0000000000000001E-3</v>
      </c>
      <c r="G11" s="25">
        <v>0.88600000000000001</v>
      </c>
      <c r="H11" s="24">
        <v>0.01</v>
      </c>
      <c r="I11" s="26">
        <v>4.0000000000000001E-3</v>
      </c>
      <c r="J11" s="25">
        <v>6.7000000000000004E-2</v>
      </c>
      <c r="K11" s="26">
        <v>1.4999999999999999E-2</v>
      </c>
      <c r="L11" s="26">
        <v>4.0000000000000001E-3</v>
      </c>
      <c r="M11" s="25">
        <v>8.0000000000000002E-3</v>
      </c>
      <c r="N11" s="24">
        <v>0</v>
      </c>
      <c r="O11" s="24">
        <v>2.7E-2</v>
      </c>
      <c r="P11" s="24">
        <v>0.03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380</v>
      </c>
      <c r="B12" s="70" t="s">
        <v>217</v>
      </c>
      <c r="C12" s="74" t="s">
        <v>218</v>
      </c>
      <c r="D12" s="66">
        <v>29</v>
      </c>
      <c r="E12" s="66">
        <v>17303</v>
      </c>
      <c r="F12" s="66">
        <v>52</v>
      </c>
      <c r="G12" s="86">
        <v>15405</v>
      </c>
      <c r="H12" s="66">
        <v>96</v>
      </c>
      <c r="I12" s="66">
        <v>17</v>
      </c>
      <c r="J12" s="86">
        <v>1390</v>
      </c>
      <c r="K12" s="66">
        <v>248</v>
      </c>
      <c r="L12" s="66">
        <v>40</v>
      </c>
      <c r="M12" s="86">
        <v>47</v>
      </c>
      <c r="N12" s="66">
        <v>8</v>
      </c>
      <c r="O12" s="16">
        <v>335</v>
      </c>
      <c r="P12" s="64">
        <v>352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3.0000000000000001E-3</v>
      </c>
      <c r="G13" s="25">
        <v>0.89</v>
      </c>
      <c r="H13" s="24">
        <v>6.0000000000000001E-3</v>
      </c>
      <c r="I13" s="26">
        <v>1E-3</v>
      </c>
      <c r="J13" s="25">
        <v>0.08</v>
      </c>
      <c r="K13" s="26">
        <v>1.4E-2</v>
      </c>
      <c r="L13" s="26">
        <v>2E-3</v>
      </c>
      <c r="M13" s="25">
        <v>3.0000000000000001E-3</v>
      </c>
      <c r="N13" s="24">
        <v>0</v>
      </c>
      <c r="O13" s="24">
        <v>1.9E-2</v>
      </c>
      <c r="P13" s="24">
        <v>0.02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212</v>
      </c>
      <c r="B14" s="70" t="s">
        <v>368</v>
      </c>
      <c r="C14" s="74">
        <v>80121104</v>
      </c>
      <c r="D14" s="66">
        <v>29</v>
      </c>
      <c r="E14" s="66">
        <v>5890</v>
      </c>
      <c r="F14" s="66">
        <v>34</v>
      </c>
      <c r="G14" s="86">
        <v>5144</v>
      </c>
      <c r="H14" s="66">
        <v>33</v>
      </c>
      <c r="I14" s="66">
        <v>28</v>
      </c>
      <c r="J14" s="86">
        <v>439</v>
      </c>
      <c r="K14" s="66">
        <v>119</v>
      </c>
      <c r="L14" s="66">
        <v>26</v>
      </c>
      <c r="M14" s="86">
        <v>57</v>
      </c>
      <c r="N14" s="66">
        <v>11</v>
      </c>
      <c r="O14" s="16">
        <v>202</v>
      </c>
      <c r="P14" s="64">
        <v>230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6.0000000000000001E-3</v>
      </c>
      <c r="G15" s="25">
        <v>0.873</v>
      </c>
      <c r="H15" s="24">
        <v>6.0000000000000001E-3</v>
      </c>
      <c r="I15" s="26">
        <v>5.0000000000000001E-3</v>
      </c>
      <c r="J15" s="25">
        <v>7.4999999999999997E-2</v>
      </c>
      <c r="K15" s="26">
        <v>0.02</v>
      </c>
      <c r="L15" s="26">
        <v>4.0000000000000001E-3</v>
      </c>
      <c r="M15" s="25">
        <v>0.01</v>
      </c>
      <c r="N15" s="24">
        <v>2E-3</v>
      </c>
      <c r="O15" s="24">
        <v>3.4000000000000002E-2</v>
      </c>
      <c r="P15" s="24">
        <v>3.9E-2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212</v>
      </c>
      <c r="B16" s="16" t="s">
        <v>572</v>
      </c>
      <c r="C16" s="22">
        <v>84111106</v>
      </c>
      <c r="D16" s="66">
        <v>28</v>
      </c>
      <c r="E16" s="66">
        <v>17647</v>
      </c>
      <c r="F16" s="236">
        <v>332</v>
      </c>
      <c r="G16" s="237">
        <v>16365</v>
      </c>
      <c r="H16" s="238">
        <v>17</v>
      </c>
      <c r="I16" s="236">
        <v>59</v>
      </c>
      <c r="J16" s="237">
        <v>743</v>
      </c>
      <c r="K16" s="236">
        <v>40</v>
      </c>
      <c r="L16" s="236">
        <v>9</v>
      </c>
      <c r="M16" s="237">
        <v>60</v>
      </c>
      <c r="N16" s="238">
        <v>20</v>
      </c>
      <c r="O16" s="16">
        <v>109</v>
      </c>
      <c r="P16" s="237">
        <v>168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1.9E-2</v>
      </c>
      <c r="G17" s="25">
        <v>0.92700000000000005</v>
      </c>
      <c r="H17" s="24">
        <v>1E-3</v>
      </c>
      <c r="I17" s="26">
        <v>3.0000000000000001E-3</v>
      </c>
      <c r="J17" s="25">
        <v>4.2000000000000003E-2</v>
      </c>
      <c r="K17" s="26">
        <v>2E-3</v>
      </c>
      <c r="L17" s="26">
        <v>1E-3</v>
      </c>
      <c r="M17" s="25">
        <v>3.0000000000000001E-3</v>
      </c>
      <c r="N17" s="24">
        <v>1E-3</v>
      </c>
      <c r="O17" s="239">
        <v>6.0000000000000001E-3</v>
      </c>
      <c r="P17" s="25">
        <v>0.01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63</v>
      </c>
      <c r="B18" s="70" t="s">
        <v>271</v>
      </c>
      <c r="C18" s="74" t="s">
        <v>272</v>
      </c>
      <c r="D18" s="66">
        <v>29</v>
      </c>
      <c r="E18" s="66">
        <v>9940</v>
      </c>
      <c r="F18" s="66">
        <v>22</v>
      </c>
      <c r="G18" s="86">
        <v>7195</v>
      </c>
      <c r="H18" s="66">
        <v>98</v>
      </c>
      <c r="I18" s="66">
        <v>8</v>
      </c>
      <c r="J18" s="86">
        <v>713</v>
      </c>
      <c r="K18" s="66">
        <v>543</v>
      </c>
      <c r="L18" s="66">
        <v>425</v>
      </c>
      <c r="M18" s="86">
        <v>936</v>
      </c>
      <c r="N18" s="66">
        <v>0</v>
      </c>
      <c r="O18" s="16">
        <v>1904</v>
      </c>
      <c r="P18" s="64">
        <v>1912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2E-3</v>
      </c>
      <c r="G19" s="25">
        <v>0.72399999999999998</v>
      </c>
      <c r="H19" s="24">
        <v>0.01</v>
      </c>
      <c r="I19" s="26">
        <v>1E-3</v>
      </c>
      <c r="J19" s="25">
        <v>7.1999999999999995E-2</v>
      </c>
      <c r="K19" s="26">
        <v>5.5E-2</v>
      </c>
      <c r="L19" s="26">
        <v>4.2999999999999997E-2</v>
      </c>
      <c r="M19" s="25">
        <v>9.4E-2</v>
      </c>
      <c r="N19" s="24">
        <v>0</v>
      </c>
      <c r="O19" s="24">
        <v>0.192</v>
      </c>
      <c r="P19" s="24">
        <v>0.192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63</v>
      </c>
      <c r="B20" s="16" t="s">
        <v>184</v>
      </c>
      <c r="C20" s="22" t="s">
        <v>185</v>
      </c>
      <c r="D20" s="66">
        <v>29</v>
      </c>
      <c r="E20" s="66">
        <v>80932</v>
      </c>
      <c r="F20" s="66">
        <v>127</v>
      </c>
      <c r="G20" s="86">
        <v>68557</v>
      </c>
      <c r="H20" s="66">
        <v>276</v>
      </c>
      <c r="I20" s="66">
        <v>197</v>
      </c>
      <c r="J20" s="86">
        <v>6253</v>
      </c>
      <c r="K20" s="66">
        <v>1881</v>
      </c>
      <c r="L20" s="66">
        <v>726</v>
      </c>
      <c r="M20" s="86">
        <v>2841</v>
      </c>
      <c r="N20" s="66">
        <v>73</v>
      </c>
      <c r="O20" s="16">
        <v>5448</v>
      </c>
      <c r="P20" s="64">
        <v>5645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2E-3</v>
      </c>
      <c r="G21" s="25">
        <v>0.84699999999999998</v>
      </c>
      <c r="H21" s="24">
        <v>3.0000000000000001E-3</v>
      </c>
      <c r="I21" s="26">
        <v>2E-3</v>
      </c>
      <c r="J21" s="25">
        <v>7.6999999999999999E-2</v>
      </c>
      <c r="K21" s="26">
        <v>2.3E-2</v>
      </c>
      <c r="L21" s="26">
        <v>8.9999999999999993E-3</v>
      </c>
      <c r="M21" s="25">
        <v>3.5000000000000003E-2</v>
      </c>
      <c r="N21" s="24">
        <v>1E-3</v>
      </c>
      <c r="O21" s="24">
        <v>6.7000000000000004E-2</v>
      </c>
      <c r="P21" s="24">
        <v>7.0000000000000007E-2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63</v>
      </c>
      <c r="B22" s="16" t="s">
        <v>186</v>
      </c>
      <c r="C22" s="22" t="s">
        <v>187</v>
      </c>
      <c r="D22" s="66">
        <v>0</v>
      </c>
      <c r="E22" s="66">
        <v>69471</v>
      </c>
      <c r="F22" s="66">
        <v>87</v>
      </c>
      <c r="G22" s="86">
        <v>59591</v>
      </c>
      <c r="H22" s="66">
        <v>343</v>
      </c>
      <c r="I22" s="66">
        <v>63</v>
      </c>
      <c r="J22" s="66">
        <v>5337</v>
      </c>
      <c r="K22" s="66">
        <v>1750</v>
      </c>
      <c r="L22" s="66">
        <v>612</v>
      </c>
      <c r="M22" s="66">
        <v>1689</v>
      </c>
      <c r="N22" s="66">
        <v>0</v>
      </c>
      <c r="O22" s="16">
        <v>4051</v>
      </c>
      <c r="P22" s="64">
        <v>4114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0.85799999999999998</v>
      </c>
      <c r="H23" s="24">
        <v>5.0000000000000001E-3</v>
      </c>
      <c r="I23" s="26">
        <v>1E-3</v>
      </c>
      <c r="J23" s="25">
        <v>7.6999999999999999E-2</v>
      </c>
      <c r="K23" s="26">
        <v>2.5000000000000001E-2</v>
      </c>
      <c r="L23" s="26">
        <v>8.9999999999999993E-3</v>
      </c>
      <c r="M23" s="25">
        <v>2.4E-2</v>
      </c>
      <c r="N23" s="24">
        <v>0</v>
      </c>
      <c r="O23" s="24">
        <v>5.8000000000000003E-2</v>
      </c>
      <c r="P23" s="24">
        <v>5.8999999999999997E-2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63</v>
      </c>
      <c r="B24" s="70" t="s">
        <v>158</v>
      </c>
      <c r="C24" s="74" t="s">
        <v>159</v>
      </c>
      <c r="D24" s="66">
        <v>29</v>
      </c>
      <c r="E24" s="66">
        <v>68720</v>
      </c>
      <c r="F24" s="66">
        <v>97</v>
      </c>
      <c r="G24" s="86">
        <v>58620</v>
      </c>
      <c r="H24" s="66">
        <v>378</v>
      </c>
      <c r="I24" s="66">
        <v>102</v>
      </c>
      <c r="J24" s="66">
        <v>5308</v>
      </c>
      <c r="K24" s="66">
        <v>1784</v>
      </c>
      <c r="L24" s="66">
        <v>641</v>
      </c>
      <c r="M24" s="66">
        <v>1789</v>
      </c>
      <c r="N24" s="66">
        <v>0</v>
      </c>
      <c r="O24" s="16">
        <v>4214</v>
      </c>
      <c r="P24" s="64">
        <v>4316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1E-3</v>
      </c>
      <c r="G25" s="25">
        <v>0.85299999999999998</v>
      </c>
      <c r="H25" s="24">
        <v>6.0000000000000001E-3</v>
      </c>
      <c r="I25" s="26">
        <v>1E-3</v>
      </c>
      <c r="J25" s="25">
        <v>7.6999999999999999E-2</v>
      </c>
      <c r="K25" s="26">
        <v>2.5999999999999999E-2</v>
      </c>
      <c r="L25" s="26">
        <v>8.9999999999999993E-3</v>
      </c>
      <c r="M25" s="25">
        <v>2.5999999999999999E-2</v>
      </c>
      <c r="N25" s="24">
        <v>0</v>
      </c>
      <c r="O25" s="24">
        <v>6.0999999999999999E-2</v>
      </c>
      <c r="P25" s="24">
        <v>6.3E-2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63</v>
      </c>
      <c r="B26" s="70" t="s">
        <v>64</v>
      </c>
      <c r="C26" s="74" t="s">
        <v>65</v>
      </c>
      <c r="D26" s="66">
        <v>0</v>
      </c>
      <c r="E26" s="66">
        <v>44544</v>
      </c>
      <c r="F26" s="66">
        <v>33</v>
      </c>
      <c r="G26" s="86">
        <v>37838</v>
      </c>
      <c r="H26" s="66">
        <v>248</v>
      </c>
      <c r="I26" s="66">
        <v>44</v>
      </c>
      <c r="J26" s="86">
        <v>3757</v>
      </c>
      <c r="K26" s="66">
        <v>1139</v>
      </c>
      <c r="L26" s="66">
        <v>466</v>
      </c>
      <c r="M26" s="86">
        <v>968</v>
      </c>
      <c r="N26" s="66">
        <v>52</v>
      </c>
      <c r="O26" s="16">
        <v>2573</v>
      </c>
      <c r="P26" s="64">
        <v>2617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1E-3</v>
      </c>
      <c r="G27" s="25">
        <v>0.84899999999999998</v>
      </c>
      <c r="H27" s="24">
        <v>6.0000000000000001E-3</v>
      </c>
      <c r="I27" s="26">
        <v>1E-3</v>
      </c>
      <c r="J27" s="25">
        <v>8.4000000000000005E-2</v>
      </c>
      <c r="K27" s="26">
        <v>2.5999999999999999E-2</v>
      </c>
      <c r="L27" s="26">
        <v>0.01</v>
      </c>
      <c r="M27" s="25">
        <v>2.1999999999999999E-2</v>
      </c>
      <c r="N27" s="24">
        <v>1E-3</v>
      </c>
      <c r="O27" s="24">
        <v>5.8000000000000003E-2</v>
      </c>
      <c r="P27" s="24">
        <v>5.8999999999999997E-2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63</v>
      </c>
      <c r="B28" s="70" t="s">
        <v>292</v>
      </c>
      <c r="C28" s="74">
        <v>75251103</v>
      </c>
      <c r="D28" s="66">
        <v>29</v>
      </c>
      <c r="E28" s="66">
        <v>63234</v>
      </c>
      <c r="F28" s="66">
        <v>47</v>
      </c>
      <c r="G28" s="86">
        <v>53519</v>
      </c>
      <c r="H28" s="66">
        <v>384</v>
      </c>
      <c r="I28" s="66">
        <v>189</v>
      </c>
      <c r="J28" s="86">
        <v>4956</v>
      </c>
      <c r="K28" s="66">
        <v>1218</v>
      </c>
      <c r="L28" s="66">
        <v>746</v>
      </c>
      <c r="M28" s="86">
        <v>2169</v>
      </c>
      <c r="N28" s="66">
        <v>5</v>
      </c>
      <c r="O28" s="16">
        <v>4133</v>
      </c>
      <c r="P28" s="64">
        <v>4322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0.84599999999999997</v>
      </c>
      <c r="H29" s="24">
        <v>6.0000000000000001E-3</v>
      </c>
      <c r="I29" s="26">
        <v>3.0000000000000001E-3</v>
      </c>
      <c r="J29" s="25">
        <v>7.8E-2</v>
      </c>
      <c r="K29" s="26">
        <v>1.9E-2</v>
      </c>
      <c r="L29" s="26">
        <v>1.2E-2</v>
      </c>
      <c r="M29" s="25">
        <v>3.4000000000000002E-2</v>
      </c>
      <c r="N29" s="24">
        <v>0</v>
      </c>
      <c r="O29" s="24">
        <v>6.5000000000000002E-2</v>
      </c>
      <c r="P29" s="24">
        <v>6.8000000000000005E-2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169</v>
      </c>
      <c r="B30" s="70" t="s">
        <v>170</v>
      </c>
      <c r="C30" s="74" t="s">
        <v>171</v>
      </c>
      <c r="D30" s="66">
        <v>29</v>
      </c>
      <c r="E30" s="66">
        <v>18849</v>
      </c>
      <c r="F30" s="66">
        <v>51</v>
      </c>
      <c r="G30" s="86">
        <v>15833</v>
      </c>
      <c r="H30" s="66">
        <v>175</v>
      </c>
      <c r="I30" s="66">
        <v>78</v>
      </c>
      <c r="J30" s="86">
        <v>1505</v>
      </c>
      <c r="K30" s="66">
        <v>502</v>
      </c>
      <c r="L30" s="66">
        <v>192</v>
      </c>
      <c r="M30" s="86">
        <v>411</v>
      </c>
      <c r="N30" s="66">
        <v>101</v>
      </c>
      <c r="O30" s="16">
        <v>1105</v>
      </c>
      <c r="P30" s="64">
        <v>1183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3.0000000000000001E-3</v>
      </c>
      <c r="G31" s="25">
        <v>0.84</v>
      </c>
      <c r="H31" s="24">
        <v>8.9999999999999993E-3</v>
      </c>
      <c r="I31" s="26">
        <v>4.0000000000000001E-3</v>
      </c>
      <c r="J31" s="25">
        <v>0.08</v>
      </c>
      <c r="K31" s="26">
        <v>2.7E-2</v>
      </c>
      <c r="L31" s="26">
        <v>0.01</v>
      </c>
      <c r="M31" s="25">
        <v>2.1999999999999999E-2</v>
      </c>
      <c r="N31" s="24">
        <v>5.0000000000000001E-3</v>
      </c>
      <c r="O31" s="24">
        <v>5.8999999999999997E-2</v>
      </c>
      <c r="P31" s="24">
        <v>6.3E-2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169</v>
      </c>
      <c r="B32" s="70" t="s">
        <v>298</v>
      </c>
      <c r="C32" s="74">
        <v>71221106</v>
      </c>
      <c r="D32" s="66">
        <v>29</v>
      </c>
      <c r="E32" s="66">
        <v>60155</v>
      </c>
      <c r="F32" s="66">
        <v>770</v>
      </c>
      <c r="G32" s="86">
        <v>52211</v>
      </c>
      <c r="H32" s="66">
        <v>307</v>
      </c>
      <c r="I32" s="66">
        <v>70</v>
      </c>
      <c r="J32" s="86">
        <v>4317</v>
      </c>
      <c r="K32" s="66">
        <v>1122</v>
      </c>
      <c r="L32" s="66">
        <v>379</v>
      </c>
      <c r="M32" s="86">
        <v>955</v>
      </c>
      <c r="N32" s="66">
        <v>25</v>
      </c>
      <c r="O32" s="16">
        <v>2456</v>
      </c>
      <c r="P32" s="64">
        <v>2526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1.2999999999999999E-2</v>
      </c>
      <c r="G33" s="25">
        <v>0.86799999999999999</v>
      </c>
      <c r="H33" s="24">
        <v>5.0000000000000001E-3</v>
      </c>
      <c r="I33" s="26">
        <v>1E-3</v>
      </c>
      <c r="J33" s="25">
        <v>7.1999999999999995E-2</v>
      </c>
      <c r="K33" s="26">
        <v>1.9E-2</v>
      </c>
      <c r="L33" s="26">
        <v>6.0000000000000001E-3</v>
      </c>
      <c r="M33" s="25">
        <v>1.6E-2</v>
      </c>
      <c r="N33" s="24">
        <v>0</v>
      </c>
      <c r="O33" s="24">
        <v>4.1000000000000002E-2</v>
      </c>
      <c r="P33" s="24">
        <v>4.2000000000000003E-2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169</v>
      </c>
      <c r="B34" s="70" t="s">
        <v>376</v>
      </c>
      <c r="C34" s="74">
        <v>80181102</v>
      </c>
      <c r="D34" s="66">
        <v>29</v>
      </c>
      <c r="E34" s="66">
        <v>12606</v>
      </c>
      <c r="F34" s="66">
        <v>9</v>
      </c>
      <c r="G34" s="86">
        <v>10318</v>
      </c>
      <c r="H34" s="66">
        <v>136</v>
      </c>
      <c r="I34" s="66">
        <v>49</v>
      </c>
      <c r="J34" s="86">
        <v>857</v>
      </c>
      <c r="K34" s="66">
        <v>383</v>
      </c>
      <c r="L34" s="66">
        <v>216</v>
      </c>
      <c r="M34" s="86">
        <v>639</v>
      </c>
      <c r="N34" s="66">
        <v>0</v>
      </c>
      <c r="O34" s="16">
        <v>1238</v>
      </c>
      <c r="P34" s="64">
        <v>1287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1E-3</v>
      </c>
      <c r="G35" s="25">
        <v>0.81799999999999995</v>
      </c>
      <c r="H35" s="24">
        <v>1.0999999999999999E-2</v>
      </c>
      <c r="I35" s="26">
        <v>4.0000000000000001E-3</v>
      </c>
      <c r="J35" s="25">
        <v>6.8000000000000005E-2</v>
      </c>
      <c r="K35" s="26">
        <v>0.03</v>
      </c>
      <c r="L35" s="26">
        <v>1.7000000000000001E-2</v>
      </c>
      <c r="M35" s="25">
        <v>5.0999999999999997E-2</v>
      </c>
      <c r="N35" s="24">
        <v>0</v>
      </c>
      <c r="O35" s="24">
        <v>9.8000000000000004E-2</v>
      </c>
      <c r="P35" s="24">
        <v>0.10199999999999999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260</v>
      </c>
      <c r="B36" s="70" t="s">
        <v>261</v>
      </c>
      <c r="C36" s="74" t="s">
        <v>262</v>
      </c>
      <c r="D36" s="66">
        <v>16</v>
      </c>
      <c r="E36" s="66">
        <v>17482</v>
      </c>
      <c r="F36" s="66">
        <v>21</v>
      </c>
      <c r="G36" s="86">
        <v>15528</v>
      </c>
      <c r="H36" s="66">
        <v>110</v>
      </c>
      <c r="I36" s="66">
        <v>197</v>
      </c>
      <c r="J36" s="86">
        <v>962</v>
      </c>
      <c r="K36" s="66">
        <v>271</v>
      </c>
      <c r="L36" s="66">
        <v>99</v>
      </c>
      <c r="M36" s="86">
        <v>272</v>
      </c>
      <c r="N36" s="66">
        <v>20</v>
      </c>
      <c r="O36" s="16">
        <v>642</v>
      </c>
      <c r="P36" s="64">
        <v>839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1E-3</v>
      </c>
      <c r="G37" s="25">
        <v>0.88800000000000001</v>
      </c>
      <c r="H37" s="24">
        <v>6.0000000000000001E-3</v>
      </c>
      <c r="I37" s="26">
        <v>1.0999999999999999E-2</v>
      </c>
      <c r="J37" s="25">
        <v>5.5E-2</v>
      </c>
      <c r="K37" s="26">
        <v>1.6E-2</v>
      </c>
      <c r="L37" s="26">
        <v>6.0000000000000001E-3</v>
      </c>
      <c r="M37" s="25">
        <v>1.6E-2</v>
      </c>
      <c r="N37" s="24">
        <v>1E-3</v>
      </c>
      <c r="O37" s="24">
        <v>3.6999999999999998E-2</v>
      </c>
      <c r="P37" s="24">
        <v>4.8000000000000001E-2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163</v>
      </c>
      <c r="B38" s="16" t="s">
        <v>290</v>
      </c>
      <c r="C38" s="22" t="s">
        <v>291</v>
      </c>
      <c r="D38" s="66">
        <v>29</v>
      </c>
      <c r="E38" s="66">
        <v>6972</v>
      </c>
      <c r="F38" s="66">
        <v>8</v>
      </c>
      <c r="G38" s="86">
        <v>5882</v>
      </c>
      <c r="H38" s="66">
        <v>70</v>
      </c>
      <c r="I38" s="66">
        <v>31</v>
      </c>
      <c r="J38" s="86">
        <v>496</v>
      </c>
      <c r="K38" s="66">
        <v>148</v>
      </c>
      <c r="L38" s="66">
        <v>117</v>
      </c>
      <c r="M38" s="86">
        <v>219</v>
      </c>
      <c r="N38" s="66">
        <v>3</v>
      </c>
      <c r="O38" s="16">
        <v>484</v>
      </c>
      <c r="P38" s="64">
        <v>515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1E-3</v>
      </c>
      <c r="G39" s="25">
        <v>0.84399999999999997</v>
      </c>
      <c r="H39" s="24">
        <v>0.01</v>
      </c>
      <c r="I39" s="26">
        <v>4.0000000000000001E-3</v>
      </c>
      <c r="J39" s="25">
        <v>7.0999999999999994E-2</v>
      </c>
      <c r="K39" s="26">
        <v>2.1000000000000001E-2</v>
      </c>
      <c r="L39" s="26">
        <v>1.7000000000000001E-2</v>
      </c>
      <c r="M39" s="25">
        <v>3.1E-2</v>
      </c>
      <c r="N39" s="24">
        <v>0</v>
      </c>
      <c r="O39" s="24">
        <v>6.9000000000000006E-2</v>
      </c>
      <c r="P39" s="24">
        <v>7.3999999999999996E-2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163</v>
      </c>
      <c r="B40" s="16" t="s">
        <v>252</v>
      </c>
      <c r="C40" s="22" t="s">
        <v>253</v>
      </c>
      <c r="D40" s="66">
        <v>29</v>
      </c>
      <c r="E40" s="66">
        <v>5839</v>
      </c>
      <c r="F40" s="66">
        <v>8</v>
      </c>
      <c r="G40" s="86">
        <v>4854</v>
      </c>
      <c r="H40" s="66">
        <v>52</v>
      </c>
      <c r="I40" s="66">
        <v>34</v>
      </c>
      <c r="J40" s="86">
        <v>410</v>
      </c>
      <c r="K40" s="66">
        <v>143</v>
      </c>
      <c r="L40" s="66">
        <v>116</v>
      </c>
      <c r="M40" s="86">
        <v>224</v>
      </c>
      <c r="N40" s="66">
        <v>0</v>
      </c>
      <c r="O40" s="16">
        <v>483</v>
      </c>
      <c r="P40" s="64">
        <v>517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1E-3</v>
      </c>
      <c r="G41" s="25">
        <v>0.83099999999999996</v>
      </c>
      <c r="H41" s="24">
        <v>8.9999999999999993E-3</v>
      </c>
      <c r="I41" s="26">
        <v>6.0000000000000001E-3</v>
      </c>
      <c r="J41" s="25">
        <v>7.0000000000000007E-2</v>
      </c>
      <c r="K41" s="26">
        <v>2.4E-2</v>
      </c>
      <c r="L41" s="26">
        <v>0.02</v>
      </c>
      <c r="M41" s="25">
        <v>3.7999999999999999E-2</v>
      </c>
      <c r="N41" s="24">
        <v>0</v>
      </c>
      <c r="O41" s="24">
        <v>8.3000000000000004E-2</v>
      </c>
      <c r="P41" s="24">
        <v>8.8999999999999996E-2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163</v>
      </c>
      <c r="B42" s="16" t="s">
        <v>164</v>
      </c>
      <c r="C42" s="22" t="s">
        <v>165</v>
      </c>
      <c r="D42" s="66">
        <v>29</v>
      </c>
      <c r="E42" s="66">
        <v>37313</v>
      </c>
      <c r="F42" s="66">
        <v>38</v>
      </c>
      <c r="G42" s="86">
        <v>32812</v>
      </c>
      <c r="H42" s="66">
        <v>183</v>
      </c>
      <c r="I42" s="66">
        <v>81</v>
      </c>
      <c r="J42" s="86">
        <v>2383</v>
      </c>
      <c r="K42" s="66">
        <v>575</v>
      </c>
      <c r="L42" s="66">
        <v>304</v>
      </c>
      <c r="M42" s="86">
        <v>898</v>
      </c>
      <c r="N42" s="66">
        <v>37</v>
      </c>
      <c r="O42" s="16">
        <v>1777</v>
      </c>
      <c r="P42" s="64">
        <v>1858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1E-3</v>
      </c>
      <c r="G43" s="25">
        <v>0.879</v>
      </c>
      <c r="H43" s="24">
        <v>5.0000000000000001E-3</v>
      </c>
      <c r="I43" s="26">
        <v>2E-3</v>
      </c>
      <c r="J43" s="25">
        <v>6.4000000000000001E-2</v>
      </c>
      <c r="K43" s="26">
        <v>1.4999999999999999E-2</v>
      </c>
      <c r="L43" s="26">
        <v>8.0000000000000002E-3</v>
      </c>
      <c r="M43" s="25">
        <v>2.4E-2</v>
      </c>
      <c r="N43" s="24">
        <v>1E-3</v>
      </c>
      <c r="O43" s="24">
        <v>4.8000000000000001E-2</v>
      </c>
      <c r="P43" s="24">
        <v>0.05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163</v>
      </c>
      <c r="B44" s="70" t="s">
        <v>569</v>
      </c>
      <c r="C44" s="83">
        <v>69201102</v>
      </c>
      <c r="D44" s="66">
        <v>29</v>
      </c>
      <c r="E44" s="66">
        <v>8322</v>
      </c>
      <c r="F44" s="66">
        <v>32</v>
      </c>
      <c r="G44" s="86">
        <v>7319</v>
      </c>
      <c r="H44" s="66">
        <v>53</v>
      </c>
      <c r="I44" s="66">
        <v>20</v>
      </c>
      <c r="J44" s="86">
        <v>584</v>
      </c>
      <c r="K44" s="66">
        <v>180</v>
      </c>
      <c r="L44" s="66">
        <v>39</v>
      </c>
      <c r="M44" s="86">
        <v>96</v>
      </c>
      <c r="N44" s="66">
        <v>0</v>
      </c>
      <c r="O44" s="16">
        <v>315</v>
      </c>
      <c r="P44" s="64">
        <v>335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4.0000000000000001E-3</v>
      </c>
      <c r="G45" s="25">
        <v>0.879</v>
      </c>
      <c r="H45" s="24">
        <v>6.0000000000000001E-3</v>
      </c>
      <c r="I45" s="26">
        <v>2E-3</v>
      </c>
      <c r="J45" s="25">
        <v>7.0000000000000007E-2</v>
      </c>
      <c r="K45" s="26">
        <v>2.1999999999999999E-2</v>
      </c>
      <c r="L45" s="26">
        <v>5.0000000000000001E-3</v>
      </c>
      <c r="M45" s="25">
        <v>1.2E-2</v>
      </c>
      <c r="N45" s="24">
        <v>0</v>
      </c>
      <c r="O45" s="24">
        <v>3.7999999999999999E-2</v>
      </c>
      <c r="P45" s="24">
        <v>0.04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76" customFormat="1" ht="11.65" customHeight="1" x14ac:dyDescent="0.2">
      <c r="A46" s="71" t="s">
        <v>163</v>
      </c>
      <c r="B46" s="70" t="s">
        <v>178</v>
      </c>
      <c r="C46" s="83" t="s">
        <v>179</v>
      </c>
      <c r="D46" s="66">
        <v>0</v>
      </c>
      <c r="E46" s="66">
        <v>54219</v>
      </c>
      <c r="F46" s="66">
        <v>107</v>
      </c>
      <c r="G46" s="86">
        <v>47404</v>
      </c>
      <c r="H46" s="66">
        <v>122</v>
      </c>
      <c r="I46" s="66">
        <v>56</v>
      </c>
      <c r="J46" s="86">
        <v>3298</v>
      </c>
      <c r="K46" s="66">
        <v>1621</v>
      </c>
      <c r="L46" s="66">
        <v>392</v>
      </c>
      <c r="M46" s="86">
        <v>1181</v>
      </c>
      <c r="N46" s="66">
        <v>38</v>
      </c>
      <c r="O46" s="16">
        <v>3194</v>
      </c>
      <c r="P46" s="64">
        <v>3250</v>
      </c>
      <c r="Q46" s="75"/>
      <c r="R46" s="64"/>
      <c r="S46" s="149"/>
      <c r="T46" s="149"/>
      <c r="U46" s="149"/>
      <c r="V46" s="152"/>
      <c r="W46" s="152"/>
      <c r="X46" s="181"/>
      <c r="Y46" s="21"/>
      <c r="Z46" s="21"/>
      <c r="AA46"/>
      <c r="AB46"/>
      <c r="AC46" s="21"/>
      <c r="AD46" s="21"/>
      <c r="AE46" s="21"/>
      <c r="AF46" s="21"/>
      <c r="AG46" s="21"/>
    </row>
    <row r="47" spans="1:33" s="76" customFormat="1" ht="11.65" customHeight="1" x14ac:dyDescent="0.2">
      <c r="A47" s="71"/>
      <c r="B47" s="70"/>
      <c r="C47" s="83"/>
      <c r="D47" s="66"/>
      <c r="E47" s="23"/>
      <c r="F47" s="26">
        <v>2E-3</v>
      </c>
      <c r="G47" s="25">
        <v>0.874</v>
      </c>
      <c r="H47" s="24">
        <v>2E-3</v>
      </c>
      <c r="I47" s="26">
        <v>1E-3</v>
      </c>
      <c r="J47" s="25">
        <v>6.0999999999999999E-2</v>
      </c>
      <c r="K47" s="26">
        <v>0.03</v>
      </c>
      <c r="L47" s="26">
        <v>7.0000000000000001E-3</v>
      </c>
      <c r="M47" s="25">
        <v>2.1999999999999999E-2</v>
      </c>
      <c r="N47" s="24">
        <v>1E-3</v>
      </c>
      <c r="O47" s="24">
        <v>5.8999999999999997E-2</v>
      </c>
      <c r="P47" s="24">
        <v>0.06</v>
      </c>
      <c r="Q47" s="75"/>
      <c r="R47" s="3"/>
      <c r="S47" s="149"/>
      <c r="T47" s="149"/>
      <c r="U47" s="149"/>
      <c r="V47" s="152"/>
      <c r="W47" s="152"/>
      <c r="X47" s="152"/>
      <c r="Y47"/>
      <c r="Z47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163</v>
      </c>
      <c r="B48" s="70" t="s">
        <v>191</v>
      </c>
      <c r="C48" s="83" t="s">
        <v>192</v>
      </c>
      <c r="D48" s="66">
        <v>29</v>
      </c>
      <c r="E48" s="66">
        <v>70430</v>
      </c>
      <c r="F48" s="66">
        <v>101</v>
      </c>
      <c r="G48" s="86">
        <v>63796</v>
      </c>
      <c r="H48" s="66">
        <v>160</v>
      </c>
      <c r="I48" s="66">
        <v>133</v>
      </c>
      <c r="J48" s="86">
        <v>4942</v>
      </c>
      <c r="K48" s="66">
        <v>822</v>
      </c>
      <c r="L48" s="66">
        <v>109</v>
      </c>
      <c r="M48" s="86">
        <v>295</v>
      </c>
      <c r="N48" s="66">
        <v>71</v>
      </c>
      <c r="O48" s="16">
        <v>1226</v>
      </c>
      <c r="P48" s="64">
        <v>1359</v>
      </c>
      <c r="Q48" s="72"/>
      <c r="R48" s="64"/>
      <c r="S48" s="149"/>
      <c r="T48" s="149"/>
      <c r="U48" s="149"/>
      <c r="V48" s="152"/>
      <c r="W48" s="152"/>
      <c r="X48" s="152"/>
      <c r="Y48"/>
      <c r="Z48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1E-3</v>
      </c>
      <c r="G49" s="25">
        <v>0.90600000000000003</v>
      </c>
      <c r="H49" s="24">
        <v>2E-3</v>
      </c>
      <c r="I49" s="26">
        <v>2E-3</v>
      </c>
      <c r="J49" s="25">
        <v>7.0000000000000007E-2</v>
      </c>
      <c r="K49" s="26">
        <v>1.2E-2</v>
      </c>
      <c r="L49" s="26">
        <v>2E-3</v>
      </c>
      <c r="M49" s="25">
        <v>4.0000000000000001E-3</v>
      </c>
      <c r="N49" s="24">
        <v>1E-3</v>
      </c>
      <c r="O49" s="24">
        <v>1.7000000000000001E-2</v>
      </c>
      <c r="P49" s="24">
        <v>1.9E-2</v>
      </c>
      <c r="Q49" s="75"/>
      <c r="R49" s="3"/>
      <c r="S49" s="149"/>
      <c r="T49" s="149"/>
      <c r="U49" s="149"/>
      <c r="V49" s="152"/>
      <c r="W49" s="152"/>
      <c r="X49" s="152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163</v>
      </c>
      <c r="B50" s="70" t="s">
        <v>249</v>
      </c>
      <c r="C50" s="83" t="s">
        <v>250</v>
      </c>
      <c r="D50" s="66">
        <v>29</v>
      </c>
      <c r="E50" s="66">
        <v>35407</v>
      </c>
      <c r="F50" s="66">
        <v>43</v>
      </c>
      <c r="G50" s="86">
        <v>30704</v>
      </c>
      <c r="H50" s="66">
        <v>287</v>
      </c>
      <c r="I50" s="66">
        <v>61</v>
      </c>
      <c r="J50" s="86">
        <v>2718</v>
      </c>
      <c r="K50" s="66">
        <v>706</v>
      </c>
      <c r="L50" s="66">
        <v>332</v>
      </c>
      <c r="M50" s="86">
        <v>555</v>
      </c>
      <c r="N50" s="66">
        <v>0</v>
      </c>
      <c r="O50" s="16">
        <v>1593</v>
      </c>
      <c r="P50" s="64">
        <v>1654</v>
      </c>
      <c r="Q50" s="72"/>
      <c r="R50" s="64"/>
      <c r="S50" s="149"/>
      <c r="T50" s="149"/>
      <c r="U50" s="149"/>
      <c r="V50" s="152"/>
      <c r="W50" s="152"/>
      <c r="X50" s="181"/>
      <c r="Y50" s="21"/>
      <c r="Z50" s="21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1E-3</v>
      </c>
      <c r="G51" s="25">
        <v>0.86699999999999999</v>
      </c>
      <c r="H51" s="24">
        <v>8.0000000000000002E-3</v>
      </c>
      <c r="I51" s="26">
        <v>2E-3</v>
      </c>
      <c r="J51" s="25">
        <v>7.6999999999999999E-2</v>
      </c>
      <c r="K51" s="26">
        <v>0.02</v>
      </c>
      <c r="L51" s="26">
        <v>8.9999999999999993E-3</v>
      </c>
      <c r="M51" s="25">
        <v>1.6E-2</v>
      </c>
      <c r="N51" s="24">
        <v>0</v>
      </c>
      <c r="O51" s="24">
        <v>4.4999999999999998E-2</v>
      </c>
      <c r="P51" s="24">
        <v>4.7E-2</v>
      </c>
      <c r="Q51" s="75"/>
      <c r="R51" s="3"/>
      <c r="S51" s="149"/>
      <c r="T51" s="149"/>
      <c r="U51" s="149"/>
      <c r="V51" s="152"/>
      <c r="W51" s="152"/>
      <c r="X51" s="152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163</v>
      </c>
      <c r="B52" s="70" t="s">
        <v>251</v>
      </c>
      <c r="C52" s="74" t="s">
        <v>278</v>
      </c>
      <c r="D52" s="66">
        <v>29</v>
      </c>
      <c r="E52" s="66">
        <v>14827</v>
      </c>
      <c r="F52" s="66">
        <v>4</v>
      </c>
      <c r="G52" s="86">
        <v>12664</v>
      </c>
      <c r="H52" s="66">
        <v>103</v>
      </c>
      <c r="I52" s="66">
        <v>12</v>
      </c>
      <c r="J52" s="86">
        <v>1386</v>
      </c>
      <c r="K52" s="66">
        <v>363</v>
      </c>
      <c r="L52" s="66">
        <v>82</v>
      </c>
      <c r="M52" s="86">
        <v>213</v>
      </c>
      <c r="N52" s="66">
        <v>0</v>
      </c>
      <c r="O52" s="16">
        <v>658</v>
      </c>
      <c r="P52" s="64">
        <v>670</v>
      </c>
      <c r="Q52" s="72"/>
      <c r="R52" s="64"/>
      <c r="S52" s="149"/>
      <c r="T52" s="149"/>
      <c r="U52" s="149"/>
      <c r="V52" s="152"/>
      <c r="W52" s="152"/>
      <c r="X52" s="152"/>
      <c r="Y52" s="21"/>
      <c r="Z52"/>
      <c r="AA52"/>
      <c r="AB52"/>
      <c r="AC52"/>
      <c r="AD52"/>
      <c r="AE52"/>
      <c r="AF52"/>
      <c r="AG52"/>
    </row>
    <row r="53" spans="1:33" s="76" customFormat="1" ht="11.65" customHeight="1" x14ac:dyDescent="0.2">
      <c r="A53" s="82"/>
      <c r="B53" s="78"/>
      <c r="C53" s="79"/>
      <c r="D53" s="66"/>
      <c r="E53" s="23"/>
      <c r="F53" s="26">
        <v>0</v>
      </c>
      <c r="G53" s="25">
        <v>0.85399999999999998</v>
      </c>
      <c r="H53" s="24">
        <v>7.0000000000000001E-3</v>
      </c>
      <c r="I53" s="26">
        <v>1E-3</v>
      </c>
      <c r="J53" s="25">
        <v>9.2999999999999999E-2</v>
      </c>
      <c r="K53" s="26">
        <v>2.4E-2</v>
      </c>
      <c r="L53" s="26">
        <v>6.0000000000000001E-3</v>
      </c>
      <c r="M53" s="25">
        <v>1.4E-2</v>
      </c>
      <c r="N53" s="24">
        <v>0</v>
      </c>
      <c r="O53" s="24">
        <v>4.3999999999999997E-2</v>
      </c>
      <c r="P53" s="24">
        <v>4.4999999999999998E-2</v>
      </c>
      <c r="Q53" s="75"/>
      <c r="R53" s="3"/>
      <c r="S53" s="149"/>
      <c r="T53" s="149"/>
      <c r="U53" s="149"/>
      <c r="V53" s="21"/>
      <c r="W53" s="21"/>
      <c r="X53" s="21"/>
      <c r="Y53"/>
      <c r="Z53"/>
      <c r="AA53" s="21"/>
      <c r="AB53" s="21"/>
      <c r="AC53" s="21"/>
      <c r="AD53" s="21"/>
      <c r="AE53" s="21"/>
      <c r="AF53" s="21"/>
      <c r="AG53" s="21"/>
    </row>
    <row r="54" spans="1:33" s="68" customFormat="1" ht="11.65" customHeight="1" x14ac:dyDescent="0.2">
      <c r="A54" s="71" t="s">
        <v>163</v>
      </c>
      <c r="B54" s="70" t="s">
        <v>333</v>
      </c>
      <c r="C54" s="83" t="s">
        <v>334</v>
      </c>
      <c r="D54" s="66">
        <v>29</v>
      </c>
      <c r="E54" s="66">
        <v>2633</v>
      </c>
      <c r="F54" s="66">
        <v>5</v>
      </c>
      <c r="G54" s="86">
        <v>2180</v>
      </c>
      <c r="H54" s="66">
        <v>11</v>
      </c>
      <c r="I54" s="66">
        <v>8</v>
      </c>
      <c r="J54" s="86">
        <v>160</v>
      </c>
      <c r="K54" s="66">
        <v>34</v>
      </c>
      <c r="L54" s="66">
        <v>82</v>
      </c>
      <c r="M54" s="86">
        <v>151</v>
      </c>
      <c r="N54" s="66">
        <v>3</v>
      </c>
      <c r="O54" s="16">
        <v>267</v>
      </c>
      <c r="P54" s="64">
        <v>275</v>
      </c>
      <c r="Q54" s="72"/>
      <c r="R54" s="64"/>
      <c r="S54" s="149"/>
      <c r="T54" s="149"/>
      <c r="U54" s="149"/>
      <c r="V54" s="152"/>
      <c r="W54" s="152"/>
      <c r="X54" s="152"/>
      <c r="Y54"/>
      <c r="Z54"/>
      <c r="AA54"/>
      <c r="AB54"/>
      <c r="AC54"/>
      <c r="AD54"/>
      <c r="AE54"/>
      <c r="AF54"/>
      <c r="AG54"/>
    </row>
    <row r="55" spans="1:33" s="21" customFormat="1" ht="11.65" customHeight="1" x14ac:dyDescent="0.2">
      <c r="A55" s="52"/>
      <c r="B55" s="19"/>
      <c r="C55" s="32"/>
      <c r="D55" s="66"/>
      <c r="E55" s="23"/>
      <c r="F55" s="26">
        <v>2E-3</v>
      </c>
      <c r="G55" s="25">
        <v>0.82799999999999996</v>
      </c>
      <c r="H55" s="24">
        <v>4.0000000000000001E-3</v>
      </c>
      <c r="I55" s="26">
        <v>3.0000000000000001E-3</v>
      </c>
      <c r="J55" s="25">
        <v>6.0999999999999999E-2</v>
      </c>
      <c r="K55" s="26">
        <v>1.2999999999999999E-2</v>
      </c>
      <c r="L55" s="26">
        <v>3.1E-2</v>
      </c>
      <c r="M55" s="25">
        <v>5.7000000000000002E-2</v>
      </c>
      <c r="N55" s="24">
        <v>1E-3</v>
      </c>
      <c r="O55" s="24">
        <v>0.10100000000000001</v>
      </c>
      <c r="P55" s="24">
        <v>0.104</v>
      </c>
      <c r="Q55" s="20"/>
      <c r="R55" s="3"/>
      <c r="S55" s="149"/>
      <c r="T55" s="149"/>
      <c r="U55" s="149"/>
      <c r="V55" s="152"/>
      <c r="W55" s="152"/>
      <c r="X55" s="152"/>
      <c r="Y55"/>
      <c r="Z55"/>
      <c r="AA55"/>
      <c r="AB55"/>
    </row>
    <row r="56" spans="1:33" ht="11.65" customHeight="1" x14ac:dyDescent="0.2">
      <c r="A56" s="51" t="s">
        <v>163</v>
      </c>
      <c r="B56" s="16" t="s">
        <v>329</v>
      </c>
      <c r="C56" s="36" t="s">
        <v>330</v>
      </c>
      <c r="D56" s="66">
        <v>29</v>
      </c>
      <c r="E56" s="66">
        <v>8988</v>
      </c>
      <c r="F56" s="66">
        <v>19</v>
      </c>
      <c r="G56" s="86">
        <v>7896</v>
      </c>
      <c r="H56" s="66">
        <v>21</v>
      </c>
      <c r="I56" s="66">
        <v>5</v>
      </c>
      <c r="J56" s="86">
        <v>411</v>
      </c>
      <c r="K56" s="66">
        <v>300</v>
      </c>
      <c r="L56" s="66">
        <v>24</v>
      </c>
      <c r="M56" s="86">
        <v>127</v>
      </c>
      <c r="N56" s="66">
        <v>185</v>
      </c>
      <c r="O56" s="16">
        <v>451</v>
      </c>
      <c r="P56" s="64">
        <v>456</v>
      </c>
      <c r="Q56" s="12"/>
      <c r="R56" s="64"/>
      <c r="S56" s="149"/>
      <c r="T56" s="149"/>
      <c r="U56" s="149"/>
      <c r="V56" s="152"/>
      <c r="W56" s="152"/>
      <c r="X56" s="152"/>
      <c r="AA56" s="21"/>
      <c r="AB56" s="21"/>
    </row>
    <row r="57" spans="1:33" ht="11.65" customHeight="1" x14ac:dyDescent="0.2">
      <c r="A57" s="51"/>
      <c r="B57" s="16"/>
      <c r="C57" s="36"/>
      <c r="D57" s="66"/>
      <c r="E57" s="23"/>
      <c r="F57" s="26">
        <v>2E-3</v>
      </c>
      <c r="G57" s="25">
        <v>0.879</v>
      </c>
      <c r="H57" s="24">
        <v>2E-3</v>
      </c>
      <c r="I57" s="26">
        <v>1E-3</v>
      </c>
      <c r="J57" s="25">
        <v>4.5999999999999999E-2</v>
      </c>
      <c r="K57" s="26">
        <v>3.3000000000000002E-2</v>
      </c>
      <c r="L57" s="26">
        <v>3.0000000000000001E-3</v>
      </c>
      <c r="M57" s="25">
        <v>1.4E-2</v>
      </c>
      <c r="N57" s="24">
        <v>2.1000000000000001E-2</v>
      </c>
      <c r="O57" s="24">
        <v>0.05</v>
      </c>
      <c r="P57" s="24">
        <v>5.0999999999999997E-2</v>
      </c>
      <c r="Q57" s="12"/>
      <c r="R57" s="3"/>
      <c r="S57" s="149"/>
      <c r="T57" s="149"/>
      <c r="U57" s="149"/>
      <c r="V57" s="152"/>
      <c r="W57" s="152"/>
      <c r="X57" s="152"/>
      <c r="AA57" s="21"/>
      <c r="AB57" s="21"/>
    </row>
    <row r="58" spans="1:33" s="21" customFormat="1" ht="11.65" customHeight="1" x14ac:dyDescent="0.2">
      <c r="A58" s="51" t="s">
        <v>163</v>
      </c>
      <c r="B58" s="16" t="s">
        <v>331</v>
      </c>
      <c r="C58" s="36" t="s">
        <v>332</v>
      </c>
      <c r="D58" s="66">
        <v>29</v>
      </c>
      <c r="E58" s="66">
        <v>9432</v>
      </c>
      <c r="F58" s="66">
        <v>32</v>
      </c>
      <c r="G58" s="86">
        <v>8761</v>
      </c>
      <c r="H58" s="66">
        <v>25</v>
      </c>
      <c r="I58" s="66">
        <v>4</v>
      </c>
      <c r="J58" s="86">
        <v>426</v>
      </c>
      <c r="K58" s="66">
        <v>76</v>
      </c>
      <c r="L58" s="66">
        <v>24</v>
      </c>
      <c r="M58" s="86">
        <v>81</v>
      </c>
      <c r="N58" s="66">
        <v>3</v>
      </c>
      <c r="O58" s="16">
        <v>181</v>
      </c>
      <c r="P58" s="64">
        <v>185</v>
      </c>
      <c r="Q58" s="20"/>
      <c r="R58" s="64"/>
      <c r="S58" s="149"/>
      <c r="T58" s="149"/>
      <c r="U58" s="149"/>
      <c r="V58" s="152"/>
      <c r="W58" s="152"/>
      <c r="X58" s="152"/>
      <c r="Y58"/>
      <c r="Z58"/>
      <c r="AA58"/>
      <c r="AB58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3.0000000000000001E-3</v>
      </c>
      <c r="G59" s="25">
        <v>0.92900000000000005</v>
      </c>
      <c r="H59" s="24">
        <v>3.0000000000000001E-3</v>
      </c>
      <c r="I59" s="26">
        <v>0</v>
      </c>
      <c r="J59" s="25">
        <v>4.4999999999999998E-2</v>
      </c>
      <c r="K59" s="26">
        <v>8.0000000000000002E-3</v>
      </c>
      <c r="L59" s="26">
        <v>3.0000000000000001E-3</v>
      </c>
      <c r="M59" s="25">
        <v>8.9999999999999993E-3</v>
      </c>
      <c r="N59" s="24">
        <v>0</v>
      </c>
      <c r="O59" s="24">
        <v>1.9E-2</v>
      </c>
      <c r="P59" s="24">
        <v>0.02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219</v>
      </c>
      <c r="B60" s="16" t="s">
        <v>220</v>
      </c>
      <c r="C60" s="36" t="s">
        <v>221</v>
      </c>
      <c r="D60" s="66">
        <v>29</v>
      </c>
      <c r="E60" s="66">
        <v>34173</v>
      </c>
      <c r="F60" s="66">
        <v>163</v>
      </c>
      <c r="G60" s="86">
        <v>30981</v>
      </c>
      <c r="H60" s="66">
        <v>45</v>
      </c>
      <c r="I60" s="66">
        <v>85</v>
      </c>
      <c r="J60" s="86">
        <v>1321</v>
      </c>
      <c r="K60" s="66">
        <v>206</v>
      </c>
      <c r="L60" s="66">
        <v>114</v>
      </c>
      <c r="M60" s="86">
        <v>876</v>
      </c>
      <c r="N60" s="66">
        <v>381</v>
      </c>
      <c r="O60" s="16">
        <v>1196</v>
      </c>
      <c r="P60" s="64">
        <v>1281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5.0000000000000001E-3</v>
      </c>
      <c r="G61" s="25">
        <v>0.90700000000000003</v>
      </c>
      <c r="H61" s="24">
        <v>1E-3</v>
      </c>
      <c r="I61" s="26">
        <v>2E-3</v>
      </c>
      <c r="J61" s="25">
        <v>3.9E-2</v>
      </c>
      <c r="K61" s="26">
        <v>6.0000000000000001E-3</v>
      </c>
      <c r="L61" s="26">
        <v>3.0000000000000001E-3</v>
      </c>
      <c r="M61" s="25">
        <v>2.5999999999999999E-2</v>
      </c>
      <c r="N61" s="24">
        <v>1.0999999999999999E-2</v>
      </c>
      <c r="O61" s="24">
        <v>3.5000000000000003E-2</v>
      </c>
      <c r="P61" s="24">
        <v>3.6999999999999998E-2</v>
      </c>
      <c r="Q61" s="20"/>
      <c r="R61" s="3"/>
      <c r="S61" s="149"/>
      <c r="T61" s="149"/>
      <c r="U61" s="149"/>
      <c r="V61" s="152"/>
      <c r="W61" s="152"/>
      <c r="X61" s="152"/>
      <c r="Y61"/>
      <c r="Z61"/>
    </row>
    <row r="62" spans="1:33" ht="11.65" customHeight="1" x14ac:dyDescent="0.2">
      <c r="A62" s="51" t="s">
        <v>219</v>
      </c>
      <c r="B62" s="16" t="s">
        <v>378</v>
      </c>
      <c r="C62" s="36">
        <v>75141101</v>
      </c>
      <c r="D62" s="66">
        <v>29</v>
      </c>
      <c r="E62" s="66">
        <v>8172</v>
      </c>
      <c r="F62" s="66">
        <v>38</v>
      </c>
      <c r="G62" s="86">
        <v>6906</v>
      </c>
      <c r="H62" s="66">
        <v>82</v>
      </c>
      <c r="I62" s="66">
        <v>27</v>
      </c>
      <c r="J62" s="86">
        <v>635</v>
      </c>
      <c r="K62" s="66">
        <v>193</v>
      </c>
      <c r="L62" s="66">
        <v>100</v>
      </c>
      <c r="M62" s="86">
        <v>187</v>
      </c>
      <c r="N62" s="66">
        <v>6</v>
      </c>
      <c r="O62" s="16">
        <v>480</v>
      </c>
      <c r="P62" s="64">
        <v>507</v>
      </c>
      <c r="Q62" s="12"/>
      <c r="R62" s="64"/>
      <c r="S62" s="149"/>
      <c r="T62" s="149"/>
      <c r="U62" s="149"/>
      <c r="V62" s="152"/>
      <c r="W62" s="152"/>
      <c r="X62" s="152"/>
    </row>
    <row r="63" spans="1:33" s="21" customFormat="1" ht="11.65" customHeight="1" x14ac:dyDescent="0.2">
      <c r="A63" s="51"/>
      <c r="B63" s="16"/>
      <c r="C63" s="36"/>
      <c r="D63" s="66"/>
      <c r="E63" s="23"/>
      <c r="F63" s="26">
        <v>5.0000000000000001E-3</v>
      </c>
      <c r="G63" s="25">
        <v>0.84499999999999997</v>
      </c>
      <c r="H63" s="24">
        <v>0.01</v>
      </c>
      <c r="I63" s="26">
        <v>3.0000000000000001E-3</v>
      </c>
      <c r="J63" s="25">
        <v>7.8E-2</v>
      </c>
      <c r="K63" s="26">
        <v>2.4E-2</v>
      </c>
      <c r="L63" s="26">
        <v>1.2E-2</v>
      </c>
      <c r="M63" s="25">
        <v>2.3E-2</v>
      </c>
      <c r="N63" s="24">
        <v>1E-3</v>
      </c>
      <c r="O63" s="24">
        <v>5.8999999999999997E-2</v>
      </c>
      <c r="P63" s="24">
        <v>6.2E-2</v>
      </c>
      <c r="Q63" s="20"/>
      <c r="R63" s="3"/>
      <c r="S63" s="149"/>
      <c r="T63" s="149"/>
      <c r="U63" s="149"/>
      <c r="Y63"/>
      <c r="Z63"/>
    </row>
    <row r="64" spans="1:33" s="21" customFormat="1" ht="11.65" customHeight="1" x14ac:dyDescent="0.2">
      <c r="A64" s="71" t="s">
        <v>219</v>
      </c>
      <c r="B64" s="70" t="s">
        <v>301</v>
      </c>
      <c r="C64" s="74">
        <v>75181103</v>
      </c>
      <c r="D64" s="66">
        <v>29</v>
      </c>
      <c r="E64" s="66">
        <v>12243</v>
      </c>
      <c r="F64" s="66">
        <v>18</v>
      </c>
      <c r="G64" s="86">
        <v>10685</v>
      </c>
      <c r="H64" s="66">
        <v>81</v>
      </c>
      <c r="I64" s="66">
        <v>74</v>
      </c>
      <c r="J64" s="86">
        <v>719</v>
      </c>
      <c r="K64" s="66">
        <v>284</v>
      </c>
      <c r="L64" s="66">
        <v>115</v>
      </c>
      <c r="M64" s="86">
        <v>269</v>
      </c>
      <c r="N64" s="66">
        <v>0</v>
      </c>
      <c r="O64" s="16">
        <v>668</v>
      </c>
      <c r="P64" s="64">
        <v>742</v>
      </c>
      <c r="Q64" s="20"/>
      <c r="R64" s="64"/>
      <c r="S64" s="149"/>
      <c r="T64" s="149"/>
      <c r="U64" s="149"/>
      <c r="V64" s="152"/>
      <c r="W64" s="152"/>
      <c r="X64" s="152"/>
      <c r="AA64"/>
      <c r="AB64"/>
    </row>
    <row r="65" spans="1:33" s="21" customFormat="1" ht="11.65" customHeight="1" x14ac:dyDescent="0.2">
      <c r="A65" s="71"/>
      <c r="B65" s="70"/>
      <c r="C65" s="74"/>
      <c r="D65" s="66"/>
      <c r="E65" s="23"/>
      <c r="F65" s="26">
        <v>1E-3</v>
      </c>
      <c r="G65" s="25">
        <v>0.873</v>
      </c>
      <c r="H65" s="24">
        <v>7.0000000000000001E-3</v>
      </c>
      <c r="I65" s="26">
        <v>6.0000000000000001E-3</v>
      </c>
      <c r="J65" s="25">
        <v>5.8999999999999997E-2</v>
      </c>
      <c r="K65" s="26">
        <v>2.3E-2</v>
      </c>
      <c r="L65" s="26">
        <v>8.9999999999999993E-3</v>
      </c>
      <c r="M65" s="25">
        <v>2.1999999999999999E-2</v>
      </c>
      <c r="N65" s="24">
        <v>0</v>
      </c>
      <c r="O65" s="24">
        <v>5.5E-2</v>
      </c>
      <c r="P65" s="24">
        <v>6.0999999999999999E-2</v>
      </c>
      <c r="Q65" s="20"/>
      <c r="S65" s="149"/>
      <c r="T65" s="149"/>
      <c r="U65" s="149"/>
      <c r="Y65"/>
      <c r="Z65"/>
    </row>
    <row r="66" spans="1:33" ht="11.65" customHeight="1" x14ac:dyDescent="0.2">
      <c r="A66" s="51" t="s">
        <v>219</v>
      </c>
      <c r="B66" s="16" t="s">
        <v>129</v>
      </c>
      <c r="C66" s="36">
        <v>74201120</v>
      </c>
      <c r="D66" s="66">
        <v>29</v>
      </c>
      <c r="E66" s="66">
        <v>24028</v>
      </c>
      <c r="F66" s="66">
        <v>48</v>
      </c>
      <c r="G66" s="86">
        <v>20662</v>
      </c>
      <c r="H66" s="66">
        <v>145</v>
      </c>
      <c r="I66" s="66">
        <v>138</v>
      </c>
      <c r="J66" s="86">
        <v>1771</v>
      </c>
      <c r="K66" s="66">
        <v>651</v>
      </c>
      <c r="L66" s="66">
        <v>270</v>
      </c>
      <c r="M66" s="86">
        <v>344</v>
      </c>
      <c r="N66" s="66">
        <v>0</v>
      </c>
      <c r="O66" s="16">
        <v>1265</v>
      </c>
      <c r="P66" s="64">
        <v>1403</v>
      </c>
      <c r="Q66" s="12"/>
      <c r="R66" s="64"/>
      <c r="S66" s="149"/>
      <c r="T66" s="149"/>
      <c r="U66" s="149"/>
      <c r="V66" s="152"/>
      <c r="W66" s="152"/>
      <c r="X66" s="181"/>
    </row>
    <row r="67" spans="1:33" s="21" customFormat="1" ht="11.65" customHeight="1" x14ac:dyDescent="0.2">
      <c r="A67" s="51"/>
      <c r="B67" s="16"/>
      <c r="C67" s="36"/>
      <c r="D67" s="66"/>
      <c r="E67" s="23"/>
      <c r="F67" s="26">
        <v>2E-3</v>
      </c>
      <c r="G67" s="25">
        <v>0.86</v>
      </c>
      <c r="H67" s="24">
        <v>6.0000000000000001E-3</v>
      </c>
      <c r="I67" s="26">
        <v>6.0000000000000001E-3</v>
      </c>
      <c r="J67" s="25">
        <v>7.3999999999999996E-2</v>
      </c>
      <c r="K67" s="26">
        <v>2.7E-2</v>
      </c>
      <c r="L67" s="26">
        <v>1.0999999999999999E-2</v>
      </c>
      <c r="M67" s="25">
        <v>1.4E-2</v>
      </c>
      <c r="N67" s="24">
        <v>0</v>
      </c>
      <c r="O67" s="24">
        <v>5.2999999999999999E-2</v>
      </c>
      <c r="P67" s="24">
        <v>5.8000000000000003E-2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219</v>
      </c>
      <c r="B68" s="16" t="s">
        <v>296</v>
      </c>
      <c r="C68" s="36" t="s">
        <v>297</v>
      </c>
      <c r="D68" s="66">
        <v>29</v>
      </c>
      <c r="E68" s="66">
        <v>3786</v>
      </c>
      <c r="F68" s="66">
        <v>11</v>
      </c>
      <c r="G68" s="86">
        <v>3217</v>
      </c>
      <c r="H68" s="66">
        <v>38</v>
      </c>
      <c r="I68" s="66">
        <v>6</v>
      </c>
      <c r="J68" s="86">
        <v>299</v>
      </c>
      <c r="K68" s="66">
        <v>84</v>
      </c>
      <c r="L68" s="66">
        <v>34</v>
      </c>
      <c r="M68" s="86">
        <v>96</v>
      </c>
      <c r="N68" s="66">
        <v>1</v>
      </c>
      <c r="O68" s="16">
        <v>214</v>
      </c>
      <c r="P68" s="64">
        <v>220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23"/>
      <c r="F69" s="26">
        <v>3.0000000000000001E-3</v>
      </c>
      <c r="G69" s="25">
        <v>0.85</v>
      </c>
      <c r="H69" s="24">
        <v>0.01</v>
      </c>
      <c r="I69" s="26">
        <v>2E-3</v>
      </c>
      <c r="J69" s="25">
        <v>7.9000000000000001E-2</v>
      </c>
      <c r="K69" s="26">
        <v>2.1999999999999999E-2</v>
      </c>
      <c r="L69" s="26">
        <v>8.9999999999999993E-3</v>
      </c>
      <c r="M69" s="25">
        <v>2.5000000000000001E-2</v>
      </c>
      <c r="N69" s="24">
        <v>0</v>
      </c>
      <c r="O69" s="24">
        <v>5.7000000000000002E-2</v>
      </c>
      <c r="P69" s="24">
        <v>5.8000000000000003E-2</v>
      </c>
      <c r="Q69" s="20"/>
      <c r="R69" s="3"/>
      <c r="S69" s="149"/>
      <c r="T69" s="149"/>
      <c r="U69" s="149"/>
      <c r="V69" s="152"/>
      <c r="W69" s="152"/>
      <c r="X69" s="152"/>
      <c r="Y69"/>
      <c r="Z69"/>
    </row>
    <row r="70" spans="1:33" ht="11.65" customHeight="1" x14ac:dyDescent="0.2">
      <c r="A70" s="51" t="s">
        <v>172</v>
      </c>
      <c r="B70" s="16" t="s">
        <v>173</v>
      </c>
      <c r="C70" s="36" t="s">
        <v>174</v>
      </c>
      <c r="D70" s="66">
        <v>29</v>
      </c>
      <c r="E70" s="66">
        <v>55788</v>
      </c>
      <c r="F70" s="66">
        <v>77</v>
      </c>
      <c r="G70" s="86">
        <v>48191</v>
      </c>
      <c r="H70" s="66">
        <v>293</v>
      </c>
      <c r="I70" s="66">
        <v>31</v>
      </c>
      <c r="J70" s="86">
        <v>4532</v>
      </c>
      <c r="K70" s="66">
        <v>1090</v>
      </c>
      <c r="L70" s="66">
        <v>378</v>
      </c>
      <c r="M70" s="86">
        <v>1161</v>
      </c>
      <c r="N70" s="66">
        <v>34</v>
      </c>
      <c r="O70" s="16">
        <v>2629</v>
      </c>
      <c r="P70" s="64">
        <v>2660</v>
      </c>
      <c r="Q70" s="12"/>
      <c r="R70" s="64"/>
      <c r="S70" s="149"/>
      <c r="T70" s="149"/>
      <c r="U70" s="149"/>
      <c r="V70" s="152"/>
      <c r="W70" s="152"/>
      <c r="X70" s="152"/>
    </row>
    <row r="71" spans="1:33" s="21" customFormat="1" ht="11.65" customHeight="1" x14ac:dyDescent="0.2">
      <c r="A71" s="52"/>
      <c r="B71" s="19"/>
      <c r="C71" s="32"/>
      <c r="D71" s="66"/>
      <c r="E71" s="66"/>
      <c r="F71" s="26">
        <v>1E-3</v>
      </c>
      <c r="G71" s="25">
        <v>0.86399999999999999</v>
      </c>
      <c r="H71" s="24">
        <v>5.0000000000000001E-3</v>
      </c>
      <c r="I71" s="26">
        <v>1E-3</v>
      </c>
      <c r="J71" s="25">
        <v>8.1000000000000003E-2</v>
      </c>
      <c r="K71" s="26">
        <v>0.02</v>
      </c>
      <c r="L71" s="26">
        <v>7.0000000000000001E-3</v>
      </c>
      <c r="M71" s="25">
        <v>2.1000000000000001E-2</v>
      </c>
      <c r="N71" s="24">
        <v>1E-3</v>
      </c>
      <c r="O71" s="24">
        <v>4.7E-2</v>
      </c>
      <c r="P71" s="24">
        <v>4.8000000000000001E-2</v>
      </c>
      <c r="Q71" s="20"/>
      <c r="R71" s="3"/>
      <c r="S71" s="149"/>
      <c r="T71" s="149"/>
      <c r="U71" s="149"/>
      <c r="V71" s="152"/>
      <c r="W71" s="152"/>
      <c r="X71" s="152"/>
      <c r="Y71"/>
      <c r="Z71"/>
      <c r="AA71"/>
      <c r="AB71"/>
    </row>
    <row r="72" spans="1:33" s="68" customFormat="1" ht="11.65" customHeight="1" x14ac:dyDescent="0.2">
      <c r="A72" s="71" t="s">
        <v>172</v>
      </c>
      <c r="B72" s="70" t="s">
        <v>577</v>
      </c>
      <c r="C72" s="83">
        <v>72241109</v>
      </c>
      <c r="D72" s="66">
        <v>29</v>
      </c>
      <c r="E72" s="66">
        <v>22562</v>
      </c>
      <c r="F72" s="66">
        <v>13</v>
      </c>
      <c r="G72" s="86">
        <v>18260</v>
      </c>
      <c r="H72" s="66">
        <v>250</v>
      </c>
      <c r="I72" s="66">
        <v>22</v>
      </c>
      <c r="J72" s="86">
        <v>1861</v>
      </c>
      <c r="K72" s="66">
        <v>751</v>
      </c>
      <c r="L72" s="66">
        <v>358</v>
      </c>
      <c r="M72" s="86">
        <v>1047</v>
      </c>
      <c r="N72" s="66">
        <v>0</v>
      </c>
      <c r="O72" s="16">
        <v>2156</v>
      </c>
      <c r="P72" s="64">
        <v>2178</v>
      </c>
      <c r="Q72" s="72"/>
      <c r="R72" s="64"/>
      <c r="S72" s="149"/>
      <c r="T72" s="149"/>
      <c r="U72" s="149"/>
      <c r="V72" s="152"/>
      <c r="W72" s="152"/>
      <c r="X72" s="152"/>
      <c r="Y72"/>
      <c r="Z72"/>
      <c r="AA72" s="21"/>
      <c r="AB72" s="21"/>
      <c r="AC72"/>
      <c r="AD72"/>
      <c r="AE72"/>
      <c r="AF72"/>
      <c r="AG72"/>
    </row>
    <row r="73" spans="1:33" s="68" customFormat="1" ht="11.65" customHeight="1" thickBot="1" x14ac:dyDescent="0.25">
      <c r="A73" s="71"/>
      <c r="B73" s="70"/>
      <c r="C73" s="83"/>
      <c r="D73" s="66" t="s">
        <v>549</v>
      </c>
      <c r="E73" s="66"/>
      <c r="F73" s="26">
        <v>1E-3</v>
      </c>
      <c r="G73" s="25">
        <v>0.80900000000000005</v>
      </c>
      <c r="H73" s="24">
        <v>1.0999999999999999E-2</v>
      </c>
      <c r="I73" s="26">
        <v>1E-3</v>
      </c>
      <c r="J73" s="25">
        <v>8.2000000000000003E-2</v>
      </c>
      <c r="K73" s="26">
        <v>3.3000000000000002E-2</v>
      </c>
      <c r="L73" s="26">
        <v>1.6E-2</v>
      </c>
      <c r="M73" s="25">
        <v>4.5999999999999999E-2</v>
      </c>
      <c r="N73" s="24">
        <v>0</v>
      </c>
      <c r="O73" s="24">
        <v>9.6000000000000002E-2</v>
      </c>
      <c r="P73" s="24">
        <v>9.7000000000000003E-2</v>
      </c>
      <c r="Q73" s="72"/>
      <c r="R73"/>
      <c r="S73" s="21"/>
      <c r="T73" s="21"/>
      <c r="U73" s="21"/>
      <c r="V73" s="152"/>
      <c r="W73" s="152"/>
      <c r="X73" s="152"/>
      <c r="Y73"/>
      <c r="Z73"/>
      <c r="AA73" s="21"/>
      <c r="AB73" s="21"/>
      <c r="AC73"/>
      <c r="AD73"/>
      <c r="AE73"/>
      <c r="AF73"/>
      <c r="AG73"/>
    </row>
    <row r="74" spans="1:33" ht="12" customHeight="1" x14ac:dyDescent="0.2">
      <c r="A74" s="99" t="s">
        <v>574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80" t="s">
        <v>598</v>
      </c>
      <c r="Q74" s="3"/>
      <c r="V74" s="152"/>
      <c r="W74" s="152"/>
      <c r="X74" s="152"/>
    </row>
    <row r="75" spans="1:33" ht="12.75" customHeight="1" x14ac:dyDescent="0.2">
      <c r="A75" s="10"/>
      <c r="B75" s="10"/>
      <c r="C75" s="10"/>
      <c r="E75" s="10"/>
      <c r="F75" s="10"/>
      <c r="G75" s="10"/>
      <c r="H75" s="10"/>
      <c r="I75" s="10"/>
      <c r="J75" s="10"/>
      <c r="K75" s="10"/>
      <c r="L75" s="10"/>
      <c r="M75" s="10"/>
      <c r="N75" s="220"/>
      <c r="O75" s="220"/>
      <c r="P75" s="220"/>
      <c r="Q75" s="11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8.65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8.65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A79" s="3"/>
      <c r="B79" s="3"/>
      <c r="C79" s="3"/>
      <c r="E79" s="3"/>
      <c r="F79" s="3"/>
      <c r="G79" s="3"/>
      <c r="H79" s="3"/>
      <c r="I79" s="3"/>
      <c r="J79" s="3"/>
      <c r="V79" s="152"/>
      <c r="W79" s="152"/>
      <c r="X79" s="152"/>
    </row>
    <row r="80" spans="1:33" ht="9" customHeight="1" x14ac:dyDescent="0.2">
      <c r="A80" s="3"/>
      <c r="B80" s="3"/>
      <c r="C80" s="3"/>
      <c r="E80" s="3"/>
      <c r="F80" s="3"/>
      <c r="G80" s="3"/>
      <c r="H80" s="3"/>
      <c r="I80" s="3"/>
      <c r="J80" s="3"/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>
      <c r="V83" s="152"/>
      <c r="W83" s="152"/>
      <c r="X83" s="152"/>
    </row>
    <row r="84" spans="22:24" ht="9" customHeight="1" x14ac:dyDescent="0.2">
      <c r="V84" s="152"/>
      <c r="W84" s="152"/>
      <c r="X84" s="152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24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24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193</v>
      </c>
      <c r="B8" s="16" t="s">
        <v>470</v>
      </c>
      <c r="C8" s="36" t="s">
        <v>194</v>
      </c>
      <c r="D8" s="66">
        <v>29</v>
      </c>
      <c r="E8" s="66">
        <v>18782</v>
      </c>
      <c r="F8" s="66">
        <v>13</v>
      </c>
      <c r="G8" s="86">
        <v>15745</v>
      </c>
      <c r="H8" s="66">
        <v>238</v>
      </c>
      <c r="I8" s="66">
        <v>73</v>
      </c>
      <c r="J8" s="86">
        <v>558</v>
      </c>
      <c r="K8" s="66">
        <v>819</v>
      </c>
      <c r="L8" s="66">
        <v>386</v>
      </c>
      <c r="M8" s="86">
        <v>920</v>
      </c>
      <c r="N8" s="66">
        <v>29</v>
      </c>
      <c r="O8" s="16">
        <v>2125</v>
      </c>
      <c r="P8" s="64">
        <v>2198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1E-3</v>
      </c>
      <c r="G9" s="25">
        <v>0.83799999999999997</v>
      </c>
      <c r="H9" s="24">
        <v>1.2999999999999999E-2</v>
      </c>
      <c r="I9" s="26">
        <v>4.0000000000000001E-3</v>
      </c>
      <c r="J9" s="25">
        <v>0.03</v>
      </c>
      <c r="K9" s="26">
        <v>4.3999999999999997E-2</v>
      </c>
      <c r="L9" s="26">
        <v>2.1000000000000001E-2</v>
      </c>
      <c r="M9" s="25">
        <v>4.9000000000000002E-2</v>
      </c>
      <c r="N9" s="24">
        <v>2E-3</v>
      </c>
      <c r="O9" s="24">
        <v>0.113</v>
      </c>
      <c r="P9" s="24">
        <v>0.11700000000000001</v>
      </c>
      <c r="Q9" s="12"/>
      <c r="R9" s="3"/>
      <c r="S9" s="149"/>
      <c r="T9" s="149"/>
      <c r="U9" s="149"/>
    </row>
    <row r="10" spans="1:24" ht="11.1" customHeight="1" x14ac:dyDescent="0.2">
      <c r="A10" s="51" t="s">
        <v>293</v>
      </c>
      <c r="B10" s="16" t="s">
        <v>294</v>
      </c>
      <c r="C10" s="36" t="s">
        <v>295</v>
      </c>
      <c r="D10" s="66">
        <v>29</v>
      </c>
      <c r="E10" s="66">
        <v>18087</v>
      </c>
      <c r="F10" s="66">
        <v>14</v>
      </c>
      <c r="G10" s="86">
        <v>14387</v>
      </c>
      <c r="H10" s="66">
        <v>215</v>
      </c>
      <c r="I10" s="66">
        <v>43</v>
      </c>
      <c r="J10" s="86">
        <v>1641</v>
      </c>
      <c r="K10" s="66">
        <v>460</v>
      </c>
      <c r="L10" s="66">
        <v>451</v>
      </c>
      <c r="M10" s="86">
        <v>875</v>
      </c>
      <c r="N10" s="66">
        <v>2</v>
      </c>
      <c r="O10" s="16">
        <v>1786</v>
      </c>
      <c r="P10" s="64">
        <v>1829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1E-3</v>
      </c>
      <c r="G11" s="25">
        <v>0.79500000000000004</v>
      </c>
      <c r="H11" s="24">
        <v>1.2E-2</v>
      </c>
      <c r="I11" s="26">
        <v>2E-3</v>
      </c>
      <c r="J11" s="25">
        <v>9.0999999999999998E-2</v>
      </c>
      <c r="K11" s="26">
        <v>2.5000000000000001E-2</v>
      </c>
      <c r="L11" s="26">
        <v>2.5000000000000001E-2</v>
      </c>
      <c r="M11" s="25">
        <v>4.8000000000000001E-2</v>
      </c>
      <c r="N11" s="24">
        <v>0</v>
      </c>
      <c r="O11" s="24">
        <v>9.9000000000000005E-2</v>
      </c>
      <c r="P11" s="24">
        <v>0.10100000000000001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121</v>
      </c>
      <c r="B12" s="16" t="s">
        <v>313</v>
      </c>
      <c r="C12" s="36" t="s">
        <v>314</v>
      </c>
      <c r="D12" s="66">
        <v>29</v>
      </c>
      <c r="E12" s="66">
        <v>14399</v>
      </c>
      <c r="F12" s="66">
        <v>77</v>
      </c>
      <c r="G12" s="86">
        <v>13146</v>
      </c>
      <c r="H12" s="66">
        <v>56</v>
      </c>
      <c r="I12" s="66">
        <v>28</v>
      </c>
      <c r="J12" s="86">
        <v>571</v>
      </c>
      <c r="K12" s="66">
        <v>82</v>
      </c>
      <c r="L12" s="66">
        <v>52</v>
      </c>
      <c r="M12" s="86">
        <v>370</v>
      </c>
      <c r="N12" s="66">
        <v>17</v>
      </c>
      <c r="O12" s="16">
        <v>504</v>
      </c>
      <c r="P12" s="64">
        <v>532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5.0000000000000001E-3</v>
      </c>
      <c r="G13" s="25">
        <v>0.91300000000000003</v>
      </c>
      <c r="H13" s="24">
        <v>4.0000000000000001E-3</v>
      </c>
      <c r="I13" s="26">
        <v>2E-3</v>
      </c>
      <c r="J13" s="25">
        <v>0.04</v>
      </c>
      <c r="K13" s="26">
        <v>6.0000000000000001E-3</v>
      </c>
      <c r="L13" s="26">
        <v>4.0000000000000001E-3</v>
      </c>
      <c r="M13" s="25">
        <v>2.5999999999999999E-2</v>
      </c>
      <c r="N13" s="24">
        <v>1E-3</v>
      </c>
      <c r="O13" s="24">
        <v>3.5000000000000003E-2</v>
      </c>
      <c r="P13" s="24">
        <v>3.6999999999999998E-2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575</v>
      </c>
      <c r="B14" s="16" t="s">
        <v>362</v>
      </c>
      <c r="C14" s="36" t="s">
        <v>385</v>
      </c>
      <c r="D14" s="66">
        <v>29</v>
      </c>
      <c r="E14" s="66">
        <v>18923</v>
      </c>
      <c r="F14" s="66">
        <v>60</v>
      </c>
      <c r="G14" s="86">
        <v>16078</v>
      </c>
      <c r="H14" s="66">
        <v>103</v>
      </c>
      <c r="I14" s="66">
        <v>14</v>
      </c>
      <c r="J14" s="86">
        <v>1739</v>
      </c>
      <c r="K14" s="66">
        <v>445</v>
      </c>
      <c r="L14" s="66">
        <v>125</v>
      </c>
      <c r="M14" s="86">
        <v>350</v>
      </c>
      <c r="N14" s="66">
        <v>9</v>
      </c>
      <c r="O14" s="16">
        <v>920</v>
      </c>
      <c r="P14" s="64">
        <v>934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3.0000000000000001E-3</v>
      </c>
      <c r="G15" s="25">
        <v>0.85</v>
      </c>
      <c r="H15" s="24">
        <v>5.0000000000000001E-3</v>
      </c>
      <c r="I15" s="26">
        <v>1E-3</v>
      </c>
      <c r="J15" s="25">
        <v>9.1999999999999998E-2</v>
      </c>
      <c r="K15" s="26">
        <v>2.4E-2</v>
      </c>
      <c r="L15" s="26">
        <v>7.0000000000000001E-3</v>
      </c>
      <c r="M15" s="25">
        <v>1.7999999999999999E-2</v>
      </c>
      <c r="N15" s="24">
        <v>0</v>
      </c>
      <c r="O15" s="24">
        <v>4.9000000000000002E-2</v>
      </c>
      <c r="P15" s="24">
        <v>4.9000000000000002E-2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575</v>
      </c>
      <c r="B16" s="16" t="s">
        <v>363</v>
      </c>
      <c r="C16" s="36" t="s">
        <v>386</v>
      </c>
      <c r="D16" s="66">
        <v>29</v>
      </c>
      <c r="E16" s="66">
        <v>22087</v>
      </c>
      <c r="F16" s="66">
        <v>65</v>
      </c>
      <c r="G16" s="86">
        <v>18726</v>
      </c>
      <c r="H16" s="66">
        <v>122</v>
      </c>
      <c r="I16" s="66">
        <v>16</v>
      </c>
      <c r="J16" s="86">
        <v>2057</v>
      </c>
      <c r="K16" s="66">
        <v>507</v>
      </c>
      <c r="L16" s="66">
        <v>157</v>
      </c>
      <c r="M16" s="86">
        <v>422</v>
      </c>
      <c r="N16" s="66">
        <v>15</v>
      </c>
      <c r="O16" s="16">
        <v>1086</v>
      </c>
      <c r="P16" s="64">
        <v>1102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3.0000000000000001E-3</v>
      </c>
      <c r="G17" s="25">
        <v>0.84799999999999998</v>
      </c>
      <c r="H17" s="24">
        <v>6.0000000000000001E-3</v>
      </c>
      <c r="I17" s="26">
        <v>1E-3</v>
      </c>
      <c r="J17" s="25">
        <v>9.2999999999999999E-2</v>
      </c>
      <c r="K17" s="26">
        <v>2.3E-2</v>
      </c>
      <c r="L17" s="26">
        <v>7.0000000000000001E-3</v>
      </c>
      <c r="M17" s="25">
        <v>1.9E-2</v>
      </c>
      <c r="N17" s="24">
        <v>1E-3</v>
      </c>
      <c r="O17" s="24">
        <v>4.9000000000000002E-2</v>
      </c>
      <c r="P17" s="24">
        <v>0.05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121</v>
      </c>
      <c r="B18" s="16" t="s">
        <v>222</v>
      </c>
      <c r="C18" s="36" t="s">
        <v>223</v>
      </c>
      <c r="D18" s="66">
        <v>29</v>
      </c>
      <c r="E18" s="66">
        <v>33139</v>
      </c>
      <c r="F18" s="66">
        <v>64</v>
      </c>
      <c r="G18" s="86">
        <v>26791</v>
      </c>
      <c r="H18" s="66">
        <v>228</v>
      </c>
      <c r="I18" s="66">
        <v>102</v>
      </c>
      <c r="J18" s="86">
        <v>3021</v>
      </c>
      <c r="K18" s="66">
        <v>662</v>
      </c>
      <c r="L18" s="66">
        <v>499</v>
      </c>
      <c r="M18" s="86">
        <v>1761</v>
      </c>
      <c r="N18" s="66">
        <v>12</v>
      </c>
      <c r="O18" s="16">
        <v>2922</v>
      </c>
      <c r="P18" s="64">
        <v>3024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2E-3</v>
      </c>
      <c r="G19" s="25">
        <v>0.80800000000000005</v>
      </c>
      <c r="H19" s="24">
        <v>7.0000000000000001E-3</v>
      </c>
      <c r="I19" s="26">
        <v>3.0000000000000001E-3</v>
      </c>
      <c r="J19" s="25">
        <v>9.0999999999999998E-2</v>
      </c>
      <c r="K19" s="26">
        <v>0.02</v>
      </c>
      <c r="L19" s="26">
        <v>1.4999999999999999E-2</v>
      </c>
      <c r="M19" s="25">
        <v>5.2999999999999999E-2</v>
      </c>
      <c r="N19" s="24">
        <v>0</v>
      </c>
      <c r="O19" s="24">
        <v>8.7999999999999995E-2</v>
      </c>
      <c r="P19" s="24">
        <v>9.0999999999999998E-2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121</v>
      </c>
      <c r="B20" s="16" t="s">
        <v>344</v>
      </c>
      <c r="C20" s="36">
        <v>80141100</v>
      </c>
      <c r="D20" s="66">
        <v>29</v>
      </c>
      <c r="E20" s="66">
        <v>18198</v>
      </c>
      <c r="F20" s="66">
        <v>8</v>
      </c>
      <c r="G20" s="86">
        <v>13703</v>
      </c>
      <c r="H20" s="66">
        <v>131</v>
      </c>
      <c r="I20" s="66">
        <v>117</v>
      </c>
      <c r="J20" s="86">
        <v>1570</v>
      </c>
      <c r="K20" s="66">
        <v>489</v>
      </c>
      <c r="L20" s="66">
        <v>447</v>
      </c>
      <c r="M20" s="86">
        <v>1690</v>
      </c>
      <c r="N20" s="66">
        <v>42</v>
      </c>
      <c r="O20" s="16">
        <v>2626</v>
      </c>
      <c r="P20" s="64">
        <v>2743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0.753</v>
      </c>
      <c r="H21" s="24">
        <v>7.0000000000000001E-3</v>
      </c>
      <c r="I21" s="26">
        <v>6.0000000000000001E-3</v>
      </c>
      <c r="J21" s="25">
        <v>8.5999999999999993E-2</v>
      </c>
      <c r="K21" s="26">
        <v>2.7E-2</v>
      </c>
      <c r="L21" s="26">
        <v>2.5000000000000001E-2</v>
      </c>
      <c r="M21" s="25">
        <v>9.2999999999999999E-2</v>
      </c>
      <c r="N21" s="24">
        <v>2E-3</v>
      </c>
      <c r="O21" s="24">
        <v>0.14399999999999999</v>
      </c>
      <c r="P21" s="24">
        <v>0.151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121</v>
      </c>
      <c r="B22" s="16" t="s">
        <v>224</v>
      </c>
      <c r="C22" s="36" t="s">
        <v>225</v>
      </c>
      <c r="D22" s="66">
        <v>29</v>
      </c>
      <c r="E22" s="66">
        <v>20064</v>
      </c>
      <c r="F22" s="66">
        <v>9</v>
      </c>
      <c r="G22" s="86">
        <v>15335</v>
      </c>
      <c r="H22" s="66">
        <v>144</v>
      </c>
      <c r="I22" s="66">
        <v>119</v>
      </c>
      <c r="J22" s="86">
        <v>1788</v>
      </c>
      <c r="K22" s="66">
        <v>513</v>
      </c>
      <c r="L22" s="66">
        <v>445</v>
      </c>
      <c r="M22" s="86">
        <v>1700</v>
      </c>
      <c r="N22" s="66">
        <v>12</v>
      </c>
      <c r="O22" s="16">
        <v>2658</v>
      </c>
      <c r="P22" s="64">
        <v>2777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0</v>
      </c>
      <c r="G23" s="25">
        <v>0.76400000000000001</v>
      </c>
      <c r="H23" s="24">
        <v>7.0000000000000001E-3</v>
      </c>
      <c r="I23" s="26">
        <v>6.0000000000000001E-3</v>
      </c>
      <c r="J23" s="25">
        <v>8.8999999999999996E-2</v>
      </c>
      <c r="K23" s="26">
        <v>2.5999999999999999E-2</v>
      </c>
      <c r="L23" s="26">
        <v>2.1999999999999999E-2</v>
      </c>
      <c r="M23" s="25">
        <v>8.5000000000000006E-2</v>
      </c>
      <c r="N23" s="24">
        <v>1E-3</v>
      </c>
      <c r="O23" s="24">
        <v>0.13200000000000001</v>
      </c>
      <c r="P23" s="24">
        <v>0.13800000000000001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121</v>
      </c>
      <c r="B24" s="16" t="s">
        <v>226</v>
      </c>
      <c r="C24" s="36">
        <v>80151104</v>
      </c>
      <c r="D24" s="66">
        <v>0</v>
      </c>
      <c r="E24" s="66">
        <v>17762</v>
      </c>
      <c r="F24" s="66">
        <v>3</v>
      </c>
      <c r="G24" s="86">
        <v>13352</v>
      </c>
      <c r="H24" s="66">
        <v>136</v>
      </c>
      <c r="I24" s="66">
        <v>121</v>
      </c>
      <c r="J24" s="86">
        <v>1663</v>
      </c>
      <c r="K24" s="66">
        <v>478</v>
      </c>
      <c r="L24" s="66">
        <v>403</v>
      </c>
      <c r="M24" s="86">
        <v>1602</v>
      </c>
      <c r="N24" s="66">
        <v>5</v>
      </c>
      <c r="O24" s="16">
        <v>2483</v>
      </c>
      <c r="P24" s="64">
        <v>2604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0</v>
      </c>
      <c r="G25" s="25">
        <v>0.752</v>
      </c>
      <c r="H25" s="24">
        <v>8.0000000000000002E-3</v>
      </c>
      <c r="I25" s="26">
        <v>7.0000000000000001E-3</v>
      </c>
      <c r="J25" s="25">
        <v>9.4E-2</v>
      </c>
      <c r="K25" s="26">
        <v>2.7E-2</v>
      </c>
      <c r="L25" s="26">
        <v>2.3E-2</v>
      </c>
      <c r="M25" s="25">
        <v>0.09</v>
      </c>
      <c r="N25" s="24">
        <v>0</v>
      </c>
      <c r="O25" s="24">
        <v>0.14000000000000001</v>
      </c>
      <c r="P25" s="24">
        <v>0.14699999999999999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121</v>
      </c>
      <c r="B26" s="16" t="s">
        <v>227</v>
      </c>
      <c r="C26" s="36" t="s">
        <v>228</v>
      </c>
      <c r="D26" s="66">
        <v>27</v>
      </c>
      <c r="E26" s="66">
        <v>16847</v>
      </c>
      <c r="F26" s="66">
        <v>8</v>
      </c>
      <c r="G26" s="86">
        <v>12535</v>
      </c>
      <c r="H26" s="66">
        <v>139</v>
      </c>
      <c r="I26" s="66">
        <v>60</v>
      </c>
      <c r="J26" s="86">
        <v>1551</v>
      </c>
      <c r="K26" s="66">
        <v>449</v>
      </c>
      <c r="L26" s="66">
        <v>404</v>
      </c>
      <c r="M26" s="86">
        <v>1689</v>
      </c>
      <c r="N26" s="66">
        <v>12</v>
      </c>
      <c r="O26" s="16">
        <v>2542</v>
      </c>
      <c r="P26" s="64">
        <v>2602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0</v>
      </c>
      <c r="G27" s="25">
        <v>0.74399999999999999</v>
      </c>
      <c r="H27" s="24">
        <v>8.0000000000000002E-3</v>
      </c>
      <c r="I27" s="26">
        <v>4.0000000000000001E-3</v>
      </c>
      <c r="J27" s="25">
        <v>9.1999999999999998E-2</v>
      </c>
      <c r="K27" s="26">
        <v>2.7E-2</v>
      </c>
      <c r="L27" s="26">
        <v>2.4E-2</v>
      </c>
      <c r="M27" s="25">
        <v>0.1</v>
      </c>
      <c r="N27" s="24">
        <v>1E-3</v>
      </c>
      <c r="O27" s="24">
        <v>0.151</v>
      </c>
      <c r="P27" s="24">
        <v>0.154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121</v>
      </c>
      <c r="B28" s="16" t="s">
        <v>122</v>
      </c>
      <c r="C28" s="22" t="s">
        <v>123</v>
      </c>
      <c r="D28" s="66">
        <v>29</v>
      </c>
      <c r="E28" s="66">
        <v>16821</v>
      </c>
      <c r="F28" s="66">
        <v>21</v>
      </c>
      <c r="G28" s="86">
        <v>12848</v>
      </c>
      <c r="H28" s="66">
        <v>119</v>
      </c>
      <c r="I28" s="66">
        <v>137</v>
      </c>
      <c r="J28" s="86">
        <v>1465</v>
      </c>
      <c r="K28" s="66">
        <v>294</v>
      </c>
      <c r="L28" s="66">
        <v>285</v>
      </c>
      <c r="M28" s="86">
        <v>1637</v>
      </c>
      <c r="N28" s="66">
        <v>14</v>
      </c>
      <c r="O28" s="16">
        <v>2216</v>
      </c>
      <c r="P28" s="64">
        <v>2353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1E-3</v>
      </c>
      <c r="G29" s="25">
        <v>0.76400000000000001</v>
      </c>
      <c r="H29" s="24">
        <v>7.0000000000000001E-3</v>
      </c>
      <c r="I29" s="26">
        <v>8.0000000000000002E-3</v>
      </c>
      <c r="J29" s="25">
        <v>8.6999999999999994E-2</v>
      </c>
      <c r="K29" s="26">
        <v>1.7000000000000001E-2</v>
      </c>
      <c r="L29" s="26">
        <v>1.7000000000000001E-2</v>
      </c>
      <c r="M29" s="25">
        <v>9.7000000000000003E-2</v>
      </c>
      <c r="N29" s="24">
        <v>1E-3</v>
      </c>
      <c r="O29" s="24">
        <v>0.13200000000000001</v>
      </c>
      <c r="P29" s="24">
        <v>0.14000000000000001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112</v>
      </c>
      <c r="B30" s="70" t="s">
        <v>113</v>
      </c>
      <c r="C30" s="74" t="s">
        <v>117</v>
      </c>
      <c r="D30" s="66">
        <v>29</v>
      </c>
      <c r="E30" s="66">
        <v>8627</v>
      </c>
      <c r="F30" s="66">
        <v>7</v>
      </c>
      <c r="G30" s="86">
        <v>6782</v>
      </c>
      <c r="H30" s="66">
        <v>93</v>
      </c>
      <c r="I30" s="66">
        <v>34</v>
      </c>
      <c r="J30" s="86">
        <v>736</v>
      </c>
      <c r="K30" s="66">
        <v>273</v>
      </c>
      <c r="L30" s="66">
        <v>213</v>
      </c>
      <c r="M30" s="86">
        <v>485</v>
      </c>
      <c r="N30" s="66">
        <v>5</v>
      </c>
      <c r="O30" s="16">
        <v>971</v>
      </c>
      <c r="P30" s="64">
        <v>1005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1E-3</v>
      </c>
      <c r="G31" s="25">
        <v>0.78600000000000003</v>
      </c>
      <c r="H31" s="24">
        <v>1.0999999999999999E-2</v>
      </c>
      <c r="I31" s="26">
        <v>4.0000000000000001E-3</v>
      </c>
      <c r="J31" s="25">
        <v>8.5000000000000006E-2</v>
      </c>
      <c r="K31" s="26">
        <v>3.2000000000000001E-2</v>
      </c>
      <c r="L31" s="26">
        <v>2.5000000000000001E-2</v>
      </c>
      <c r="M31" s="25">
        <v>5.6000000000000001E-2</v>
      </c>
      <c r="N31" s="24">
        <v>1E-3</v>
      </c>
      <c r="O31" s="24">
        <v>0.113</v>
      </c>
      <c r="P31" s="24">
        <v>0.11600000000000001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229</v>
      </c>
      <c r="B32" s="70" t="s">
        <v>568</v>
      </c>
      <c r="C32" s="74">
        <v>77148704</v>
      </c>
      <c r="D32" s="66">
        <v>29</v>
      </c>
      <c r="E32" s="66">
        <v>9893</v>
      </c>
      <c r="F32" s="66">
        <v>17</v>
      </c>
      <c r="G32" s="86">
        <v>7863</v>
      </c>
      <c r="H32" s="66">
        <v>74</v>
      </c>
      <c r="I32" s="66">
        <v>57</v>
      </c>
      <c r="J32" s="86">
        <v>764</v>
      </c>
      <c r="K32" s="66">
        <v>254</v>
      </c>
      <c r="L32" s="66">
        <v>169</v>
      </c>
      <c r="M32" s="86">
        <v>665</v>
      </c>
      <c r="N32" s="66">
        <v>29</v>
      </c>
      <c r="O32" s="16">
        <v>1088</v>
      </c>
      <c r="P32" s="64">
        <v>1145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2E-3</v>
      </c>
      <c r="G33" s="25">
        <v>0.79500000000000004</v>
      </c>
      <c r="H33" s="24">
        <v>7.0000000000000001E-3</v>
      </c>
      <c r="I33" s="26">
        <v>6.0000000000000001E-3</v>
      </c>
      <c r="J33" s="25">
        <v>7.6999999999999999E-2</v>
      </c>
      <c r="K33" s="26">
        <v>2.5999999999999999E-2</v>
      </c>
      <c r="L33" s="26">
        <v>1.7000000000000001E-2</v>
      </c>
      <c r="M33" s="25">
        <v>6.7000000000000004E-2</v>
      </c>
      <c r="N33" s="24">
        <v>3.0000000000000001E-3</v>
      </c>
      <c r="O33" s="24">
        <v>0.11</v>
      </c>
      <c r="P33" s="24">
        <v>0.11600000000000001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229</v>
      </c>
      <c r="B34" s="16" t="s">
        <v>359</v>
      </c>
      <c r="C34" s="22">
        <v>77151109</v>
      </c>
      <c r="D34" s="66">
        <v>29</v>
      </c>
      <c r="E34" s="66">
        <v>4801</v>
      </c>
      <c r="F34" s="66">
        <v>6</v>
      </c>
      <c r="G34" s="86">
        <v>3336</v>
      </c>
      <c r="H34" s="66">
        <v>45</v>
      </c>
      <c r="I34" s="66">
        <v>19</v>
      </c>
      <c r="J34" s="86">
        <v>347</v>
      </c>
      <c r="K34" s="66">
        <v>199</v>
      </c>
      <c r="L34" s="66">
        <v>164</v>
      </c>
      <c r="M34" s="86">
        <v>658</v>
      </c>
      <c r="N34" s="66">
        <v>27</v>
      </c>
      <c r="O34" s="16">
        <v>1021</v>
      </c>
      <c r="P34" s="64">
        <v>1040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1E-3</v>
      </c>
      <c r="G35" s="25">
        <v>0.69499999999999995</v>
      </c>
      <c r="H35" s="24">
        <v>8.9999999999999993E-3</v>
      </c>
      <c r="I35" s="26">
        <v>4.0000000000000001E-3</v>
      </c>
      <c r="J35" s="25">
        <v>7.1999999999999995E-2</v>
      </c>
      <c r="K35" s="26">
        <v>4.1000000000000002E-2</v>
      </c>
      <c r="L35" s="26">
        <v>3.4000000000000002E-2</v>
      </c>
      <c r="M35" s="25">
        <v>0.13700000000000001</v>
      </c>
      <c r="N35" s="24">
        <v>6.0000000000000001E-3</v>
      </c>
      <c r="O35" s="24">
        <v>0.21299999999999999</v>
      </c>
      <c r="P35" s="24">
        <v>0.217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229</v>
      </c>
      <c r="B36" s="16" t="s">
        <v>230</v>
      </c>
      <c r="C36" s="22" t="s">
        <v>231</v>
      </c>
      <c r="D36" s="66">
        <v>29</v>
      </c>
      <c r="E36" s="66">
        <v>24798</v>
      </c>
      <c r="F36" s="66">
        <v>29</v>
      </c>
      <c r="G36" s="86">
        <v>21062</v>
      </c>
      <c r="H36" s="66">
        <v>142</v>
      </c>
      <c r="I36" s="66">
        <v>43</v>
      </c>
      <c r="J36" s="86">
        <v>2011</v>
      </c>
      <c r="K36" s="66">
        <v>484</v>
      </c>
      <c r="L36" s="66">
        <v>270</v>
      </c>
      <c r="M36" s="86">
        <v>734</v>
      </c>
      <c r="N36" s="66">
        <v>22</v>
      </c>
      <c r="O36" s="16">
        <v>1488</v>
      </c>
      <c r="P36" s="64">
        <v>1531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1E-3</v>
      </c>
      <c r="G37" s="25">
        <v>0.84899999999999998</v>
      </c>
      <c r="H37" s="24">
        <v>6.0000000000000001E-3</v>
      </c>
      <c r="I37" s="26">
        <v>2E-3</v>
      </c>
      <c r="J37" s="25">
        <v>8.1000000000000003E-2</v>
      </c>
      <c r="K37" s="26">
        <v>0.02</v>
      </c>
      <c r="L37" s="26">
        <v>1.0999999999999999E-2</v>
      </c>
      <c r="M37" s="25">
        <v>0.03</v>
      </c>
      <c r="N37" s="24">
        <v>1E-3</v>
      </c>
      <c r="O37" s="24">
        <v>0.06</v>
      </c>
      <c r="P37" s="24">
        <v>6.2E-2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229</v>
      </c>
      <c r="B38" s="16" t="s">
        <v>232</v>
      </c>
      <c r="C38" s="22" t="s">
        <v>233</v>
      </c>
      <c r="D38" s="66">
        <v>29</v>
      </c>
      <c r="E38" s="66">
        <v>28374</v>
      </c>
      <c r="F38" s="66">
        <v>49</v>
      </c>
      <c r="G38" s="86">
        <v>24407</v>
      </c>
      <c r="H38" s="66">
        <v>140</v>
      </c>
      <c r="I38" s="66">
        <v>47</v>
      </c>
      <c r="J38" s="86">
        <v>2243</v>
      </c>
      <c r="K38" s="66">
        <v>487</v>
      </c>
      <c r="L38" s="66">
        <v>256</v>
      </c>
      <c r="M38" s="86">
        <v>724</v>
      </c>
      <c r="N38" s="66">
        <v>22</v>
      </c>
      <c r="O38" s="16">
        <v>1467</v>
      </c>
      <c r="P38" s="64">
        <v>1514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2E-3</v>
      </c>
      <c r="G39" s="25">
        <v>0.86</v>
      </c>
      <c r="H39" s="24">
        <v>5.0000000000000001E-3</v>
      </c>
      <c r="I39" s="26">
        <v>2E-3</v>
      </c>
      <c r="J39" s="25">
        <v>7.9000000000000001E-2</v>
      </c>
      <c r="K39" s="26">
        <v>1.7000000000000001E-2</v>
      </c>
      <c r="L39" s="26">
        <v>8.9999999999999993E-3</v>
      </c>
      <c r="M39" s="25">
        <v>2.5999999999999999E-2</v>
      </c>
      <c r="N39" s="24">
        <v>1E-3</v>
      </c>
      <c r="O39" s="24">
        <v>5.1999999999999998E-2</v>
      </c>
      <c r="P39" s="24">
        <v>5.2999999999999999E-2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229</v>
      </c>
      <c r="B40" s="16" t="s">
        <v>337</v>
      </c>
      <c r="C40" s="22" t="s">
        <v>338</v>
      </c>
      <c r="D40" s="66">
        <v>29</v>
      </c>
      <c r="E40" s="66">
        <v>18804</v>
      </c>
      <c r="F40" s="66">
        <v>45</v>
      </c>
      <c r="G40" s="86">
        <v>17040</v>
      </c>
      <c r="H40" s="66">
        <v>35</v>
      </c>
      <c r="I40" s="66">
        <v>27</v>
      </c>
      <c r="J40" s="86">
        <v>834</v>
      </c>
      <c r="K40" s="66">
        <v>97</v>
      </c>
      <c r="L40" s="66">
        <v>145</v>
      </c>
      <c r="M40" s="86">
        <v>527</v>
      </c>
      <c r="N40" s="66">
        <v>54</v>
      </c>
      <c r="O40" s="16">
        <v>769</v>
      </c>
      <c r="P40" s="64">
        <v>796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2E-3</v>
      </c>
      <c r="G41" s="25">
        <v>0.90600000000000003</v>
      </c>
      <c r="H41" s="24">
        <v>2E-3</v>
      </c>
      <c r="I41" s="26">
        <v>1E-3</v>
      </c>
      <c r="J41" s="25">
        <v>4.3999999999999997E-2</v>
      </c>
      <c r="K41" s="26">
        <v>5.0000000000000001E-3</v>
      </c>
      <c r="L41" s="26">
        <v>8.0000000000000002E-3</v>
      </c>
      <c r="M41" s="25">
        <v>2.8000000000000001E-2</v>
      </c>
      <c r="N41" s="24">
        <v>3.0000000000000001E-3</v>
      </c>
      <c r="O41" s="24">
        <v>4.1000000000000002E-2</v>
      </c>
      <c r="P41" s="24">
        <v>4.2000000000000003E-2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241</v>
      </c>
      <c r="B42" s="16" t="s">
        <v>335</v>
      </c>
      <c r="C42" s="22" t="s">
        <v>336</v>
      </c>
      <c r="D42" s="66">
        <v>0</v>
      </c>
      <c r="E42" s="66">
        <v>13898</v>
      </c>
      <c r="F42" s="66">
        <v>18</v>
      </c>
      <c r="G42" s="86">
        <v>11357</v>
      </c>
      <c r="H42" s="66">
        <v>111</v>
      </c>
      <c r="I42" s="66">
        <v>32</v>
      </c>
      <c r="J42" s="86">
        <v>1044</v>
      </c>
      <c r="K42" s="66">
        <v>320</v>
      </c>
      <c r="L42" s="66">
        <v>199</v>
      </c>
      <c r="M42" s="86">
        <v>612</v>
      </c>
      <c r="N42" s="66">
        <v>201</v>
      </c>
      <c r="O42" s="16">
        <v>1131</v>
      </c>
      <c r="P42" s="64">
        <v>1163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1E-3</v>
      </c>
      <c r="G43" s="25">
        <v>0.81699999999999995</v>
      </c>
      <c r="H43" s="24">
        <v>8.0000000000000002E-3</v>
      </c>
      <c r="I43" s="26">
        <v>2E-3</v>
      </c>
      <c r="J43" s="25">
        <v>7.4999999999999997E-2</v>
      </c>
      <c r="K43" s="26">
        <v>2.3E-2</v>
      </c>
      <c r="L43" s="26">
        <v>1.4E-2</v>
      </c>
      <c r="M43" s="25">
        <v>4.3999999999999997E-2</v>
      </c>
      <c r="N43" s="24">
        <v>1.4E-2</v>
      </c>
      <c r="O43" s="24">
        <v>8.1000000000000003E-2</v>
      </c>
      <c r="P43" s="24">
        <v>8.4000000000000005E-2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241</v>
      </c>
      <c r="B44" s="16" t="s">
        <v>325</v>
      </c>
      <c r="C44" s="22" t="s">
        <v>326</v>
      </c>
      <c r="D44" s="66">
        <v>29</v>
      </c>
      <c r="E44" s="66">
        <v>13718</v>
      </c>
      <c r="F44" s="66">
        <v>37</v>
      </c>
      <c r="G44" s="86">
        <v>11470</v>
      </c>
      <c r="H44" s="66">
        <v>36</v>
      </c>
      <c r="I44" s="66">
        <v>9</v>
      </c>
      <c r="J44" s="86">
        <v>606</v>
      </c>
      <c r="K44" s="66">
        <v>93</v>
      </c>
      <c r="L44" s="66">
        <v>183</v>
      </c>
      <c r="M44" s="86">
        <v>639</v>
      </c>
      <c r="N44" s="66">
        <v>645</v>
      </c>
      <c r="O44" s="16">
        <v>915</v>
      </c>
      <c r="P44" s="64">
        <v>924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3.0000000000000001E-3</v>
      </c>
      <c r="G45" s="25">
        <v>0.83599999999999997</v>
      </c>
      <c r="H45" s="24">
        <v>3.0000000000000001E-3</v>
      </c>
      <c r="I45" s="26">
        <v>1E-3</v>
      </c>
      <c r="J45" s="25">
        <v>4.3999999999999997E-2</v>
      </c>
      <c r="K45" s="26">
        <v>7.0000000000000001E-3</v>
      </c>
      <c r="L45" s="26">
        <v>1.2999999999999999E-2</v>
      </c>
      <c r="M45" s="25">
        <v>4.7E-2</v>
      </c>
      <c r="N45" s="24">
        <v>4.7E-2</v>
      </c>
      <c r="O45" s="24">
        <v>6.7000000000000004E-2</v>
      </c>
      <c r="P45" s="24">
        <v>6.7000000000000004E-2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241</v>
      </c>
      <c r="B46" s="16" t="s">
        <v>327</v>
      </c>
      <c r="C46" s="22" t="s">
        <v>328</v>
      </c>
      <c r="D46" s="66">
        <v>29</v>
      </c>
      <c r="E46" s="66">
        <v>5317</v>
      </c>
      <c r="F46" s="66">
        <v>24</v>
      </c>
      <c r="G46" s="86">
        <v>4888</v>
      </c>
      <c r="H46" s="66">
        <v>27</v>
      </c>
      <c r="I46" s="66">
        <v>9</v>
      </c>
      <c r="J46" s="86">
        <v>258</v>
      </c>
      <c r="K46" s="66">
        <v>33</v>
      </c>
      <c r="L46" s="66">
        <v>20</v>
      </c>
      <c r="M46" s="86">
        <v>54</v>
      </c>
      <c r="N46" s="66">
        <v>3</v>
      </c>
      <c r="O46" s="16">
        <v>107</v>
      </c>
      <c r="P46" s="64">
        <v>116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5.0000000000000001E-3</v>
      </c>
      <c r="G47" s="25">
        <v>0.91900000000000004</v>
      </c>
      <c r="H47" s="24">
        <v>5.0000000000000001E-3</v>
      </c>
      <c r="I47" s="26">
        <v>2E-3</v>
      </c>
      <c r="J47" s="25">
        <v>4.9000000000000002E-2</v>
      </c>
      <c r="K47" s="26">
        <v>6.0000000000000001E-3</v>
      </c>
      <c r="L47" s="26">
        <v>4.0000000000000001E-3</v>
      </c>
      <c r="M47" s="25">
        <v>0.01</v>
      </c>
      <c r="N47" s="24">
        <v>1E-3</v>
      </c>
      <c r="O47" s="24">
        <v>0.02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241</v>
      </c>
      <c r="B48" s="16" t="s">
        <v>323</v>
      </c>
      <c r="C48" s="22" t="s">
        <v>324</v>
      </c>
      <c r="D48" s="66">
        <v>0</v>
      </c>
      <c r="E48" s="66">
        <v>9059</v>
      </c>
      <c r="F48" s="66">
        <v>129</v>
      </c>
      <c r="G48" s="86">
        <v>8522</v>
      </c>
      <c r="H48" s="66">
        <v>1</v>
      </c>
      <c r="I48" s="66">
        <v>57</v>
      </c>
      <c r="J48" s="86">
        <v>213</v>
      </c>
      <c r="K48" s="66">
        <v>42</v>
      </c>
      <c r="L48" s="66">
        <v>62</v>
      </c>
      <c r="M48" s="86">
        <v>23</v>
      </c>
      <c r="N48" s="66">
        <v>9</v>
      </c>
      <c r="O48" s="16">
        <v>127</v>
      </c>
      <c r="P48" s="64">
        <v>184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1.4E-2</v>
      </c>
      <c r="G49" s="25">
        <v>0.94099999999999995</v>
      </c>
      <c r="H49" s="24">
        <v>0</v>
      </c>
      <c r="I49" s="26">
        <v>6.0000000000000001E-3</v>
      </c>
      <c r="J49" s="25">
        <v>2.4E-2</v>
      </c>
      <c r="K49" s="26">
        <v>5.0000000000000001E-3</v>
      </c>
      <c r="L49" s="26">
        <v>7.0000000000000001E-3</v>
      </c>
      <c r="M49" s="25">
        <v>3.0000000000000001E-3</v>
      </c>
      <c r="N49" s="24">
        <v>1E-3</v>
      </c>
      <c r="O49" s="24">
        <v>1.4E-2</v>
      </c>
      <c r="P49" s="24">
        <v>0.02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273</v>
      </c>
      <c r="B50" s="16" t="s">
        <v>204</v>
      </c>
      <c r="C50" s="22" t="s">
        <v>274</v>
      </c>
      <c r="D50" s="66">
        <v>0</v>
      </c>
      <c r="E50" s="66">
        <v>15552</v>
      </c>
      <c r="F50" s="66">
        <v>28</v>
      </c>
      <c r="G50" s="86">
        <v>13454</v>
      </c>
      <c r="H50" s="66">
        <v>102</v>
      </c>
      <c r="I50" s="66">
        <v>17</v>
      </c>
      <c r="J50" s="86">
        <v>1045</v>
      </c>
      <c r="K50" s="66">
        <v>278</v>
      </c>
      <c r="L50" s="66">
        <v>109</v>
      </c>
      <c r="M50" s="86">
        <v>457</v>
      </c>
      <c r="N50" s="66">
        <v>61</v>
      </c>
      <c r="O50" s="16">
        <v>844</v>
      </c>
      <c r="P50" s="64">
        <v>861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2E-3</v>
      </c>
      <c r="G51" s="25">
        <v>0.86499999999999999</v>
      </c>
      <c r="H51" s="24">
        <v>7.0000000000000001E-3</v>
      </c>
      <c r="I51" s="26">
        <v>1E-3</v>
      </c>
      <c r="J51" s="25">
        <v>6.7000000000000004E-2</v>
      </c>
      <c r="K51" s="26">
        <v>1.7999999999999999E-2</v>
      </c>
      <c r="L51" s="26">
        <v>7.0000000000000001E-3</v>
      </c>
      <c r="M51" s="25">
        <v>2.9000000000000001E-2</v>
      </c>
      <c r="N51" s="24">
        <v>4.0000000000000001E-3</v>
      </c>
      <c r="O51" s="24">
        <v>5.3999999999999999E-2</v>
      </c>
      <c r="P51" s="24">
        <v>5.5E-2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160</v>
      </c>
      <c r="B52" s="16" t="s">
        <v>161</v>
      </c>
      <c r="C52" s="22" t="s">
        <v>162</v>
      </c>
      <c r="D52" s="66">
        <v>29</v>
      </c>
      <c r="E52" s="66">
        <v>13979</v>
      </c>
      <c r="F52" s="66">
        <v>18</v>
      </c>
      <c r="G52" s="86">
        <v>12462</v>
      </c>
      <c r="H52" s="66">
        <v>104</v>
      </c>
      <c r="I52" s="66">
        <v>67</v>
      </c>
      <c r="J52" s="86">
        <v>830</v>
      </c>
      <c r="K52" s="66">
        <v>228</v>
      </c>
      <c r="L52" s="66">
        <v>80</v>
      </c>
      <c r="M52" s="86">
        <v>191</v>
      </c>
      <c r="N52" s="66">
        <v>0</v>
      </c>
      <c r="O52" s="16">
        <v>499</v>
      </c>
      <c r="P52" s="205">
        <v>566</v>
      </c>
    </row>
    <row r="53" spans="1:33" x14ac:dyDescent="0.2">
      <c r="A53" s="35"/>
      <c r="B53" s="16"/>
      <c r="C53" s="22"/>
      <c r="D53" s="6"/>
      <c r="E53" s="66"/>
      <c r="F53" s="26">
        <v>1E-3</v>
      </c>
      <c r="G53" s="25">
        <v>0.89100000000000001</v>
      </c>
      <c r="H53" s="24">
        <v>7.0000000000000001E-3</v>
      </c>
      <c r="I53" s="26">
        <v>5.0000000000000001E-3</v>
      </c>
      <c r="J53" s="25">
        <v>5.8999999999999997E-2</v>
      </c>
      <c r="K53" s="26">
        <v>1.6E-2</v>
      </c>
      <c r="L53" s="26">
        <v>6.0000000000000001E-3</v>
      </c>
      <c r="M53" s="25">
        <v>1.4E-2</v>
      </c>
      <c r="N53" s="24">
        <v>0</v>
      </c>
      <c r="O53" s="24">
        <v>3.5999999999999997E-2</v>
      </c>
      <c r="P53" s="206">
        <v>0.04</v>
      </c>
    </row>
    <row r="54" spans="1:33" x14ac:dyDescent="0.2">
      <c r="A54" s="73" t="s">
        <v>160</v>
      </c>
      <c r="B54" s="70" t="s">
        <v>299</v>
      </c>
      <c r="C54" s="74" t="s">
        <v>300</v>
      </c>
      <c r="D54" s="66">
        <v>0</v>
      </c>
      <c r="E54" s="66">
        <v>7332</v>
      </c>
      <c r="F54" s="66">
        <v>15</v>
      </c>
      <c r="G54" s="86">
        <v>6273</v>
      </c>
      <c r="H54" s="66">
        <v>60</v>
      </c>
      <c r="I54" s="66">
        <v>39</v>
      </c>
      <c r="J54" s="86">
        <v>527</v>
      </c>
      <c r="K54" s="66">
        <v>168</v>
      </c>
      <c r="L54" s="66">
        <v>46</v>
      </c>
      <c r="M54" s="86">
        <v>109</v>
      </c>
      <c r="N54" s="66">
        <v>94</v>
      </c>
      <c r="O54" s="16">
        <v>323</v>
      </c>
      <c r="P54" s="205">
        <v>362</v>
      </c>
    </row>
    <row r="55" spans="1:33" x14ac:dyDescent="0.2">
      <c r="A55" s="18"/>
      <c r="B55" s="19"/>
      <c r="C55" s="22"/>
      <c r="D55" s="6"/>
      <c r="E55" s="66"/>
      <c r="F55" s="26">
        <v>2E-3</v>
      </c>
      <c r="G55" s="25">
        <v>0.85599999999999998</v>
      </c>
      <c r="H55" s="24">
        <v>8.0000000000000002E-3</v>
      </c>
      <c r="I55" s="26">
        <v>5.0000000000000001E-3</v>
      </c>
      <c r="J55" s="25">
        <v>7.1999999999999995E-2</v>
      </c>
      <c r="K55" s="26">
        <v>2.3E-2</v>
      </c>
      <c r="L55" s="26">
        <v>6.0000000000000001E-3</v>
      </c>
      <c r="M55" s="25">
        <v>1.4999999999999999E-2</v>
      </c>
      <c r="N55" s="24">
        <v>1.2999999999999999E-2</v>
      </c>
      <c r="O55" s="24">
        <v>4.3999999999999997E-2</v>
      </c>
      <c r="P55" s="206">
        <v>4.9000000000000002E-2</v>
      </c>
    </row>
    <row r="56" spans="1:33" s="21" customFormat="1" ht="11.1" customHeight="1" x14ac:dyDescent="0.2">
      <c r="A56" s="73" t="s">
        <v>254</v>
      </c>
      <c r="B56" s="70" t="s">
        <v>255</v>
      </c>
      <c r="C56" s="74" t="s">
        <v>256</v>
      </c>
      <c r="D56" s="66">
        <v>29</v>
      </c>
      <c r="E56" s="66">
        <v>4566</v>
      </c>
      <c r="F56" s="66">
        <v>8</v>
      </c>
      <c r="G56" s="86">
        <v>3976</v>
      </c>
      <c r="H56" s="66">
        <v>41</v>
      </c>
      <c r="I56" s="66">
        <v>6</v>
      </c>
      <c r="J56" s="86">
        <v>315</v>
      </c>
      <c r="K56" s="66">
        <v>94</v>
      </c>
      <c r="L56" s="66">
        <v>32</v>
      </c>
      <c r="M56" s="86">
        <v>94</v>
      </c>
      <c r="N56" s="66">
        <v>0</v>
      </c>
      <c r="O56" s="16">
        <v>220</v>
      </c>
      <c r="P56" s="64">
        <v>226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2E-3</v>
      </c>
      <c r="G57" s="25">
        <v>0.871</v>
      </c>
      <c r="H57" s="24">
        <v>8.9999999999999993E-3</v>
      </c>
      <c r="I57" s="26">
        <v>1E-3</v>
      </c>
      <c r="J57" s="25">
        <v>6.9000000000000006E-2</v>
      </c>
      <c r="K57" s="26">
        <v>2.1000000000000001E-2</v>
      </c>
      <c r="L57" s="26">
        <v>7.0000000000000001E-3</v>
      </c>
      <c r="M57" s="25">
        <v>2.1000000000000001E-2</v>
      </c>
      <c r="N57" s="24">
        <v>0</v>
      </c>
      <c r="O57" s="24">
        <v>4.8000000000000001E-2</v>
      </c>
      <c r="P57" s="24">
        <v>4.9000000000000002E-2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263</v>
      </c>
      <c r="B58" s="16" t="s">
        <v>264</v>
      </c>
      <c r="C58" s="22" t="s">
        <v>265</v>
      </c>
      <c r="D58" s="66">
        <v>29</v>
      </c>
      <c r="E58" s="66">
        <v>11370</v>
      </c>
      <c r="F58" s="66">
        <v>17</v>
      </c>
      <c r="G58" s="86">
        <v>9680</v>
      </c>
      <c r="H58" s="66">
        <v>75</v>
      </c>
      <c r="I58" s="66">
        <v>5</v>
      </c>
      <c r="J58" s="86">
        <v>794</v>
      </c>
      <c r="K58" s="66">
        <v>262</v>
      </c>
      <c r="L58" s="66">
        <v>152</v>
      </c>
      <c r="M58" s="86">
        <v>374</v>
      </c>
      <c r="N58" s="66">
        <v>11</v>
      </c>
      <c r="O58" s="16">
        <v>788</v>
      </c>
      <c r="P58" s="64">
        <v>793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1E-3</v>
      </c>
      <c r="G59" s="25">
        <v>0.85099999999999998</v>
      </c>
      <c r="H59" s="24">
        <v>7.0000000000000001E-3</v>
      </c>
      <c r="I59" s="26">
        <v>0</v>
      </c>
      <c r="J59" s="25">
        <v>7.0000000000000007E-2</v>
      </c>
      <c r="K59" s="26">
        <v>2.3E-2</v>
      </c>
      <c r="L59" s="26">
        <v>1.2999999999999999E-2</v>
      </c>
      <c r="M59" s="25">
        <v>3.3000000000000002E-2</v>
      </c>
      <c r="N59" s="24">
        <v>1E-3</v>
      </c>
      <c r="O59" s="24">
        <v>6.9000000000000006E-2</v>
      </c>
      <c r="P59" s="24">
        <v>7.0000000000000007E-2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275</v>
      </c>
      <c r="B60" s="16" t="s">
        <v>276</v>
      </c>
      <c r="C60" s="22" t="s">
        <v>277</v>
      </c>
      <c r="D60" s="66">
        <v>29</v>
      </c>
      <c r="E60" s="66">
        <v>3888</v>
      </c>
      <c r="F60" s="66">
        <v>4</v>
      </c>
      <c r="G60" s="86">
        <v>3358</v>
      </c>
      <c r="H60" s="66">
        <v>22</v>
      </c>
      <c r="I60" s="66">
        <v>28</v>
      </c>
      <c r="J60" s="86">
        <v>164</v>
      </c>
      <c r="K60" s="66">
        <v>165</v>
      </c>
      <c r="L60" s="66">
        <v>48</v>
      </c>
      <c r="M60" s="86">
        <v>94</v>
      </c>
      <c r="N60" s="66">
        <v>4</v>
      </c>
      <c r="O60" s="16">
        <v>307</v>
      </c>
      <c r="P60" s="64">
        <v>335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1E-3</v>
      </c>
      <c r="G61" s="25">
        <v>0.86399999999999999</v>
      </c>
      <c r="H61" s="24">
        <v>6.0000000000000001E-3</v>
      </c>
      <c r="I61" s="26">
        <v>7.0000000000000001E-3</v>
      </c>
      <c r="J61" s="25">
        <v>4.2000000000000003E-2</v>
      </c>
      <c r="K61" s="26">
        <v>4.2000000000000003E-2</v>
      </c>
      <c r="L61" s="26">
        <v>1.2E-2</v>
      </c>
      <c r="M61" s="25">
        <v>2.4E-2</v>
      </c>
      <c r="N61" s="24">
        <v>1E-3</v>
      </c>
      <c r="O61" s="24">
        <v>7.9000000000000001E-2</v>
      </c>
      <c r="P61" s="24">
        <v>8.5999999999999993E-2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275</v>
      </c>
      <c r="B62" s="16" t="s">
        <v>279</v>
      </c>
      <c r="C62" s="22" t="s">
        <v>280</v>
      </c>
      <c r="D62" s="66">
        <v>29</v>
      </c>
      <c r="E62" s="66">
        <v>21140</v>
      </c>
      <c r="F62" s="66">
        <v>38</v>
      </c>
      <c r="G62" s="86">
        <v>18320</v>
      </c>
      <c r="H62" s="66">
        <v>171</v>
      </c>
      <c r="I62" s="66">
        <v>23</v>
      </c>
      <c r="J62" s="86">
        <v>1869</v>
      </c>
      <c r="K62" s="66">
        <v>406</v>
      </c>
      <c r="L62" s="66">
        <v>127</v>
      </c>
      <c r="M62" s="86">
        <v>184</v>
      </c>
      <c r="N62" s="66">
        <v>4</v>
      </c>
      <c r="O62" s="16">
        <v>717</v>
      </c>
      <c r="P62" s="64">
        <v>740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2E-3</v>
      </c>
      <c r="G63" s="25">
        <v>0.86699999999999999</v>
      </c>
      <c r="H63" s="24">
        <v>8.0000000000000002E-3</v>
      </c>
      <c r="I63" s="26">
        <v>1E-3</v>
      </c>
      <c r="J63" s="25">
        <v>8.7999999999999995E-2</v>
      </c>
      <c r="K63" s="26">
        <v>1.9E-2</v>
      </c>
      <c r="L63" s="26">
        <v>6.0000000000000001E-3</v>
      </c>
      <c r="M63" s="25">
        <v>8.9999999999999993E-3</v>
      </c>
      <c r="N63" s="24">
        <v>0</v>
      </c>
      <c r="O63" s="24">
        <v>3.4000000000000002E-2</v>
      </c>
      <c r="P63" s="24">
        <v>3.5000000000000003E-2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574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598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20"/>
      <c r="O71" s="220"/>
      <c r="P71" s="22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570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1" customHeight="1" x14ac:dyDescent="0.2">
      <c r="A8" s="35" t="s">
        <v>124</v>
      </c>
      <c r="B8" s="16" t="s">
        <v>494</v>
      </c>
      <c r="C8" s="22" t="s">
        <v>125</v>
      </c>
      <c r="D8" s="66">
        <v>29</v>
      </c>
      <c r="E8" s="66">
        <v>9458</v>
      </c>
      <c r="F8" s="66">
        <v>4</v>
      </c>
      <c r="G8" s="86">
        <v>6982</v>
      </c>
      <c r="H8" s="66">
        <v>122</v>
      </c>
      <c r="I8" s="66">
        <v>23</v>
      </c>
      <c r="J8" s="86">
        <v>751</v>
      </c>
      <c r="K8" s="66">
        <v>288</v>
      </c>
      <c r="L8" s="66">
        <v>348</v>
      </c>
      <c r="M8" s="86">
        <v>928</v>
      </c>
      <c r="N8" s="66">
        <v>12</v>
      </c>
      <c r="O8" s="16">
        <v>1564</v>
      </c>
      <c r="P8" s="64">
        <v>1587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0</v>
      </c>
      <c r="G9" s="25">
        <v>0.73799999999999999</v>
      </c>
      <c r="H9" s="24">
        <v>1.2999999999999999E-2</v>
      </c>
      <c r="I9" s="26">
        <v>2E-3</v>
      </c>
      <c r="J9" s="25">
        <v>7.9000000000000001E-2</v>
      </c>
      <c r="K9" s="26">
        <v>0.03</v>
      </c>
      <c r="L9" s="26">
        <v>3.6999999999999998E-2</v>
      </c>
      <c r="M9" s="25">
        <v>9.8000000000000004E-2</v>
      </c>
      <c r="N9" s="24">
        <v>1E-3</v>
      </c>
      <c r="O9" s="24">
        <v>0.16500000000000001</v>
      </c>
      <c r="P9" s="24">
        <v>0.16800000000000001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602</v>
      </c>
      <c r="B10" s="16" t="s">
        <v>600</v>
      </c>
      <c r="C10" s="22">
        <v>75211103</v>
      </c>
      <c r="D10" s="66">
        <v>29</v>
      </c>
      <c r="E10" s="66">
        <v>24791</v>
      </c>
      <c r="F10" s="66">
        <v>23</v>
      </c>
      <c r="G10" s="86">
        <v>20920</v>
      </c>
      <c r="H10" s="66">
        <v>185</v>
      </c>
      <c r="I10" s="66">
        <v>35</v>
      </c>
      <c r="J10" s="86">
        <v>2028</v>
      </c>
      <c r="K10" s="66">
        <v>800</v>
      </c>
      <c r="L10" s="66">
        <v>252</v>
      </c>
      <c r="M10" s="86">
        <v>536</v>
      </c>
      <c r="N10" s="66">
        <v>11</v>
      </c>
      <c r="O10" s="16">
        <v>1588</v>
      </c>
      <c r="P10" s="64">
        <v>1623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0.84399999999999997</v>
      </c>
      <c r="H11" s="24">
        <v>7.0000000000000001E-3</v>
      </c>
      <c r="I11" s="26">
        <v>1E-3</v>
      </c>
      <c r="J11" s="25">
        <v>8.2000000000000003E-2</v>
      </c>
      <c r="K11" s="26">
        <v>3.2000000000000001E-2</v>
      </c>
      <c r="L11" s="26">
        <v>0.01</v>
      </c>
      <c r="M11" s="25">
        <v>2.1999999999999999E-2</v>
      </c>
      <c r="N11" s="24">
        <v>0</v>
      </c>
      <c r="O11" s="24">
        <v>6.4000000000000001E-2</v>
      </c>
      <c r="P11" s="24">
        <v>6.5000000000000002E-2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244</v>
      </c>
      <c r="B12" s="16" t="s">
        <v>240</v>
      </c>
      <c r="C12" s="22" t="s">
        <v>245</v>
      </c>
      <c r="D12" s="66">
        <v>29</v>
      </c>
      <c r="E12" s="66">
        <v>8193</v>
      </c>
      <c r="F12" s="66">
        <v>22</v>
      </c>
      <c r="G12" s="86">
        <v>7054</v>
      </c>
      <c r="H12" s="66">
        <v>74</v>
      </c>
      <c r="I12" s="66">
        <v>74</v>
      </c>
      <c r="J12" s="86">
        <v>608</v>
      </c>
      <c r="K12" s="66">
        <v>188</v>
      </c>
      <c r="L12" s="66">
        <v>53</v>
      </c>
      <c r="M12" s="86">
        <v>107</v>
      </c>
      <c r="N12" s="66">
        <v>15</v>
      </c>
      <c r="O12" s="16">
        <v>348</v>
      </c>
      <c r="P12" s="64">
        <v>422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3.0000000000000001E-3</v>
      </c>
      <c r="G13" s="25">
        <v>0.86099999999999999</v>
      </c>
      <c r="H13" s="24">
        <v>8.9999999999999993E-3</v>
      </c>
      <c r="I13" s="26">
        <v>8.9999999999999993E-3</v>
      </c>
      <c r="J13" s="25">
        <v>7.3999999999999996E-2</v>
      </c>
      <c r="K13" s="26">
        <v>2.3E-2</v>
      </c>
      <c r="L13" s="26">
        <v>6.0000000000000001E-3</v>
      </c>
      <c r="M13" s="25">
        <v>1.2999999999999999E-2</v>
      </c>
      <c r="N13" s="24">
        <v>2E-3</v>
      </c>
      <c r="O13" s="24">
        <v>4.2000000000000003E-2</v>
      </c>
      <c r="P13" s="24">
        <v>5.1999999999999998E-2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244</v>
      </c>
      <c r="B14" s="16" t="s">
        <v>319</v>
      </c>
      <c r="C14" s="22" t="s">
        <v>320</v>
      </c>
      <c r="D14" s="66">
        <v>28</v>
      </c>
      <c r="E14" s="66">
        <v>11141</v>
      </c>
      <c r="F14" s="66">
        <v>117</v>
      </c>
      <c r="G14" s="86">
        <v>10580</v>
      </c>
      <c r="H14" s="66">
        <v>6</v>
      </c>
      <c r="I14" s="66">
        <v>5</v>
      </c>
      <c r="J14" s="86">
        <v>395</v>
      </c>
      <c r="K14" s="66">
        <v>16</v>
      </c>
      <c r="L14" s="66">
        <v>2</v>
      </c>
      <c r="M14" s="86">
        <v>7</v>
      </c>
      <c r="N14" s="66">
        <v>12</v>
      </c>
      <c r="O14" s="16">
        <v>25</v>
      </c>
      <c r="P14" s="64">
        <v>30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1.0999999999999999E-2</v>
      </c>
      <c r="G15" s="25">
        <v>0.95</v>
      </c>
      <c r="H15" s="24">
        <v>1E-3</v>
      </c>
      <c r="I15" s="26">
        <v>0</v>
      </c>
      <c r="J15" s="25">
        <v>3.5000000000000003E-2</v>
      </c>
      <c r="K15" s="26">
        <v>1E-3</v>
      </c>
      <c r="L15" s="26">
        <v>0</v>
      </c>
      <c r="M15" s="25">
        <v>1E-3</v>
      </c>
      <c r="N15" s="24">
        <v>1E-3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37</v>
      </c>
      <c r="B16" s="70" t="s">
        <v>38</v>
      </c>
      <c r="C16" s="74" t="s">
        <v>315</v>
      </c>
      <c r="D16" s="66">
        <v>28</v>
      </c>
      <c r="E16" s="66">
        <v>10818</v>
      </c>
      <c r="F16" s="66">
        <v>48</v>
      </c>
      <c r="G16" s="86">
        <v>10001</v>
      </c>
      <c r="H16" s="66">
        <v>31</v>
      </c>
      <c r="I16" s="66">
        <v>16</v>
      </c>
      <c r="J16" s="86">
        <v>315</v>
      </c>
      <c r="K16" s="66">
        <v>62</v>
      </c>
      <c r="L16" s="66">
        <v>36</v>
      </c>
      <c r="M16" s="86">
        <v>217</v>
      </c>
      <c r="N16" s="66">
        <v>93</v>
      </c>
      <c r="O16" s="16">
        <v>315</v>
      </c>
      <c r="P16" s="64">
        <v>331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4.0000000000000001E-3</v>
      </c>
      <c r="G17" s="25">
        <v>0.92400000000000004</v>
      </c>
      <c r="H17" s="24">
        <v>3.0000000000000001E-3</v>
      </c>
      <c r="I17" s="26">
        <v>1E-3</v>
      </c>
      <c r="J17" s="25">
        <v>2.9000000000000001E-2</v>
      </c>
      <c r="K17" s="26">
        <v>6.0000000000000001E-3</v>
      </c>
      <c r="L17" s="26">
        <v>3.0000000000000001E-3</v>
      </c>
      <c r="M17" s="25">
        <v>0.02</v>
      </c>
      <c r="N17" s="24">
        <v>8.9999999999999993E-3</v>
      </c>
      <c r="O17" s="24">
        <v>2.9000000000000001E-2</v>
      </c>
      <c r="P17" s="24">
        <v>3.1E-2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200</v>
      </c>
      <c r="B18" s="16" t="s">
        <v>201</v>
      </c>
      <c r="C18" s="22" t="s">
        <v>202</v>
      </c>
      <c r="D18" s="66">
        <v>11</v>
      </c>
      <c r="E18" s="66">
        <v>9701</v>
      </c>
      <c r="F18" s="66">
        <v>40</v>
      </c>
      <c r="G18" s="86">
        <v>8292</v>
      </c>
      <c r="H18" s="66">
        <v>83</v>
      </c>
      <c r="I18" s="66">
        <v>7</v>
      </c>
      <c r="J18" s="86">
        <v>697</v>
      </c>
      <c r="K18" s="66">
        <v>163</v>
      </c>
      <c r="L18" s="66">
        <v>100</v>
      </c>
      <c r="M18" s="86">
        <v>300</v>
      </c>
      <c r="N18" s="66">
        <v>19</v>
      </c>
      <c r="O18" s="16">
        <v>563</v>
      </c>
      <c r="P18" s="64">
        <v>570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4.0000000000000001E-3</v>
      </c>
      <c r="G19" s="25">
        <v>0.85499999999999998</v>
      </c>
      <c r="H19" s="24">
        <v>8.9999999999999993E-3</v>
      </c>
      <c r="I19" s="26">
        <v>1E-3</v>
      </c>
      <c r="J19" s="25">
        <v>7.1999999999999995E-2</v>
      </c>
      <c r="K19" s="26">
        <v>1.7000000000000001E-2</v>
      </c>
      <c r="L19" s="26">
        <v>0.01</v>
      </c>
      <c r="M19" s="25">
        <v>3.1E-2</v>
      </c>
      <c r="N19" s="24">
        <v>2E-3</v>
      </c>
      <c r="O19" s="24">
        <v>5.8000000000000003E-2</v>
      </c>
      <c r="P19" s="24">
        <v>5.8999999999999997E-2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200</v>
      </c>
      <c r="B20" s="16" t="s">
        <v>346</v>
      </c>
      <c r="C20" s="22">
        <v>77161104</v>
      </c>
      <c r="D20" s="66">
        <v>29</v>
      </c>
      <c r="E20" s="66">
        <v>11741</v>
      </c>
      <c r="F20" s="66">
        <v>11</v>
      </c>
      <c r="G20" s="86">
        <v>10042</v>
      </c>
      <c r="H20" s="66">
        <v>67</v>
      </c>
      <c r="I20" s="66">
        <v>164</v>
      </c>
      <c r="J20" s="86">
        <v>810</v>
      </c>
      <c r="K20" s="66">
        <v>217</v>
      </c>
      <c r="L20" s="66">
        <v>98</v>
      </c>
      <c r="M20" s="86">
        <v>320</v>
      </c>
      <c r="N20" s="66">
        <v>10</v>
      </c>
      <c r="O20" s="16">
        <v>635</v>
      </c>
      <c r="P20" s="64">
        <v>799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1E-3</v>
      </c>
      <c r="G21" s="25">
        <v>0.85499999999999998</v>
      </c>
      <c r="H21" s="24">
        <v>6.0000000000000001E-3</v>
      </c>
      <c r="I21" s="26">
        <v>1.4E-2</v>
      </c>
      <c r="J21" s="25">
        <v>6.9000000000000006E-2</v>
      </c>
      <c r="K21" s="26">
        <v>1.7999999999999999E-2</v>
      </c>
      <c r="L21" s="26">
        <v>8.0000000000000002E-3</v>
      </c>
      <c r="M21" s="25">
        <v>2.7E-2</v>
      </c>
      <c r="N21" s="24">
        <v>1E-3</v>
      </c>
      <c r="O21" s="24">
        <v>5.3999999999999999E-2</v>
      </c>
      <c r="P21" s="24">
        <v>6.8000000000000005E-2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302</v>
      </c>
      <c r="B22" s="16" t="s">
        <v>303</v>
      </c>
      <c r="C22" s="22" t="s">
        <v>304</v>
      </c>
      <c r="D22" s="66">
        <v>29</v>
      </c>
      <c r="E22" s="66">
        <v>18189</v>
      </c>
      <c r="F22" s="66">
        <v>20</v>
      </c>
      <c r="G22" s="86">
        <v>13165</v>
      </c>
      <c r="H22" s="66">
        <v>101</v>
      </c>
      <c r="I22" s="66">
        <v>53</v>
      </c>
      <c r="J22" s="86">
        <v>1069</v>
      </c>
      <c r="K22" s="66">
        <v>205</v>
      </c>
      <c r="L22" s="66">
        <v>460</v>
      </c>
      <c r="M22" s="86">
        <v>3103</v>
      </c>
      <c r="N22" s="66">
        <v>14</v>
      </c>
      <c r="O22" s="16">
        <v>3768</v>
      </c>
      <c r="P22" s="64">
        <v>3821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1E-3</v>
      </c>
      <c r="G23" s="25">
        <v>0.72399999999999998</v>
      </c>
      <c r="H23" s="24">
        <v>6.0000000000000001E-3</v>
      </c>
      <c r="I23" s="26">
        <v>3.0000000000000001E-3</v>
      </c>
      <c r="J23" s="25">
        <v>5.8999999999999997E-2</v>
      </c>
      <c r="K23" s="26">
        <v>1.0999999999999999E-2</v>
      </c>
      <c r="L23" s="26">
        <v>2.5000000000000001E-2</v>
      </c>
      <c r="M23" s="25">
        <v>0.17100000000000001</v>
      </c>
      <c r="N23" s="24">
        <v>1E-3</v>
      </c>
      <c r="O23" s="24">
        <v>0.20699999999999999</v>
      </c>
      <c r="P23" s="24">
        <v>0.21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73</v>
      </c>
      <c r="B24" s="16" t="s">
        <v>74</v>
      </c>
      <c r="C24" s="22" t="s">
        <v>75</v>
      </c>
      <c r="D24" s="66">
        <v>27</v>
      </c>
      <c r="E24" s="66">
        <v>14704</v>
      </c>
      <c r="F24" s="66">
        <v>55</v>
      </c>
      <c r="G24" s="86">
        <v>13333</v>
      </c>
      <c r="H24" s="66">
        <v>31</v>
      </c>
      <c r="I24" s="66">
        <v>5</v>
      </c>
      <c r="J24" s="86">
        <v>943</v>
      </c>
      <c r="K24" s="66">
        <v>64</v>
      </c>
      <c r="L24" s="66">
        <v>54</v>
      </c>
      <c r="M24" s="86">
        <v>152</v>
      </c>
      <c r="N24" s="66">
        <v>68</v>
      </c>
      <c r="O24" s="16">
        <v>270</v>
      </c>
      <c r="P24" s="64">
        <v>275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4.0000000000000001E-3</v>
      </c>
      <c r="G25" s="25">
        <v>0.90700000000000003</v>
      </c>
      <c r="H25" s="24">
        <v>2E-3</v>
      </c>
      <c r="I25" s="26">
        <v>0</v>
      </c>
      <c r="J25" s="25">
        <v>6.4000000000000001E-2</v>
      </c>
      <c r="K25" s="26">
        <v>4.0000000000000001E-3</v>
      </c>
      <c r="L25" s="26">
        <v>4.0000000000000001E-3</v>
      </c>
      <c r="M25" s="25">
        <v>0.01</v>
      </c>
      <c r="N25" s="24">
        <v>5.0000000000000001E-3</v>
      </c>
      <c r="O25" s="24">
        <v>1.7999999999999999E-2</v>
      </c>
      <c r="P25" s="24">
        <v>1.9E-2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316</v>
      </c>
      <c r="B26" s="16" t="s">
        <v>317</v>
      </c>
      <c r="C26" s="22" t="s">
        <v>318</v>
      </c>
      <c r="D26" s="66">
        <v>29</v>
      </c>
      <c r="E26" s="66">
        <v>19394</v>
      </c>
      <c r="F26" s="66">
        <v>96</v>
      </c>
      <c r="G26" s="152">
        <v>17852</v>
      </c>
      <c r="H26" s="153">
        <v>60</v>
      </c>
      <c r="I26" s="66">
        <v>7</v>
      </c>
      <c r="J26" s="152">
        <v>837</v>
      </c>
      <c r="K26" s="66">
        <v>109</v>
      </c>
      <c r="L26" s="66">
        <v>50</v>
      </c>
      <c r="M26" s="152">
        <v>315</v>
      </c>
      <c r="N26" s="153">
        <v>70</v>
      </c>
      <c r="O26" s="16">
        <v>474</v>
      </c>
      <c r="P26" s="64">
        <v>481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5.0000000000000001E-3</v>
      </c>
      <c r="G27" s="25">
        <v>0.92</v>
      </c>
      <c r="H27" s="24">
        <v>3.0000000000000001E-3</v>
      </c>
      <c r="I27" s="26">
        <v>0</v>
      </c>
      <c r="J27" s="25">
        <v>4.2999999999999997E-2</v>
      </c>
      <c r="K27" s="26">
        <v>6.0000000000000001E-3</v>
      </c>
      <c r="L27" s="26">
        <v>3.0000000000000001E-3</v>
      </c>
      <c r="M27" s="25">
        <v>1.6E-2</v>
      </c>
      <c r="N27" s="24">
        <v>4.0000000000000001E-3</v>
      </c>
      <c r="O27" s="24">
        <v>2.4E-2</v>
      </c>
      <c r="P27" s="24">
        <v>2.5000000000000001E-2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574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598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20"/>
      <c r="O69" s="220"/>
      <c r="P69" s="22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584</v>
      </c>
      <c r="B8" s="16" t="s">
        <v>367</v>
      </c>
      <c r="C8" s="22">
        <v>75121199</v>
      </c>
      <c r="D8" s="66">
        <v>29</v>
      </c>
      <c r="E8" s="66">
        <v>8560</v>
      </c>
      <c r="F8" s="66">
        <v>29</v>
      </c>
      <c r="G8" s="86">
        <v>7443</v>
      </c>
      <c r="H8" s="66">
        <v>62</v>
      </c>
      <c r="I8" s="66">
        <v>49</v>
      </c>
      <c r="J8" s="86">
        <v>511</v>
      </c>
      <c r="K8" s="66">
        <v>147</v>
      </c>
      <c r="L8" s="66">
        <v>94</v>
      </c>
      <c r="M8" s="86">
        <v>201</v>
      </c>
      <c r="N8" s="66">
        <v>24</v>
      </c>
      <c r="O8" s="16">
        <v>442</v>
      </c>
      <c r="P8" s="64">
        <v>491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3.0000000000000001E-3</v>
      </c>
      <c r="G9" s="25">
        <v>0.87</v>
      </c>
      <c r="H9" s="24">
        <v>7.0000000000000001E-3</v>
      </c>
      <c r="I9" s="26">
        <v>6.0000000000000001E-3</v>
      </c>
      <c r="J9" s="25">
        <v>0.06</v>
      </c>
      <c r="K9" s="26">
        <v>1.7000000000000001E-2</v>
      </c>
      <c r="L9" s="26">
        <v>1.0999999999999999E-2</v>
      </c>
      <c r="M9" s="25">
        <v>2.3E-2</v>
      </c>
      <c r="N9" s="24">
        <v>3.0000000000000001E-3</v>
      </c>
      <c r="O9" s="24">
        <v>5.1999999999999998E-2</v>
      </c>
      <c r="P9" s="24">
        <v>5.7000000000000002E-2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584</v>
      </c>
      <c r="B10" s="16" t="s">
        <v>366</v>
      </c>
      <c r="C10" s="22">
        <v>75128536</v>
      </c>
      <c r="D10" s="66">
        <v>29</v>
      </c>
      <c r="E10" s="66">
        <v>4713</v>
      </c>
      <c r="F10" s="66">
        <v>22</v>
      </c>
      <c r="G10" s="86">
        <v>3908</v>
      </c>
      <c r="H10" s="66">
        <v>54</v>
      </c>
      <c r="I10" s="66">
        <v>32</v>
      </c>
      <c r="J10" s="86">
        <v>360</v>
      </c>
      <c r="K10" s="66">
        <v>107</v>
      </c>
      <c r="L10" s="66">
        <v>54</v>
      </c>
      <c r="M10" s="86">
        <v>156</v>
      </c>
      <c r="N10" s="66">
        <v>22</v>
      </c>
      <c r="O10" s="16">
        <v>317</v>
      </c>
      <c r="P10" s="64">
        <v>349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5.0000000000000001E-3</v>
      </c>
      <c r="G11" s="25">
        <v>0.82899999999999996</v>
      </c>
      <c r="H11" s="24">
        <v>1.0999999999999999E-2</v>
      </c>
      <c r="I11" s="26">
        <v>7.0000000000000001E-3</v>
      </c>
      <c r="J11" s="25">
        <v>7.5999999999999998E-2</v>
      </c>
      <c r="K11" s="26">
        <v>2.3E-2</v>
      </c>
      <c r="L11" s="26">
        <v>1.0999999999999999E-2</v>
      </c>
      <c r="M11" s="25">
        <v>3.3000000000000002E-2</v>
      </c>
      <c r="N11" s="24">
        <v>5.0000000000000001E-3</v>
      </c>
      <c r="O11" s="24">
        <v>6.7000000000000004E-2</v>
      </c>
      <c r="P11" s="24">
        <v>7.3999999999999996E-2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205</v>
      </c>
      <c r="B12" s="70" t="s">
        <v>206</v>
      </c>
      <c r="C12" s="74" t="s">
        <v>207</v>
      </c>
      <c r="D12" s="66">
        <v>29</v>
      </c>
      <c r="E12" s="66">
        <v>10583</v>
      </c>
      <c r="F12" s="66">
        <v>8</v>
      </c>
      <c r="G12" s="86">
        <v>9619</v>
      </c>
      <c r="H12" s="66">
        <v>98</v>
      </c>
      <c r="I12" s="66">
        <v>12</v>
      </c>
      <c r="J12" s="86">
        <v>568</v>
      </c>
      <c r="K12" s="66">
        <v>204</v>
      </c>
      <c r="L12" s="66">
        <v>19</v>
      </c>
      <c r="M12" s="86">
        <v>27</v>
      </c>
      <c r="N12" s="66">
        <v>26</v>
      </c>
      <c r="O12" s="16">
        <v>250</v>
      </c>
      <c r="P12" s="64">
        <v>262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1E-3</v>
      </c>
      <c r="G13" s="25">
        <v>0.90900000000000003</v>
      </c>
      <c r="H13" s="24">
        <v>8.9999999999999993E-3</v>
      </c>
      <c r="I13" s="26">
        <v>1E-3</v>
      </c>
      <c r="J13" s="25">
        <v>5.3999999999999999E-2</v>
      </c>
      <c r="K13" s="26">
        <v>1.9E-2</v>
      </c>
      <c r="L13" s="26">
        <v>2E-3</v>
      </c>
      <c r="M13" s="25">
        <v>3.0000000000000001E-3</v>
      </c>
      <c r="N13" s="24">
        <v>2E-3</v>
      </c>
      <c r="O13" s="24">
        <v>2.4E-2</v>
      </c>
      <c r="P13" s="24">
        <v>2.5000000000000001E-2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305</v>
      </c>
      <c r="B14" s="70" t="s">
        <v>306</v>
      </c>
      <c r="C14" s="74" t="s">
        <v>307</v>
      </c>
      <c r="D14" s="66">
        <v>29</v>
      </c>
      <c r="E14" s="66">
        <v>13968</v>
      </c>
      <c r="F14" s="66">
        <v>53</v>
      </c>
      <c r="G14" s="86">
        <v>12111</v>
      </c>
      <c r="H14" s="66">
        <v>55</v>
      </c>
      <c r="I14" s="66">
        <v>4</v>
      </c>
      <c r="J14" s="86">
        <v>617</v>
      </c>
      <c r="K14" s="66">
        <v>124</v>
      </c>
      <c r="L14" s="66">
        <v>120</v>
      </c>
      <c r="M14" s="86">
        <v>880</v>
      </c>
      <c r="N14" s="66">
        <v>5</v>
      </c>
      <c r="O14" s="16">
        <v>1124</v>
      </c>
      <c r="P14" s="64">
        <v>1128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4.0000000000000001E-3</v>
      </c>
      <c r="G15" s="25">
        <v>0.86699999999999999</v>
      </c>
      <c r="H15" s="24">
        <v>4.0000000000000001E-3</v>
      </c>
      <c r="I15" s="26">
        <v>0</v>
      </c>
      <c r="J15" s="25">
        <v>4.3999999999999997E-2</v>
      </c>
      <c r="K15" s="26">
        <v>8.9999999999999993E-3</v>
      </c>
      <c r="L15" s="26">
        <v>8.9999999999999993E-3</v>
      </c>
      <c r="M15" s="25">
        <v>6.3E-2</v>
      </c>
      <c r="N15" s="24">
        <v>0</v>
      </c>
      <c r="O15" s="24">
        <v>0.08</v>
      </c>
      <c r="P15" s="24">
        <v>8.1000000000000003E-2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308</v>
      </c>
      <c r="B16" s="70" t="s">
        <v>309</v>
      </c>
      <c r="C16" s="74" t="s">
        <v>310</v>
      </c>
      <c r="D16" s="66">
        <v>29</v>
      </c>
      <c r="E16" s="66">
        <v>15104</v>
      </c>
      <c r="F16" s="66">
        <v>34</v>
      </c>
      <c r="G16" s="86">
        <v>12174</v>
      </c>
      <c r="H16" s="66">
        <v>64</v>
      </c>
      <c r="I16" s="66">
        <v>18</v>
      </c>
      <c r="J16" s="86">
        <v>815</v>
      </c>
      <c r="K16" s="66">
        <v>181</v>
      </c>
      <c r="L16" s="66">
        <v>221</v>
      </c>
      <c r="M16" s="86">
        <v>1587</v>
      </c>
      <c r="N16" s="66">
        <v>9</v>
      </c>
      <c r="O16" s="16">
        <v>1989</v>
      </c>
      <c r="P16" s="64">
        <v>2007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2E-3</v>
      </c>
      <c r="G17" s="25">
        <v>0.80600000000000005</v>
      </c>
      <c r="H17" s="24">
        <v>4.0000000000000001E-3</v>
      </c>
      <c r="I17" s="26">
        <v>1E-3</v>
      </c>
      <c r="J17" s="25">
        <v>5.3999999999999999E-2</v>
      </c>
      <c r="K17" s="26">
        <v>1.2E-2</v>
      </c>
      <c r="L17" s="26">
        <v>1.4999999999999999E-2</v>
      </c>
      <c r="M17" s="25">
        <v>0.105</v>
      </c>
      <c r="N17" s="24">
        <v>1E-3</v>
      </c>
      <c r="O17" s="24">
        <v>0.13200000000000001</v>
      </c>
      <c r="P17" s="24">
        <v>0.13300000000000001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308</v>
      </c>
      <c r="B18" s="70" t="s">
        <v>374</v>
      </c>
      <c r="C18" s="74">
        <v>75185236</v>
      </c>
      <c r="D18" s="66">
        <v>29</v>
      </c>
      <c r="E18" s="66">
        <v>14615</v>
      </c>
      <c r="F18" s="66">
        <v>30</v>
      </c>
      <c r="G18" s="86">
        <v>11559</v>
      </c>
      <c r="H18" s="66">
        <v>68</v>
      </c>
      <c r="I18" s="66">
        <v>26</v>
      </c>
      <c r="J18" s="86">
        <v>854</v>
      </c>
      <c r="K18" s="66">
        <v>200</v>
      </c>
      <c r="L18" s="66">
        <v>240</v>
      </c>
      <c r="M18" s="86">
        <v>1575</v>
      </c>
      <c r="N18" s="66">
        <v>64</v>
      </c>
      <c r="O18" s="16">
        <v>2015</v>
      </c>
      <c r="P18" s="64">
        <v>2041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2E-3</v>
      </c>
      <c r="G19" s="25">
        <v>0.79100000000000004</v>
      </c>
      <c r="H19" s="24">
        <v>5.0000000000000001E-3</v>
      </c>
      <c r="I19" s="26">
        <v>2E-3</v>
      </c>
      <c r="J19" s="25">
        <v>5.8000000000000003E-2</v>
      </c>
      <c r="K19" s="26">
        <v>1.4E-2</v>
      </c>
      <c r="L19" s="26">
        <v>1.6E-2</v>
      </c>
      <c r="M19" s="25">
        <v>0.108</v>
      </c>
      <c r="N19" s="24">
        <v>4.0000000000000001E-3</v>
      </c>
      <c r="O19" s="24">
        <v>0.13800000000000001</v>
      </c>
      <c r="P19" s="24">
        <v>0.14000000000000001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308</v>
      </c>
      <c r="B20" s="70" t="s">
        <v>373</v>
      </c>
      <c r="C20" s="74">
        <v>75128235</v>
      </c>
      <c r="D20" s="66">
        <v>29</v>
      </c>
      <c r="E20" s="66">
        <v>11157</v>
      </c>
      <c r="F20" s="66">
        <v>24</v>
      </c>
      <c r="G20" s="86">
        <v>8208</v>
      </c>
      <c r="H20" s="66">
        <v>69</v>
      </c>
      <c r="I20" s="66">
        <v>25</v>
      </c>
      <c r="J20" s="86">
        <v>756</v>
      </c>
      <c r="K20" s="66">
        <v>236</v>
      </c>
      <c r="L20" s="66">
        <v>269</v>
      </c>
      <c r="M20" s="86">
        <v>1495</v>
      </c>
      <c r="N20" s="66">
        <v>77</v>
      </c>
      <c r="O20" s="16">
        <v>2000</v>
      </c>
      <c r="P20" s="64">
        <v>2025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2E-3</v>
      </c>
      <c r="G21" s="25">
        <v>0.73599999999999999</v>
      </c>
      <c r="H21" s="24">
        <v>6.0000000000000001E-3</v>
      </c>
      <c r="I21" s="26">
        <v>2E-3</v>
      </c>
      <c r="J21" s="25">
        <v>6.8000000000000005E-2</v>
      </c>
      <c r="K21" s="26">
        <v>2.1000000000000001E-2</v>
      </c>
      <c r="L21" s="26">
        <v>2.4E-2</v>
      </c>
      <c r="M21" s="25">
        <v>0.13400000000000001</v>
      </c>
      <c r="N21" s="24">
        <v>7.0000000000000001E-3</v>
      </c>
      <c r="O21" s="24">
        <v>0.17899999999999999</v>
      </c>
      <c r="P21" s="24">
        <v>0.182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361</v>
      </c>
      <c r="B22" s="70" t="s">
        <v>383</v>
      </c>
      <c r="C22" s="74">
        <v>77121105</v>
      </c>
      <c r="D22" s="66">
        <v>29</v>
      </c>
      <c r="E22" s="66">
        <v>3026</v>
      </c>
      <c r="F22" s="66">
        <v>29</v>
      </c>
      <c r="G22" s="86">
        <v>2586</v>
      </c>
      <c r="H22" s="66">
        <v>33</v>
      </c>
      <c r="I22" s="66">
        <v>28</v>
      </c>
      <c r="J22" s="86">
        <v>252</v>
      </c>
      <c r="K22" s="66">
        <v>62</v>
      </c>
      <c r="L22" s="66">
        <v>11</v>
      </c>
      <c r="M22" s="86">
        <v>19</v>
      </c>
      <c r="N22" s="66">
        <v>4</v>
      </c>
      <c r="O22" s="16">
        <v>92</v>
      </c>
      <c r="P22" s="64">
        <v>120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0.01</v>
      </c>
      <c r="G23" s="25">
        <v>0.85499999999999998</v>
      </c>
      <c r="H23" s="24">
        <v>1.0999999999999999E-2</v>
      </c>
      <c r="I23" s="26">
        <v>8.9999999999999993E-3</v>
      </c>
      <c r="J23" s="25">
        <v>8.3000000000000004E-2</v>
      </c>
      <c r="K23" s="26">
        <v>0.02</v>
      </c>
      <c r="L23" s="26">
        <v>4.0000000000000001E-3</v>
      </c>
      <c r="M23" s="25">
        <v>6.0000000000000001E-3</v>
      </c>
      <c r="N23" s="24">
        <v>1E-3</v>
      </c>
      <c r="O23" s="24">
        <v>0.03</v>
      </c>
      <c r="P23" s="24">
        <v>0.04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118</v>
      </c>
      <c r="B24" s="70" t="s">
        <v>311</v>
      </c>
      <c r="C24" s="74" t="s">
        <v>312</v>
      </c>
      <c r="D24" s="66">
        <v>29</v>
      </c>
      <c r="E24" s="66">
        <v>5651</v>
      </c>
      <c r="F24" s="66">
        <v>21</v>
      </c>
      <c r="G24" s="86">
        <v>4866</v>
      </c>
      <c r="H24" s="66">
        <v>32</v>
      </c>
      <c r="I24" s="66">
        <v>3</v>
      </c>
      <c r="J24" s="86">
        <v>262</v>
      </c>
      <c r="K24" s="66">
        <v>40</v>
      </c>
      <c r="L24" s="66">
        <v>123</v>
      </c>
      <c r="M24" s="86">
        <v>279</v>
      </c>
      <c r="N24" s="66">
        <v>25</v>
      </c>
      <c r="O24" s="16">
        <v>442</v>
      </c>
      <c r="P24" s="64">
        <v>445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4.0000000000000001E-3</v>
      </c>
      <c r="G25" s="25">
        <v>0.86099999999999999</v>
      </c>
      <c r="H25" s="24">
        <v>6.0000000000000001E-3</v>
      </c>
      <c r="I25" s="26">
        <v>1E-3</v>
      </c>
      <c r="J25" s="25">
        <v>4.5999999999999999E-2</v>
      </c>
      <c r="K25" s="26">
        <v>7.0000000000000001E-3</v>
      </c>
      <c r="L25" s="26">
        <v>2.1999999999999999E-2</v>
      </c>
      <c r="M25" s="25">
        <v>4.9000000000000002E-2</v>
      </c>
      <c r="N25" s="24">
        <v>4.0000000000000001E-3</v>
      </c>
      <c r="O25" s="24">
        <v>7.8E-2</v>
      </c>
      <c r="P25" s="24">
        <v>7.9000000000000001E-2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118</v>
      </c>
      <c r="B26" s="70" t="s">
        <v>356</v>
      </c>
      <c r="C26" s="74">
        <v>78121210</v>
      </c>
      <c r="D26" s="66">
        <v>29</v>
      </c>
      <c r="E26" s="66">
        <v>12760</v>
      </c>
      <c r="F26" s="66">
        <v>37</v>
      </c>
      <c r="G26" s="86">
        <v>10213</v>
      </c>
      <c r="H26" s="66">
        <v>162</v>
      </c>
      <c r="I26" s="66">
        <v>12</v>
      </c>
      <c r="J26" s="86">
        <v>1227</v>
      </c>
      <c r="K26" s="66">
        <v>390</v>
      </c>
      <c r="L26" s="66">
        <v>216</v>
      </c>
      <c r="M26" s="86">
        <v>492</v>
      </c>
      <c r="N26" s="66">
        <v>8</v>
      </c>
      <c r="O26" s="16">
        <v>1098</v>
      </c>
      <c r="P26" s="64">
        <v>1110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3.0000000000000001E-3</v>
      </c>
      <c r="G27" s="25">
        <v>0.8</v>
      </c>
      <c r="H27" s="24">
        <v>1.2999999999999999E-2</v>
      </c>
      <c r="I27" s="26">
        <v>1E-3</v>
      </c>
      <c r="J27" s="25">
        <v>9.6000000000000002E-2</v>
      </c>
      <c r="K27" s="26">
        <v>3.1E-2</v>
      </c>
      <c r="L27" s="26">
        <v>1.7000000000000001E-2</v>
      </c>
      <c r="M27" s="25">
        <v>3.9E-2</v>
      </c>
      <c r="N27" s="24">
        <v>1E-3</v>
      </c>
      <c r="O27" s="24">
        <v>8.5999999999999993E-2</v>
      </c>
      <c r="P27" s="24">
        <v>8.6999999999999994E-2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369</v>
      </c>
      <c r="B28" s="70" t="s">
        <v>371</v>
      </c>
      <c r="C28" s="74">
        <v>80121203</v>
      </c>
      <c r="D28" s="66">
        <v>29</v>
      </c>
      <c r="E28" s="66">
        <v>5029</v>
      </c>
      <c r="F28" s="66">
        <v>54</v>
      </c>
      <c r="G28" s="86">
        <v>4296</v>
      </c>
      <c r="H28" s="66">
        <v>55</v>
      </c>
      <c r="I28" s="66">
        <v>72</v>
      </c>
      <c r="J28" s="86">
        <v>418</v>
      </c>
      <c r="K28" s="66">
        <v>78</v>
      </c>
      <c r="L28" s="66">
        <v>15</v>
      </c>
      <c r="M28" s="86">
        <v>24</v>
      </c>
      <c r="N28" s="66">
        <v>16</v>
      </c>
      <c r="O28" s="16">
        <v>117</v>
      </c>
      <c r="P28" s="64">
        <v>189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1.0999999999999999E-2</v>
      </c>
      <c r="G29" s="25">
        <v>0.85399999999999998</v>
      </c>
      <c r="H29" s="24">
        <v>1.0999999999999999E-2</v>
      </c>
      <c r="I29" s="26">
        <v>1.4E-2</v>
      </c>
      <c r="J29" s="25">
        <v>8.3000000000000004E-2</v>
      </c>
      <c r="K29" s="26">
        <v>1.6E-2</v>
      </c>
      <c r="L29" s="26">
        <v>3.0000000000000001E-3</v>
      </c>
      <c r="M29" s="25">
        <v>5.0000000000000001E-3</v>
      </c>
      <c r="N29" s="24">
        <v>3.0000000000000001E-3</v>
      </c>
      <c r="O29" s="24">
        <v>2.3E-2</v>
      </c>
      <c r="P29" s="24">
        <v>3.7999999999999999E-2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237</v>
      </c>
      <c r="B30" s="70" t="s">
        <v>238</v>
      </c>
      <c r="C30" s="74" t="s">
        <v>239</v>
      </c>
      <c r="D30" s="66">
        <v>29</v>
      </c>
      <c r="E30" s="66">
        <v>1298</v>
      </c>
      <c r="F30" s="66">
        <v>9</v>
      </c>
      <c r="G30" s="86">
        <v>1113</v>
      </c>
      <c r="H30" s="66">
        <v>13</v>
      </c>
      <c r="I30" s="66">
        <v>10</v>
      </c>
      <c r="J30" s="86">
        <v>129</v>
      </c>
      <c r="K30" s="66">
        <v>17</v>
      </c>
      <c r="L30" s="66">
        <v>2</v>
      </c>
      <c r="M30" s="86">
        <v>2</v>
      </c>
      <c r="N30" s="66">
        <v>2</v>
      </c>
      <c r="O30" s="16">
        <v>21</v>
      </c>
      <c r="P30" s="64">
        <v>31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7.0000000000000001E-3</v>
      </c>
      <c r="G31" s="25">
        <v>0.85699999999999998</v>
      </c>
      <c r="H31" s="24">
        <v>0.01</v>
      </c>
      <c r="I31" s="26">
        <v>8.0000000000000002E-3</v>
      </c>
      <c r="J31" s="25">
        <v>9.9000000000000005E-2</v>
      </c>
      <c r="K31" s="26">
        <v>1.2999999999999999E-2</v>
      </c>
      <c r="L31" s="26">
        <v>2E-3</v>
      </c>
      <c r="M31" s="25">
        <v>2E-3</v>
      </c>
      <c r="N31" s="24">
        <v>2E-3</v>
      </c>
      <c r="O31" s="24">
        <v>1.6E-2</v>
      </c>
      <c r="P31" s="24">
        <v>2.4E-2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370</v>
      </c>
      <c r="B32" s="70" t="s">
        <v>372</v>
      </c>
      <c r="C32" s="74">
        <v>80121206</v>
      </c>
      <c r="D32" s="66">
        <v>29</v>
      </c>
      <c r="E32" s="66">
        <v>18640</v>
      </c>
      <c r="F32" s="66">
        <v>80</v>
      </c>
      <c r="G32" s="86">
        <v>16597</v>
      </c>
      <c r="H32" s="66">
        <v>108</v>
      </c>
      <c r="I32" s="66">
        <v>67</v>
      </c>
      <c r="J32" s="86">
        <v>1597</v>
      </c>
      <c r="K32" s="66">
        <v>161</v>
      </c>
      <c r="L32" s="66">
        <v>12</v>
      </c>
      <c r="M32" s="86">
        <v>8</v>
      </c>
      <c r="N32" s="66">
        <v>11</v>
      </c>
      <c r="O32" s="16">
        <v>181</v>
      </c>
      <c r="P32" s="64">
        <v>248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4.0000000000000001E-3</v>
      </c>
      <c r="G33" s="25">
        <v>0.89</v>
      </c>
      <c r="H33" s="24">
        <v>6.0000000000000001E-3</v>
      </c>
      <c r="I33" s="26">
        <v>4.0000000000000001E-3</v>
      </c>
      <c r="J33" s="25">
        <v>8.5999999999999993E-2</v>
      </c>
      <c r="K33" s="26">
        <v>8.9999999999999993E-3</v>
      </c>
      <c r="L33" s="26">
        <v>1E-3</v>
      </c>
      <c r="M33" s="25">
        <v>0</v>
      </c>
      <c r="N33" s="24">
        <v>1E-3</v>
      </c>
      <c r="O33" s="24">
        <v>0.01</v>
      </c>
      <c r="P33" s="24">
        <v>1.2999999999999999E-2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87</v>
      </c>
      <c r="B34" s="70" t="s">
        <v>88</v>
      </c>
      <c r="C34" s="74" t="s">
        <v>89</v>
      </c>
      <c r="D34" s="66">
        <v>29</v>
      </c>
      <c r="E34" s="66">
        <v>3266</v>
      </c>
      <c r="F34" s="66">
        <v>9</v>
      </c>
      <c r="G34" s="86">
        <v>2910</v>
      </c>
      <c r="H34" s="66">
        <v>20</v>
      </c>
      <c r="I34" s="66">
        <v>32</v>
      </c>
      <c r="J34" s="86">
        <v>225</v>
      </c>
      <c r="K34" s="66">
        <v>58</v>
      </c>
      <c r="L34" s="66">
        <v>6</v>
      </c>
      <c r="M34" s="86">
        <v>6</v>
      </c>
      <c r="N34" s="66">
        <v>0</v>
      </c>
      <c r="O34" s="16">
        <v>70</v>
      </c>
      <c r="P34" s="64">
        <v>102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3.0000000000000001E-3</v>
      </c>
      <c r="G35" s="25">
        <v>0.89100000000000001</v>
      </c>
      <c r="H35" s="24">
        <v>6.0000000000000001E-3</v>
      </c>
      <c r="I35" s="26">
        <v>0.01</v>
      </c>
      <c r="J35" s="25">
        <v>6.9000000000000006E-2</v>
      </c>
      <c r="K35" s="26">
        <v>1.7999999999999999E-2</v>
      </c>
      <c r="L35" s="26">
        <v>2E-3</v>
      </c>
      <c r="M35" s="25">
        <v>2E-3</v>
      </c>
      <c r="N35" s="24">
        <v>0</v>
      </c>
      <c r="O35" s="24">
        <v>2.1000000000000001E-2</v>
      </c>
      <c r="P35" s="24">
        <v>3.1E-2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341</v>
      </c>
      <c r="B36" s="70" t="s">
        <v>342</v>
      </c>
      <c r="C36" s="74">
        <v>84141206</v>
      </c>
      <c r="D36" s="66">
        <v>29</v>
      </c>
      <c r="E36" s="66">
        <v>11069</v>
      </c>
      <c r="F36" s="66">
        <v>23</v>
      </c>
      <c r="G36" s="86">
        <v>10250</v>
      </c>
      <c r="H36" s="66">
        <v>22</v>
      </c>
      <c r="I36" s="66">
        <v>3</v>
      </c>
      <c r="J36" s="86">
        <v>524</v>
      </c>
      <c r="K36" s="66">
        <v>53</v>
      </c>
      <c r="L36" s="66">
        <v>16</v>
      </c>
      <c r="M36" s="86">
        <v>40</v>
      </c>
      <c r="N36" s="66">
        <v>139</v>
      </c>
      <c r="O36" s="16">
        <v>109</v>
      </c>
      <c r="P36" s="64">
        <v>112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2E-3</v>
      </c>
      <c r="G37" s="25">
        <v>0.92600000000000005</v>
      </c>
      <c r="H37" s="24">
        <v>2E-3</v>
      </c>
      <c r="I37" s="26">
        <v>0</v>
      </c>
      <c r="J37" s="25">
        <v>4.7E-2</v>
      </c>
      <c r="K37" s="26">
        <v>5.0000000000000001E-3</v>
      </c>
      <c r="L37" s="26">
        <v>1E-3</v>
      </c>
      <c r="M37" s="25">
        <v>4.0000000000000001E-3</v>
      </c>
      <c r="N37" s="24">
        <v>1.2999999999999999E-2</v>
      </c>
      <c r="O37" s="24">
        <v>0.01</v>
      </c>
      <c r="P37" s="24">
        <v>0.01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242</v>
      </c>
      <c r="C38" s="74" t="s">
        <v>243</v>
      </c>
      <c r="D38" s="66">
        <v>29</v>
      </c>
      <c r="E38" s="66">
        <v>9847</v>
      </c>
      <c r="F38" s="66">
        <v>31</v>
      </c>
      <c r="G38" s="86">
        <v>8747</v>
      </c>
      <c r="H38" s="66">
        <v>55</v>
      </c>
      <c r="I38" s="66">
        <v>42</v>
      </c>
      <c r="J38" s="86">
        <v>654</v>
      </c>
      <c r="K38" s="66">
        <v>174</v>
      </c>
      <c r="L38" s="66">
        <v>50</v>
      </c>
      <c r="M38" s="86">
        <v>95</v>
      </c>
      <c r="N38" s="66">
        <v>0</v>
      </c>
      <c r="O38" s="16">
        <v>319</v>
      </c>
      <c r="P38" s="64">
        <v>361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3.0000000000000001E-3</v>
      </c>
      <c r="G39" s="25">
        <v>0.88800000000000001</v>
      </c>
      <c r="H39" s="24">
        <v>6.0000000000000001E-3</v>
      </c>
      <c r="I39" s="26">
        <v>4.0000000000000001E-3</v>
      </c>
      <c r="J39" s="25">
        <v>6.6000000000000003E-2</v>
      </c>
      <c r="K39" s="26">
        <v>1.7999999999999999E-2</v>
      </c>
      <c r="L39" s="26">
        <v>5.0000000000000001E-3</v>
      </c>
      <c r="M39" s="25">
        <v>0.01</v>
      </c>
      <c r="N39" s="24">
        <v>0</v>
      </c>
      <c r="O39" s="24">
        <v>3.2000000000000001E-2</v>
      </c>
      <c r="P39" s="24">
        <v>3.6999999999999998E-2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246</v>
      </c>
      <c r="B40" s="70" t="s">
        <v>375</v>
      </c>
      <c r="C40" s="74">
        <v>78121201</v>
      </c>
      <c r="D40" s="66">
        <v>13</v>
      </c>
      <c r="E40" s="66">
        <v>6126</v>
      </c>
      <c r="F40" s="66">
        <v>14</v>
      </c>
      <c r="G40" s="86">
        <v>5332</v>
      </c>
      <c r="H40" s="66">
        <v>56</v>
      </c>
      <c r="I40" s="66">
        <v>47</v>
      </c>
      <c r="J40" s="86">
        <v>520</v>
      </c>
      <c r="K40" s="66">
        <v>106</v>
      </c>
      <c r="L40" s="66">
        <v>20</v>
      </c>
      <c r="M40" s="86">
        <v>19</v>
      </c>
      <c r="N40" s="66">
        <v>11</v>
      </c>
      <c r="O40" s="16">
        <v>145</v>
      </c>
      <c r="P40" s="64">
        <v>192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2E-3</v>
      </c>
      <c r="G41" s="25">
        <v>0.87</v>
      </c>
      <c r="H41" s="24">
        <v>8.9999999999999993E-3</v>
      </c>
      <c r="I41" s="26">
        <v>8.0000000000000002E-3</v>
      </c>
      <c r="J41" s="25">
        <v>8.5000000000000006E-2</v>
      </c>
      <c r="K41" s="26">
        <v>1.7000000000000001E-2</v>
      </c>
      <c r="L41" s="26">
        <v>3.0000000000000001E-3</v>
      </c>
      <c r="M41" s="25">
        <v>3.0000000000000001E-3</v>
      </c>
      <c r="N41" s="24">
        <v>2E-3</v>
      </c>
      <c r="O41" s="24">
        <v>2.4E-2</v>
      </c>
      <c r="P41" s="24">
        <v>3.1E-2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246</v>
      </c>
      <c r="B42" s="70" t="s">
        <v>247</v>
      </c>
      <c r="C42" s="74" t="s">
        <v>248</v>
      </c>
      <c r="D42" s="66">
        <v>2</v>
      </c>
      <c r="E42" s="66">
        <v>9402</v>
      </c>
      <c r="F42" s="66">
        <v>4</v>
      </c>
      <c r="G42" s="86">
        <v>8446</v>
      </c>
      <c r="H42" s="66">
        <v>50</v>
      </c>
      <c r="I42" s="66">
        <v>75</v>
      </c>
      <c r="J42" s="86">
        <v>590</v>
      </c>
      <c r="K42" s="66">
        <v>166</v>
      </c>
      <c r="L42" s="66">
        <v>31</v>
      </c>
      <c r="M42" s="86">
        <v>38</v>
      </c>
      <c r="N42" s="66">
        <v>2</v>
      </c>
      <c r="O42" s="16">
        <v>235</v>
      </c>
      <c r="P42" s="64">
        <v>310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0</v>
      </c>
      <c r="G43" s="25">
        <v>0.89800000000000002</v>
      </c>
      <c r="H43" s="24">
        <v>5.0000000000000001E-3</v>
      </c>
      <c r="I43" s="26">
        <v>8.0000000000000002E-3</v>
      </c>
      <c r="J43" s="25">
        <v>6.3E-2</v>
      </c>
      <c r="K43" s="26">
        <v>1.7999999999999999E-2</v>
      </c>
      <c r="L43" s="26">
        <v>3.0000000000000001E-3</v>
      </c>
      <c r="M43" s="25">
        <v>4.0000000000000001E-3</v>
      </c>
      <c r="N43" s="24">
        <v>0</v>
      </c>
      <c r="O43" s="24">
        <v>2.5000000000000001E-2</v>
      </c>
      <c r="P43" s="24">
        <v>3.3000000000000002E-2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281</v>
      </c>
      <c r="B44" s="70" t="s">
        <v>282</v>
      </c>
      <c r="C44" s="74" t="s">
        <v>283</v>
      </c>
      <c r="D44" s="66">
        <v>29</v>
      </c>
      <c r="E44" s="66">
        <v>8373</v>
      </c>
      <c r="F44" s="66">
        <v>36</v>
      </c>
      <c r="G44" s="86">
        <v>7484</v>
      </c>
      <c r="H44" s="66">
        <v>61</v>
      </c>
      <c r="I44" s="66">
        <v>10</v>
      </c>
      <c r="J44" s="86">
        <v>562</v>
      </c>
      <c r="K44" s="66">
        <v>179</v>
      </c>
      <c r="L44" s="66">
        <v>22</v>
      </c>
      <c r="M44" s="86">
        <v>20</v>
      </c>
      <c r="N44" s="66">
        <v>0</v>
      </c>
      <c r="O44" s="16">
        <v>221</v>
      </c>
      <c r="P44" s="64">
        <v>231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4.0000000000000001E-3</v>
      </c>
      <c r="G45" s="25">
        <v>0.89400000000000002</v>
      </c>
      <c r="H45" s="24">
        <v>7.0000000000000001E-3</v>
      </c>
      <c r="I45" s="26">
        <v>1E-3</v>
      </c>
      <c r="J45" s="25">
        <v>6.7000000000000004E-2</v>
      </c>
      <c r="K45" s="26">
        <v>2.1000000000000001E-2</v>
      </c>
      <c r="L45" s="26">
        <v>3.0000000000000001E-3</v>
      </c>
      <c r="M45" s="25">
        <v>2E-3</v>
      </c>
      <c r="N45" s="24">
        <v>0</v>
      </c>
      <c r="O45" s="24">
        <v>2.5999999999999999E-2</v>
      </c>
      <c r="P45" s="24">
        <v>2.8000000000000001E-2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234</v>
      </c>
      <c r="B46" s="70" t="s">
        <v>235</v>
      </c>
      <c r="C46" s="74" t="s">
        <v>236</v>
      </c>
      <c r="D46" s="66">
        <v>29</v>
      </c>
      <c r="E46" s="66">
        <v>2420</v>
      </c>
      <c r="F46" s="66">
        <v>5</v>
      </c>
      <c r="G46" s="86">
        <v>2347</v>
      </c>
      <c r="H46" s="66">
        <v>12</v>
      </c>
      <c r="I46" s="66">
        <v>2</v>
      </c>
      <c r="J46" s="86">
        <v>14</v>
      </c>
      <c r="K46" s="66">
        <v>27</v>
      </c>
      <c r="L46" s="66">
        <v>1</v>
      </c>
      <c r="M46" s="86">
        <v>4</v>
      </c>
      <c r="N46" s="66">
        <v>7</v>
      </c>
      <c r="O46" s="16">
        <v>32</v>
      </c>
      <c r="P46" s="64">
        <v>34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2E-3</v>
      </c>
      <c r="G47" s="25">
        <v>0.97</v>
      </c>
      <c r="H47" s="24">
        <v>5.0000000000000001E-3</v>
      </c>
      <c r="I47" s="26">
        <v>1E-3</v>
      </c>
      <c r="J47" s="25">
        <v>6.0000000000000001E-3</v>
      </c>
      <c r="K47" s="26">
        <v>1.0999999999999999E-2</v>
      </c>
      <c r="L47" s="26">
        <v>0</v>
      </c>
      <c r="M47" s="25">
        <v>2E-3</v>
      </c>
      <c r="N47" s="24">
        <v>3.0000000000000001E-3</v>
      </c>
      <c r="O47" s="24">
        <v>1.2999999999999999E-2</v>
      </c>
      <c r="P47" s="24">
        <v>1.4E-2</v>
      </c>
      <c r="Q47" s="20"/>
      <c r="R47" s="3"/>
      <c r="Y47"/>
      <c r="Z47"/>
    </row>
    <row r="48" spans="1:33" s="68" customFormat="1" ht="11.25" customHeight="1" x14ac:dyDescent="0.2">
      <c r="A48" s="73" t="s">
        <v>503</v>
      </c>
      <c r="B48" s="70" t="s">
        <v>504</v>
      </c>
      <c r="C48" s="74">
        <v>83201203</v>
      </c>
      <c r="D48" s="66">
        <v>29</v>
      </c>
      <c r="E48" s="66">
        <v>2176</v>
      </c>
      <c r="F48" s="66">
        <v>18</v>
      </c>
      <c r="G48" s="86">
        <v>1923</v>
      </c>
      <c r="H48" s="66">
        <v>8</v>
      </c>
      <c r="I48" s="66">
        <v>18</v>
      </c>
      <c r="J48" s="86">
        <v>153</v>
      </c>
      <c r="K48" s="66">
        <v>19</v>
      </c>
      <c r="L48" s="66">
        <v>2</v>
      </c>
      <c r="M48" s="86">
        <v>2</v>
      </c>
      <c r="N48" s="66">
        <v>36</v>
      </c>
      <c r="O48" s="16">
        <v>23</v>
      </c>
      <c r="P48" s="64">
        <v>41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8.0000000000000002E-3</v>
      </c>
      <c r="G49" s="25">
        <v>0.88400000000000001</v>
      </c>
      <c r="H49" s="24">
        <v>4.0000000000000001E-3</v>
      </c>
      <c r="I49" s="26">
        <v>8.0000000000000002E-3</v>
      </c>
      <c r="J49" s="25">
        <v>7.0000000000000007E-2</v>
      </c>
      <c r="K49" s="26">
        <v>8.9999999999999993E-3</v>
      </c>
      <c r="L49" s="26">
        <v>1E-3</v>
      </c>
      <c r="M49" s="25">
        <v>1E-3</v>
      </c>
      <c r="N49" s="24">
        <v>1.7000000000000001E-2</v>
      </c>
      <c r="O49" s="24">
        <v>1.0999999999999999E-2</v>
      </c>
      <c r="P49" s="24">
        <v>1.9E-2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70</v>
      </c>
      <c r="B50" s="16" t="s">
        <v>71</v>
      </c>
      <c r="C50" s="22" t="s">
        <v>72</v>
      </c>
      <c r="D50" s="66">
        <v>29</v>
      </c>
      <c r="E50" s="66">
        <v>1856</v>
      </c>
      <c r="F50" s="66">
        <v>5</v>
      </c>
      <c r="G50" s="86">
        <v>1603</v>
      </c>
      <c r="H50" s="66">
        <v>26</v>
      </c>
      <c r="I50" s="66">
        <v>12</v>
      </c>
      <c r="J50" s="86">
        <v>130</v>
      </c>
      <c r="K50" s="66">
        <v>59</v>
      </c>
      <c r="L50" s="66">
        <v>10</v>
      </c>
      <c r="M50" s="86">
        <v>10</v>
      </c>
      <c r="N50" s="66">
        <v>1</v>
      </c>
      <c r="O50" s="16">
        <v>79</v>
      </c>
      <c r="P50" s="64">
        <v>91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3.0000000000000001E-3</v>
      </c>
      <c r="G51" s="25">
        <v>0.86399999999999999</v>
      </c>
      <c r="H51" s="24">
        <v>1.4E-2</v>
      </c>
      <c r="I51" s="26">
        <v>6.0000000000000001E-3</v>
      </c>
      <c r="J51" s="25">
        <v>7.0000000000000007E-2</v>
      </c>
      <c r="K51" s="26">
        <v>3.2000000000000001E-2</v>
      </c>
      <c r="L51" s="26">
        <v>5.0000000000000001E-3</v>
      </c>
      <c r="M51" s="25">
        <v>5.0000000000000001E-3</v>
      </c>
      <c r="N51" s="24">
        <v>1E-3</v>
      </c>
      <c r="O51" s="24">
        <v>4.2999999999999997E-2</v>
      </c>
      <c r="P51" s="24">
        <v>4.9000000000000002E-2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284</v>
      </c>
      <c r="B52" s="16" t="s">
        <v>285</v>
      </c>
      <c r="C52" s="22" t="s">
        <v>286</v>
      </c>
      <c r="D52" s="66">
        <v>29</v>
      </c>
      <c r="E52" s="66">
        <v>4107</v>
      </c>
      <c r="F52" s="66">
        <v>6</v>
      </c>
      <c r="G52" s="86">
        <v>3609</v>
      </c>
      <c r="H52" s="66">
        <v>40</v>
      </c>
      <c r="I52" s="66">
        <v>19</v>
      </c>
      <c r="J52" s="86">
        <v>329</v>
      </c>
      <c r="K52" s="66">
        <v>74</v>
      </c>
      <c r="L52" s="66">
        <v>12</v>
      </c>
      <c r="M52" s="86">
        <v>18</v>
      </c>
      <c r="N52" s="66">
        <v>0</v>
      </c>
      <c r="O52" s="16">
        <v>104</v>
      </c>
      <c r="P52" s="64">
        <v>123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1E-3</v>
      </c>
      <c r="G53" s="25">
        <v>0.879</v>
      </c>
      <c r="H53" s="24">
        <v>0.01</v>
      </c>
      <c r="I53" s="26">
        <v>5.0000000000000001E-3</v>
      </c>
      <c r="J53" s="25">
        <v>0.08</v>
      </c>
      <c r="K53" s="26">
        <v>1.7999999999999999E-2</v>
      </c>
      <c r="L53" s="26">
        <v>3.0000000000000001E-3</v>
      </c>
      <c r="M53" s="25">
        <v>4.0000000000000001E-3</v>
      </c>
      <c r="N53" s="24">
        <v>0</v>
      </c>
      <c r="O53" s="24">
        <v>2.5000000000000001E-2</v>
      </c>
      <c r="P53" s="24">
        <v>0.03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287</v>
      </c>
      <c r="B54" s="16" t="s">
        <v>288</v>
      </c>
      <c r="C54" s="22" t="s">
        <v>289</v>
      </c>
      <c r="D54" s="66">
        <v>29</v>
      </c>
      <c r="E54" s="66">
        <v>9610</v>
      </c>
      <c r="F54" s="66">
        <v>10</v>
      </c>
      <c r="G54" s="86">
        <v>8150</v>
      </c>
      <c r="H54" s="66">
        <v>88</v>
      </c>
      <c r="I54" s="66">
        <v>48</v>
      </c>
      <c r="J54" s="86">
        <v>830</v>
      </c>
      <c r="K54" s="66">
        <v>180</v>
      </c>
      <c r="L54" s="66">
        <v>111</v>
      </c>
      <c r="M54" s="86">
        <v>188</v>
      </c>
      <c r="N54" s="66">
        <v>5</v>
      </c>
      <c r="O54" s="16">
        <v>479</v>
      </c>
      <c r="P54" s="64">
        <v>527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0.84799999999999998</v>
      </c>
      <c r="H55" s="24">
        <v>8.9999999999999993E-3</v>
      </c>
      <c r="I55" s="26">
        <v>5.0000000000000001E-3</v>
      </c>
      <c r="J55" s="25">
        <v>8.5999999999999993E-2</v>
      </c>
      <c r="K55" s="26">
        <v>1.9E-2</v>
      </c>
      <c r="L55" s="26">
        <v>1.2E-2</v>
      </c>
      <c r="M55" s="25">
        <v>0.02</v>
      </c>
      <c r="N55" s="24">
        <v>1E-3</v>
      </c>
      <c r="O55" s="24">
        <v>0.05</v>
      </c>
      <c r="P55" s="24">
        <v>5.5E-2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126</v>
      </c>
      <c r="B56" s="16" t="s">
        <v>127</v>
      </c>
      <c r="C56" s="22" t="s">
        <v>128</v>
      </c>
      <c r="D56" s="66">
        <v>27</v>
      </c>
      <c r="E56" s="66">
        <v>10582</v>
      </c>
      <c r="F56" s="66">
        <v>33</v>
      </c>
      <c r="G56" s="86">
        <v>9394</v>
      </c>
      <c r="H56" s="66">
        <v>60</v>
      </c>
      <c r="I56" s="66">
        <v>71</v>
      </c>
      <c r="J56" s="86">
        <v>776</v>
      </c>
      <c r="K56" s="66">
        <v>151</v>
      </c>
      <c r="L56" s="66">
        <v>25</v>
      </c>
      <c r="M56" s="86">
        <v>43</v>
      </c>
      <c r="N56" s="66">
        <v>29</v>
      </c>
      <c r="O56" s="16">
        <v>219</v>
      </c>
      <c r="P56" s="64">
        <v>290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3.0000000000000001E-3</v>
      </c>
      <c r="G57" s="25">
        <v>0.88800000000000001</v>
      </c>
      <c r="H57" s="24">
        <v>6.0000000000000001E-3</v>
      </c>
      <c r="I57" s="26">
        <v>7.0000000000000001E-3</v>
      </c>
      <c r="J57" s="25">
        <v>7.2999999999999995E-2</v>
      </c>
      <c r="K57" s="26">
        <v>1.4E-2</v>
      </c>
      <c r="L57" s="26">
        <v>2E-3</v>
      </c>
      <c r="M57" s="25">
        <v>4.0000000000000001E-3</v>
      </c>
      <c r="N57" s="24">
        <v>3.0000000000000001E-3</v>
      </c>
      <c r="O57" s="24">
        <v>2.1000000000000001E-2</v>
      </c>
      <c r="P57" s="24">
        <v>2.7E-2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68</v>
      </c>
      <c r="B58" s="16" t="s">
        <v>345</v>
      </c>
      <c r="C58" s="22" t="s">
        <v>69</v>
      </c>
      <c r="D58" s="66">
        <v>29</v>
      </c>
      <c r="E58" s="66">
        <v>3543</v>
      </c>
      <c r="F58" s="66">
        <v>10</v>
      </c>
      <c r="G58" s="86">
        <v>3172</v>
      </c>
      <c r="H58" s="66">
        <v>14</v>
      </c>
      <c r="I58" s="66">
        <v>36</v>
      </c>
      <c r="J58" s="86">
        <v>247</v>
      </c>
      <c r="K58" s="66">
        <v>50</v>
      </c>
      <c r="L58" s="66">
        <v>7</v>
      </c>
      <c r="M58" s="86">
        <v>4</v>
      </c>
      <c r="N58" s="66">
        <v>2</v>
      </c>
      <c r="O58" s="16">
        <v>61</v>
      </c>
      <c r="P58" s="64">
        <v>97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3.0000000000000001E-3</v>
      </c>
      <c r="G59" s="25">
        <v>0.89500000000000002</v>
      </c>
      <c r="H59" s="24">
        <v>4.0000000000000001E-3</v>
      </c>
      <c r="I59" s="26">
        <v>0.01</v>
      </c>
      <c r="J59" s="25">
        <v>7.0000000000000007E-2</v>
      </c>
      <c r="K59" s="26">
        <v>1.4E-2</v>
      </c>
      <c r="L59" s="26">
        <v>2E-3</v>
      </c>
      <c r="M59" s="25">
        <v>1E-3</v>
      </c>
      <c r="N59" s="24">
        <v>1E-3</v>
      </c>
      <c r="O59" s="24">
        <v>1.7000000000000001E-2</v>
      </c>
      <c r="P59" s="24">
        <v>2.7E-2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150</v>
      </c>
      <c r="B60" s="16" t="s">
        <v>151</v>
      </c>
      <c r="C60" s="22" t="s">
        <v>157</v>
      </c>
      <c r="D60" s="66">
        <v>29</v>
      </c>
      <c r="E60" s="66">
        <v>9614</v>
      </c>
      <c r="F60" s="66">
        <v>2</v>
      </c>
      <c r="G60" s="86">
        <v>8249</v>
      </c>
      <c r="H60" s="66">
        <v>41</v>
      </c>
      <c r="I60" s="66">
        <v>79</v>
      </c>
      <c r="J60" s="86">
        <v>959</v>
      </c>
      <c r="K60" s="66">
        <v>218</v>
      </c>
      <c r="L60" s="66">
        <v>24</v>
      </c>
      <c r="M60" s="86">
        <v>22</v>
      </c>
      <c r="N60" s="66">
        <v>20</v>
      </c>
      <c r="O60" s="16">
        <v>264</v>
      </c>
      <c r="P60" s="64">
        <v>343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0</v>
      </c>
      <c r="G61" s="25">
        <v>0.85799999999999998</v>
      </c>
      <c r="H61" s="24">
        <v>4.0000000000000001E-3</v>
      </c>
      <c r="I61" s="26">
        <v>8.0000000000000002E-3</v>
      </c>
      <c r="J61" s="25">
        <v>0.1</v>
      </c>
      <c r="K61" s="26">
        <v>2.3E-2</v>
      </c>
      <c r="L61" s="26">
        <v>2E-3</v>
      </c>
      <c r="M61" s="25">
        <v>2E-3</v>
      </c>
      <c r="N61" s="24">
        <v>2E-3</v>
      </c>
      <c r="O61" s="24">
        <v>2.7E-2</v>
      </c>
      <c r="P61" s="24">
        <v>3.5999999999999997E-2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90</v>
      </c>
      <c r="B62" s="16" t="s">
        <v>91</v>
      </c>
      <c r="C62" s="22" t="s">
        <v>92</v>
      </c>
      <c r="D62" s="66">
        <v>29</v>
      </c>
      <c r="E62" s="66">
        <v>4441</v>
      </c>
      <c r="F62" s="66">
        <v>9</v>
      </c>
      <c r="G62" s="86">
        <v>3830</v>
      </c>
      <c r="H62" s="66">
        <v>39</v>
      </c>
      <c r="I62" s="66">
        <v>8</v>
      </c>
      <c r="J62" s="86">
        <v>358</v>
      </c>
      <c r="K62" s="66">
        <v>90</v>
      </c>
      <c r="L62" s="66">
        <v>43</v>
      </c>
      <c r="M62" s="86">
        <v>65</v>
      </c>
      <c r="N62" s="66">
        <v>2</v>
      </c>
      <c r="O62" s="16">
        <v>198</v>
      </c>
      <c r="P62" s="64">
        <v>206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2E-3</v>
      </c>
      <c r="G63" s="25">
        <v>0.86199999999999999</v>
      </c>
      <c r="H63" s="24">
        <v>8.9999999999999993E-3</v>
      </c>
      <c r="I63" s="26">
        <v>2E-3</v>
      </c>
      <c r="J63" s="25">
        <v>8.1000000000000003E-2</v>
      </c>
      <c r="K63" s="26">
        <v>0.02</v>
      </c>
      <c r="L63" s="26">
        <v>0.01</v>
      </c>
      <c r="M63" s="25">
        <v>1.4999999999999999E-2</v>
      </c>
      <c r="N63" s="24">
        <v>0</v>
      </c>
      <c r="O63" s="24">
        <v>4.4999999999999998E-2</v>
      </c>
      <c r="P63" s="24">
        <v>4.5999999999999999E-2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208</v>
      </c>
      <c r="B64" s="16" t="s">
        <v>209</v>
      </c>
      <c r="C64" s="22" t="s">
        <v>210</v>
      </c>
      <c r="D64" s="66">
        <v>29</v>
      </c>
      <c r="E64" s="66">
        <v>3909</v>
      </c>
      <c r="F64" s="66">
        <v>10</v>
      </c>
      <c r="G64" s="86">
        <v>3418</v>
      </c>
      <c r="H64" s="66">
        <v>21</v>
      </c>
      <c r="I64" s="66">
        <v>44</v>
      </c>
      <c r="J64" s="86">
        <v>287</v>
      </c>
      <c r="K64" s="66">
        <v>75</v>
      </c>
      <c r="L64" s="66">
        <v>19</v>
      </c>
      <c r="M64" s="86">
        <v>36</v>
      </c>
      <c r="N64" s="66">
        <v>2</v>
      </c>
      <c r="O64" s="16">
        <v>130</v>
      </c>
      <c r="P64" s="64">
        <v>174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3.0000000000000001E-3</v>
      </c>
      <c r="G65" s="25">
        <v>0.874</v>
      </c>
      <c r="H65" s="24">
        <v>5.0000000000000001E-3</v>
      </c>
      <c r="I65" s="26">
        <v>1.0999999999999999E-2</v>
      </c>
      <c r="J65" s="25">
        <v>7.2999999999999995E-2</v>
      </c>
      <c r="K65" s="26">
        <v>1.9E-2</v>
      </c>
      <c r="L65" s="26">
        <v>5.0000000000000001E-3</v>
      </c>
      <c r="M65" s="25">
        <v>8.9999999999999993E-3</v>
      </c>
      <c r="N65" s="24">
        <v>1E-3</v>
      </c>
      <c r="O65" s="24">
        <v>3.3000000000000002E-2</v>
      </c>
      <c r="P65" s="24">
        <v>4.4999999999999998E-2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573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598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570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4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43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48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105</v>
      </c>
      <c r="B8" s="16" t="s">
        <v>106</v>
      </c>
      <c r="C8" s="22" t="s">
        <v>107</v>
      </c>
      <c r="D8" s="66">
        <v>29</v>
      </c>
      <c r="E8" s="66">
        <v>1632</v>
      </c>
      <c r="F8" s="66">
        <v>12</v>
      </c>
      <c r="G8" s="86">
        <v>1387</v>
      </c>
      <c r="H8" s="66">
        <v>22</v>
      </c>
      <c r="I8" s="66">
        <v>15</v>
      </c>
      <c r="J8" s="86">
        <v>108</v>
      </c>
      <c r="K8" s="66">
        <v>54</v>
      </c>
      <c r="L8" s="66">
        <v>11</v>
      </c>
      <c r="M8" s="86">
        <v>20</v>
      </c>
      <c r="N8" s="66">
        <v>4</v>
      </c>
      <c r="O8" s="16">
        <v>85</v>
      </c>
      <c r="P8" s="64">
        <v>100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7.0000000000000001E-3</v>
      </c>
      <c r="G9" s="25">
        <v>0.85</v>
      </c>
      <c r="H9" s="24">
        <v>1.2999999999999999E-2</v>
      </c>
      <c r="I9" s="26">
        <v>8.9999999999999993E-3</v>
      </c>
      <c r="J9" s="25">
        <v>6.6000000000000003E-2</v>
      </c>
      <c r="K9" s="26">
        <v>3.3000000000000002E-2</v>
      </c>
      <c r="L9" s="26">
        <v>7.0000000000000001E-3</v>
      </c>
      <c r="M9" s="25">
        <v>1.2E-2</v>
      </c>
      <c r="N9" s="24">
        <v>2E-3</v>
      </c>
      <c r="O9" s="24">
        <v>5.1999999999999998E-2</v>
      </c>
      <c r="P9" s="24">
        <v>6.0999999999999999E-2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102</v>
      </c>
      <c r="B10" s="16" t="s">
        <v>103</v>
      </c>
      <c r="C10" s="22" t="s">
        <v>104</v>
      </c>
      <c r="D10" s="66">
        <v>29</v>
      </c>
      <c r="E10" s="66">
        <v>612</v>
      </c>
      <c r="F10" s="66">
        <v>24</v>
      </c>
      <c r="G10" s="86">
        <v>489</v>
      </c>
      <c r="H10" s="66">
        <v>6</v>
      </c>
      <c r="I10" s="66">
        <v>0</v>
      </c>
      <c r="J10" s="86">
        <v>56</v>
      </c>
      <c r="K10" s="66">
        <v>12</v>
      </c>
      <c r="L10" s="66">
        <v>1</v>
      </c>
      <c r="M10" s="86">
        <v>2</v>
      </c>
      <c r="N10" s="66">
        <v>22</v>
      </c>
      <c r="O10" s="16">
        <v>15</v>
      </c>
      <c r="P10" s="64">
        <v>15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3.9E-2</v>
      </c>
      <c r="G11" s="25">
        <v>0.79900000000000004</v>
      </c>
      <c r="H11" s="24">
        <v>0.01</v>
      </c>
      <c r="I11" s="26">
        <v>0</v>
      </c>
      <c r="J11" s="25">
        <v>9.1999999999999998E-2</v>
      </c>
      <c r="K11" s="26">
        <v>0.02</v>
      </c>
      <c r="L11" s="26">
        <v>2E-3</v>
      </c>
      <c r="M11" s="25">
        <v>3.0000000000000001E-3</v>
      </c>
      <c r="N11" s="24">
        <v>3.5999999999999997E-2</v>
      </c>
      <c r="O11" s="24">
        <v>2.5000000000000001E-2</v>
      </c>
      <c r="P11" s="24">
        <v>2.5000000000000001E-2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381</v>
      </c>
      <c r="B12" s="70" t="s">
        <v>195</v>
      </c>
      <c r="C12" s="74" t="s">
        <v>196</v>
      </c>
      <c r="D12" s="66">
        <v>29</v>
      </c>
      <c r="E12" s="66">
        <v>29606</v>
      </c>
      <c r="F12" s="66">
        <v>54</v>
      </c>
      <c r="G12" s="86">
        <v>26477</v>
      </c>
      <c r="H12" s="66">
        <v>122</v>
      </c>
      <c r="I12" s="66">
        <v>123</v>
      </c>
      <c r="J12" s="86">
        <v>1797</v>
      </c>
      <c r="K12" s="66">
        <v>545</v>
      </c>
      <c r="L12" s="66">
        <v>87</v>
      </c>
      <c r="M12" s="86">
        <v>403</v>
      </c>
      <c r="N12" s="66">
        <v>0</v>
      </c>
      <c r="O12" s="16">
        <v>1035</v>
      </c>
      <c r="P12" s="64">
        <v>1158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2E-3</v>
      </c>
      <c r="G13" s="25">
        <v>0.89400000000000002</v>
      </c>
      <c r="H13" s="24">
        <v>4.0000000000000001E-3</v>
      </c>
      <c r="I13" s="26">
        <v>4.0000000000000001E-3</v>
      </c>
      <c r="J13" s="25">
        <v>6.0999999999999999E-2</v>
      </c>
      <c r="K13" s="26">
        <v>1.7999999999999999E-2</v>
      </c>
      <c r="L13" s="26">
        <v>3.0000000000000001E-3</v>
      </c>
      <c r="M13" s="25">
        <v>1.4E-2</v>
      </c>
      <c r="N13" s="24">
        <v>0</v>
      </c>
      <c r="O13" s="24">
        <v>3.5000000000000003E-2</v>
      </c>
      <c r="P13" s="24">
        <v>3.9E-2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197</v>
      </c>
      <c r="B14" s="16" t="s">
        <v>198</v>
      </c>
      <c r="C14" s="22" t="s">
        <v>199</v>
      </c>
      <c r="D14" s="66">
        <v>29</v>
      </c>
      <c r="E14" s="66">
        <v>11826</v>
      </c>
      <c r="F14" s="66">
        <v>32</v>
      </c>
      <c r="G14" s="86">
        <v>9782</v>
      </c>
      <c r="H14" s="66">
        <v>100</v>
      </c>
      <c r="I14" s="66">
        <v>6</v>
      </c>
      <c r="J14" s="86">
        <v>914</v>
      </c>
      <c r="K14" s="66">
        <v>261</v>
      </c>
      <c r="L14" s="66">
        <v>193</v>
      </c>
      <c r="M14" s="86">
        <v>530</v>
      </c>
      <c r="N14" s="66">
        <v>8</v>
      </c>
      <c r="O14" s="16">
        <v>984</v>
      </c>
      <c r="P14" s="64">
        <v>990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3.0000000000000001E-3</v>
      </c>
      <c r="G15" s="25">
        <v>0.82699999999999996</v>
      </c>
      <c r="H15" s="24">
        <v>8.0000000000000002E-3</v>
      </c>
      <c r="I15" s="26">
        <v>1E-3</v>
      </c>
      <c r="J15" s="25">
        <v>7.6999999999999999E-2</v>
      </c>
      <c r="K15" s="26">
        <v>2.1999999999999999E-2</v>
      </c>
      <c r="L15" s="26">
        <v>1.6E-2</v>
      </c>
      <c r="M15" s="25">
        <v>4.4999999999999998E-2</v>
      </c>
      <c r="N15" s="24">
        <v>1E-3</v>
      </c>
      <c r="O15" s="24">
        <v>8.3000000000000004E-2</v>
      </c>
      <c r="P15" s="24">
        <v>8.4000000000000005E-2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93</v>
      </c>
      <c r="B16" s="16" t="s">
        <v>94</v>
      </c>
      <c r="C16" s="22" t="s">
        <v>95</v>
      </c>
      <c r="D16" s="66">
        <v>29</v>
      </c>
      <c r="E16" s="66">
        <v>3356</v>
      </c>
      <c r="F16" s="66">
        <v>6</v>
      </c>
      <c r="G16" s="86">
        <v>2758</v>
      </c>
      <c r="H16" s="66">
        <v>25</v>
      </c>
      <c r="I16" s="66">
        <v>26</v>
      </c>
      <c r="J16" s="86">
        <v>221</v>
      </c>
      <c r="K16" s="66">
        <v>79</v>
      </c>
      <c r="L16" s="66">
        <v>41</v>
      </c>
      <c r="M16" s="86">
        <v>197</v>
      </c>
      <c r="N16" s="66">
        <v>2</v>
      </c>
      <c r="O16" s="16">
        <v>317</v>
      </c>
      <c r="P16" s="64">
        <v>343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2E-3</v>
      </c>
      <c r="G17" s="25">
        <v>0.82199999999999995</v>
      </c>
      <c r="H17" s="24">
        <v>7.0000000000000001E-3</v>
      </c>
      <c r="I17" s="26">
        <v>8.0000000000000002E-3</v>
      </c>
      <c r="J17" s="25">
        <v>6.6000000000000003E-2</v>
      </c>
      <c r="K17" s="26">
        <v>2.4E-2</v>
      </c>
      <c r="L17" s="26">
        <v>1.2E-2</v>
      </c>
      <c r="M17" s="25">
        <v>5.8999999999999997E-2</v>
      </c>
      <c r="N17" s="24">
        <v>1E-3</v>
      </c>
      <c r="O17" s="24">
        <v>9.4E-2</v>
      </c>
      <c r="P17" s="24">
        <v>0.10199999999999999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96</v>
      </c>
      <c r="B18" s="70" t="s">
        <v>97</v>
      </c>
      <c r="C18" s="74" t="s">
        <v>98</v>
      </c>
      <c r="D18" s="66">
        <v>29</v>
      </c>
      <c r="E18" s="66">
        <v>2700</v>
      </c>
      <c r="F18" s="66">
        <v>2</v>
      </c>
      <c r="G18" s="86">
        <v>2214</v>
      </c>
      <c r="H18" s="66">
        <v>34</v>
      </c>
      <c r="I18" s="66">
        <v>36</v>
      </c>
      <c r="J18" s="86">
        <v>237</v>
      </c>
      <c r="K18" s="66">
        <v>110</v>
      </c>
      <c r="L18" s="66">
        <v>28</v>
      </c>
      <c r="M18" s="86">
        <v>36</v>
      </c>
      <c r="N18" s="66">
        <v>3</v>
      </c>
      <c r="O18" s="16">
        <v>174</v>
      </c>
      <c r="P18" s="64">
        <v>210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1E-3</v>
      </c>
      <c r="G19" s="25">
        <v>0.82</v>
      </c>
      <c r="H19" s="24">
        <v>1.2999999999999999E-2</v>
      </c>
      <c r="I19" s="26">
        <v>1.2999999999999999E-2</v>
      </c>
      <c r="J19" s="25">
        <v>8.7999999999999995E-2</v>
      </c>
      <c r="K19" s="26">
        <v>4.1000000000000002E-2</v>
      </c>
      <c r="L19" s="26">
        <v>0.01</v>
      </c>
      <c r="M19" s="25">
        <v>1.2999999999999999E-2</v>
      </c>
      <c r="N19" s="24">
        <v>1E-3</v>
      </c>
      <c r="O19" s="24">
        <v>6.4000000000000001E-2</v>
      </c>
      <c r="P19" s="24">
        <v>7.8E-2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257</v>
      </c>
      <c r="B20" s="70" t="s">
        <v>258</v>
      </c>
      <c r="C20" s="74" t="s">
        <v>259</v>
      </c>
      <c r="D20" s="66">
        <v>0</v>
      </c>
      <c r="E20" s="66">
        <v>5098</v>
      </c>
      <c r="F20" s="66">
        <v>0</v>
      </c>
      <c r="G20" s="86">
        <v>4180</v>
      </c>
      <c r="H20" s="66">
        <v>35</v>
      </c>
      <c r="I20" s="66">
        <v>51</v>
      </c>
      <c r="J20" s="86">
        <v>298</v>
      </c>
      <c r="K20" s="66">
        <v>136</v>
      </c>
      <c r="L20" s="66">
        <v>125</v>
      </c>
      <c r="M20" s="86">
        <v>269</v>
      </c>
      <c r="N20" s="66">
        <v>4</v>
      </c>
      <c r="O20" s="16">
        <v>530</v>
      </c>
      <c r="P20" s="64">
        <v>581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0</v>
      </c>
      <c r="G21" s="25">
        <v>0.82</v>
      </c>
      <c r="H21" s="24">
        <v>7.0000000000000001E-3</v>
      </c>
      <c r="I21" s="26">
        <v>0.01</v>
      </c>
      <c r="J21" s="25">
        <v>5.8000000000000003E-2</v>
      </c>
      <c r="K21" s="26">
        <v>2.7E-2</v>
      </c>
      <c r="L21" s="26">
        <v>2.5000000000000001E-2</v>
      </c>
      <c r="M21" s="25">
        <v>5.2999999999999999E-2</v>
      </c>
      <c r="N21" s="24">
        <v>1E-3</v>
      </c>
      <c r="O21" s="24">
        <v>0.104</v>
      </c>
      <c r="P21" s="24">
        <v>0.114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175</v>
      </c>
      <c r="B22" s="70" t="s">
        <v>176</v>
      </c>
      <c r="C22" s="74" t="s">
        <v>177</v>
      </c>
      <c r="D22" s="66">
        <v>29</v>
      </c>
      <c r="E22" s="66">
        <v>12468</v>
      </c>
      <c r="F22" s="66">
        <v>42</v>
      </c>
      <c r="G22" s="86">
        <v>10597</v>
      </c>
      <c r="H22" s="66">
        <v>112</v>
      </c>
      <c r="I22" s="66">
        <v>95</v>
      </c>
      <c r="J22" s="86">
        <v>1010</v>
      </c>
      <c r="K22" s="66">
        <v>316</v>
      </c>
      <c r="L22" s="66">
        <v>103</v>
      </c>
      <c r="M22" s="86">
        <v>185</v>
      </c>
      <c r="N22" s="66">
        <v>7</v>
      </c>
      <c r="O22" s="16">
        <v>604</v>
      </c>
      <c r="P22" s="64">
        <v>699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3.0000000000000001E-3</v>
      </c>
      <c r="G23" s="25">
        <v>0.85</v>
      </c>
      <c r="H23" s="24">
        <v>8.9999999999999993E-3</v>
      </c>
      <c r="I23" s="26">
        <v>8.0000000000000002E-3</v>
      </c>
      <c r="J23" s="25">
        <v>8.1000000000000003E-2</v>
      </c>
      <c r="K23" s="26">
        <v>2.5000000000000001E-2</v>
      </c>
      <c r="L23" s="26">
        <v>8.0000000000000002E-3</v>
      </c>
      <c r="M23" s="25">
        <v>1.4999999999999999E-2</v>
      </c>
      <c r="N23" s="24">
        <v>1E-3</v>
      </c>
      <c r="O23" s="24">
        <v>4.8000000000000001E-2</v>
      </c>
      <c r="P23" s="24">
        <v>5.6000000000000001E-2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108</v>
      </c>
      <c r="B24" s="70" t="s">
        <v>109</v>
      </c>
      <c r="C24" s="74" t="s">
        <v>111</v>
      </c>
      <c r="D24" s="66">
        <v>29</v>
      </c>
      <c r="E24" s="66">
        <v>8862</v>
      </c>
      <c r="F24" s="66">
        <v>23</v>
      </c>
      <c r="G24" s="86">
        <v>8057</v>
      </c>
      <c r="H24" s="66">
        <v>56</v>
      </c>
      <c r="I24" s="66">
        <v>10</v>
      </c>
      <c r="J24" s="86">
        <v>531</v>
      </c>
      <c r="K24" s="66">
        <v>118</v>
      </c>
      <c r="L24" s="66">
        <v>21</v>
      </c>
      <c r="M24" s="86">
        <v>42</v>
      </c>
      <c r="N24" s="66">
        <v>3</v>
      </c>
      <c r="O24" s="16">
        <v>181</v>
      </c>
      <c r="P24" s="64">
        <v>191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3.0000000000000001E-3</v>
      </c>
      <c r="G25" s="25">
        <v>0.90900000000000003</v>
      </c>
      <c r="H25" s="24">
        <v>6.0000000000000001E-3</v>
      </c>
      <c r="I25" s="26">
        <v>1E-3</v>
      </c>
      <c r="J25" s="25">
        <v>0.06</v>
      </c>
      <c r="K25" s="26">
        <v>1.2999999999999999E-2</v>
      </c>
      <c r="L25" s="26">
        <v>2E-3</v>
      </c>
      <c r="M25" s="25">
        <v>5.0000000000000001E-3</v>
      </c>
      <c r="N25" s="24">
        <v>0</v>
      </c>
      <c r="O25" s="24">
        <v>0.02</v>
      </c>
      <c r="P25" s="24">
        <v>2.1999999999999999E-2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166</v>
      </c>
      <c r="B26" s="70" t="s">
        <v>167</v>
      </c>
      <c r="C26" s="74" t="s">
        <v>168</v>
      </c>
      <c r="D26" s="66">
        <v>29</v>
      </c>
      <c r="E26" s="66">
        <v>11119</v>
      </c>
      <c r="F26" s="66">
        <v>16</v>
      </c>
      <c r="G26" s="86">
        <v>10051</v>
      </c>
      <c r="H26" s="66">
        <v>35</v>
      </c>
      <c r="I26" s="66">
        <v>205</v>
      </c>
      <c r="J26" s="86">
        <v>638</v>
      </c>
      <c r="K26" s="66">
        <v>117</v>
      </c>
      <c r="L26" s="66">
        <v>11</v>
      </c>
      <c r="M26" s="86">
        <v>7</v>
      </c>
      <c r="N26" s="66">
        <v>39</v>
      </c>
      <c r="O26" s="16">
        <v>135</v>
      </c>
      <c r="P26" s="64">
        <v>340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1E-3</v>
      </c>
      <c r="G27" s="25">
        <v>0.90400000000000003</v>
      </c>
      <c r="H27" s="24">
        <v>3.0000000000000001E-3</v>
      </c>
      <c r="I27" s="26">
        <v>1.7999999999999999E-2</v>
      </c>
      <c r="J27" s="25">
        <v>5.7000000000000002E-2</v>
      </c>
      <c r="K27" s="26">
        <v>1.0999999999999999E-2</v>
      </c>
      <c r="L27" s="26">
        <v>1E-3</v>
      </c>
      <c r="M27" s="25">
        <v>1E-3</v>
      </c>
      <c r="N27" s="24">
        <v>4.0000000000000001E-3</v>
      </c>
      <c r="O27" s="24">
        <v>1.2E-2</v>
      </c>
      <c r="P27" s="24">
        <v>3.1E-2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269</v>
      </c>
      <c r="B28" s="70" t="s">
        <v>270</v>
      </c>
      <c r="C28" s="74">
        <v>69211222</v>
      </c>
      <c r="D28" s="66">
        <v>29</v>
      </c>
      <c r="E28" s="66">
        <v>13712</v>
      </c>
      <c r="F28" s="66">
        <v>18</v>
      </c>
      <c r="G28" s="86">
        <v>10689</v>
      </c>
      <c r="H28" s="66">
        <v>133</v>
      </c>
      <c r="I28" s="66">
        <v>13</v>
      </c>
      <c r="J28" s="86">
        <v>1378</v>
      </c>
      <c r="K28" s="66">
        <v>459</v>
      </c>
      <c r="L28" s="66">
        <v>284</v>
      </c>
      <c r="M28" s="86">
        <v>719</v>
      </c>
      <c r="N28" s="66">
        <v>18</v>
      </c>
      <c r="O28" s="16">
        <v>1462</v>
      </c>
      <c r="P28" s="64">
        <v>1475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1E-3</v>
      </c>
      <c r="G29" s="25">
        <v>0.78</v>
      </c>
      <c r="H29" s="24">
        <v>0.01</v>
      </c>
      <c r="I29" s="26">
        <v>1E-3</v>
      </c>
      <c r="J29" s="25">
        <v>0.1</v>
      </c>
      <c r="K29" s="26">
        <v>3.3000000000000002E-2</v>
      </c>
      <c r="L29" s="26">
        <v>2.1000000000000001E-2</v>
      </c>
      <c r="M29" s="25">
        <v>5.1999999999999998E-2</v>
      </c>
      <c r="N29" s="24">
        <v>1E-3</v>
      </c>
      <c r="O29" s="24">
        <v>0.107</v>
      </c>
      <c r="P29" s="24">
        <v>0.108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180</v>
      </c>
      <c r="B30" s="70" t="s">
        <v>182</v>
      </c>
      <c r="C30" s="74" t="s">
        <v>183</v>
      </c>
      <c r="D30" s="66">
        <v>29</v>
      </c>
      <c r="E30" s="66">
        <v>18702</v>
      </c>
      <c r="F30" s="66">
        <v>51</v>
      </c>
      <c r="G30" s="86">
        <v>15810</v>
      </c>
      <c r="H30" s="66">
        <v>84</v>
      </c>
      <c r="I30" s="66">
        <v>143</v>
      </c>
      <c r="J30" s="86">
        <v>1602</v>
      </c>
      <c r="K30" s="66">
        <v>531</v>
      </c>
      <c r="L30" s="66">
        <v>128</v>
      </c>
      <c r="M30" s="86">
        <v>349</v>
      </c>
      <c r="N30" s="66">
        <v>3</v>
      </c>
      <c r="O30" s="16">
        <v>1008</v>
      </c>
      <c r="P30" s="64">
        <v>1151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3.0000000000000001E-3</v>
      </c>
      <c r="G31" s="25">
        <v>0.84499999999999997</v>
      </c>
      <c r="H31" s="24">
        <v>4.0000000000000001E-3</v>
      </c>
      <c r="I31" s="26">
        <v>8.0000000000000002E-3</v>
      </c>
      <c r="J31" s="25">
        <v>8.5999999999999993E-2</v>
      </c>
      <c r="K31" s="26">
        <v>2.8000000000000001E-2</v>
      </c>
      <c r="L31" s="26">
        <v>7.0000000000000001E-3</v>
      </c>
      <c r="M31" s="25">
        <v>1.9E-2</v>
      </c>
      <c r="N31" s="24">
        <v>0</v>
      </c>
      <c r="O31" s="24">
        <v>5.3999999999999999E-2</v>
      </c>
      <c r="P31" s="24">
        <v>6.2E-2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81</v>
      </c>
      <c r="B32" s="70" t="s">
        <v>82</v>
      </c>
      <c r="C32" s="74" t="s">
        <v>83</v>
      </c>
      <c r="D32" s="66">
        <v>29</v>
      </c>
      <c r="E32" s="66">
        <v>2652</v>
      </c>
      <c r="F32" s="66">
        <v>4</v>
      </c>
      <c r="G32" s="86">
        <v>2176</v>
      </c>
      <c r="H32" s="66">
        <v>25</v>
      </c>
      <c r="I32" s="66">
        <v>2</v>
      </c>
      <c r="J32" s="86">
        <v>240</v>
      </c>
      <c r="K32" s="66">
        <v>125</v>
      </c>
      <c r="L32" s="66">
        <v>35</v>
      </c>
      <c r="M32" s="86">
        <v>39</v>
      </c>
      <c r="N32" s="66">
        <v>7</v>
      </c>
      <c r="O32" s="16">
        <v>199</v>
      </c>
      <c r="P32" s="64">
        <v>201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2E-3</v>
      </c>
      <c r="G33" s="25">
        <v>0.82099999999999995</v>
      </c>
      <c r="H33" s="24">
        <v>8.9999999999999993E-3</v>
      </c>
      <c r="I33" s="26">
        <v>1E-3</v>
      </c>
      <c r="J33" s="25">
        <v>0.09</v>
      </c>
      <c r="K33" s="26">
        <v>4.7E-2</v>
      </c>
      <c r="L33" s="26">
        <v>1.2999999999999999E-2</v>
      </c>
      <c r="M33" s="25">
        <v>1.4999999999999999E-2</v>
      </c>
      <c r="N33" s="24">
        <v>3.0000000000000001E-3</v>
      </c>
      <c r="O33" s="24">
        <v>7.4999999999999997E-2</v>
      </c>
      <c r="P33" s="24">
        <v>7.5999999999999998E-2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188</v>
      </c>
      <c r="B34" s="70" t="s">
        <v>189</v>
      </c>
      <c r="C34" s="74" t="s">
        <v>190</v>
      </c>
      <c r="D34" s="66">
        <v>29</v>
      </c>
      <c r="E34" s="66">
        <v>5824</v>
      </c>
      <c r="F34" s="66">
        <v>18</v>
      </c>
      <c r="G34" s="86">
        <v>4617</v>
      </c>
      <c r="H34" s="66">
        <v>26</v>
      </c>
      <c r="I34" s="66">
        <v>63</v>
      </c>
      <c r="J34" s="86">
        <v>401</v>
      </c>
      <c r="K34" s="66">
        <v>275</v>
      </c>
      <c r="L34" s="66">
        <v>35</v>
      </c>
      <c r="M34" s="86">
        <v>382</v>
      </c>
      <c r="N34" s="66">
        <v>8</v>
      </c>
      <c r="O34" s="16">
        <v>692</v>
      </c>
      <c r="P34" s="64">
        <v>755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3.0000000000000001E-3</v>
      </c>
      <c r="G35" s="25">
        <v>0.79300000000000004</v>
      </c>
      <c r="H35" s="24">
        <v>4.0000000000000001E-3</v>
      </c>
      <c r="I35" s="26">
        <v>1.0999999999999999E-2</v>
      </c>
      <c r="J35" s="25">
        <v>6.9000000000000006E-2</v>
      </c>
      <c r="K35" s="26">
        <v>4.7E-2</v>
      </c>
      <c r="L35" s="26">
        <v>6.0000000000000001E-3</v>
      </c>
      <c r="M35" s="25">
        <v>6.6000000000000003E-2</v>
      </c>
      <c r="N35" s="24">
        <v>1E-3</v>
      </c>
      <c r="O35" s="24">
        <v>0.11899999999999999</v>
      </c>
      <c r="P35" s="24">
        <v>0.13</v>
      </c>
      <c r="Q35" s="20"/>
      <c r="R35"/>
      <c r="V35" s="152"/>
      <c r="W35" s="152"/>
      <c r="X35" s="152"/>
    </row>
    <row r="36" spans="1:33" ht="11.25" customHeight="1" x14ac:dyDescent="0.2">
      <c r="A36" s="73" t="s">
        <v>266</v>
      </c>
      <c r="B36" s="70" t="s">
        <v>267</v>
      </c>
      <c r="C36" s="74" t="s">
        <v>268</v>
      </c>
      <c r="D36" s="66">
        <v>29</v>
      </c>
      <c r="E36" s="66">
        <v>29614</v>
      </c>
      <c r="F36" s="66">
        <v>52</v>
      </c>
      <c r="G36" s="86">
        <v>26675</v>
      </c>
      <c r="H36" s="66">
        <v>49</v>
      </c>
      <c r="I36" s="66">
        <v>157</v>
      </c>
      <c r="J36" s="86">
        <v>2211</v>
      </c>
      <c r="K36" s="66">
        <v>366</v>
      </c>
      <c r="L36" s="66">
        <v>25</v>
      </c>
      <c r="M36" s="86">
        <v>23</v>
      </c>
      <c r="N36" s="66">
        <v>56</v>
      </c>
      <c r="O36" s="16">
        <v>414</v>
      </c>
      <c r="P36" s="64">
        <v>571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2E-3</v>
      </c>
      <c r="G37" s="25">
        <v>0.90100000000000002</v>
      </c>
      <c r="H37" s="24">
        <v>2E-3</v>
      </c>
      <c r="I37" s="26">
        <v>5.0000000000000001E-3</v>
      </c>
      <c r="J37" s="25">
        <v>7.4999999999999997E-2</v>
      </c>
      <c r="K37" s="26">
        <v>1.2E-2</v>
      </c>
      <c r="L37" s="26">
        <v>1E-3</v>
      </c>
      <c r="M37" s="25">
        <v>1E-3</v>
      </c>
      <c r="N37" s="24">
        <v>2E-3</v>
      </c>
      <c r="O37" s="24">
        <v>1.4E-2</v>
      </c>
      <c r="P37" s="24">
        <v>1.9E-2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99</v>
      </c>
      <c r="B38" s="16" t="s">
        <v>100</v>
      </c>
      <c r="C38" s="22" t="s">
        <v>101</v>
      </c>
      <c r="D38" s="66">
        <v>29</v>
      </c>
      <c r="E38" s="66">
        <v>4040</v>
      </c>
      <c r="F38" s="237">
        <v>6</v>
      </c>
      <c r="G38" s="236">
        <v>3489</v>
      </c>
      <c r="H38" s="237">
        <v>39</v>
      </c>
      <c r="I38" s="236">
        <v>31</v>
      </c>
      <c r="J38" s="237">
        <v>341</v>
      </c>
      <c r="K38" s="236">
        <v>71</v>
      </c>
      <c r="L38" s="237">
        <v>25</v>
      </c>
      <c r="M38" s="236">
        <v>38</v>
      </c>
      <c r="N38" s="237">
        <v>2</v>
      </c>
      <c r="O38" s="236">
        <v>134</v>
      </c>
      <c r="P38" s="240">
        <v>165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1E-3</v>
      </c>
      <c r="G39" s="26">
        <v>0.86399999999999999</v>
      </c>
      <c r="H39" s="25">
        <v>0.01</v>
      </c>
      <c r="I39" s="26">
        <v>8.0000000000000002E-3</v>
      </c>
      <c r="J39" s="25">
        <v>8.4000000000000005E-2</v>
      </c>
      <c r="K39" s="26">
        <v>1.7999999999999999E-2</v>
      </c>
      <c r="L39" s="25">
        <v>6.0000000000000001E-3</v>
      </c>
      <c r="M39" s="26">
        <v>8.9999999999999993E-3</v>
      </c>
      <c r="N39" s="25">
        <v>0</v>
      </c>
      <c r="O39" s="26">
        <v>3.3000000000000002E-2</v>
      </c>
      <c r="P39" s="90">
        <v>4.1000000000000002E-2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84</v>
      </c>
      <c r="B40" s="16" t="s">
        <v>85</v>
      </c>
      <c r="C40" s="22" t="s">
        <v>86</v>
      </c>
      <c r="D40" s="66">
        <v>29</v>
      </c>
      <c r="E40" s="66">
        <v>3356</v>
      </c>
      <c r="F40" s="237">
        <v>9</v>
      </c>
      <c r="G40" s="236">
        <v>2764</v>
      </c>
      <c r="H40" s="237">
        <v>28</v>
      </c>
      <c r="I40" s="236">
        <v>29</v>
      </c>
      <c r="J40" s="237">
        <v>250</v>
      </c>
      <c r="K40" s="236">
        <v>77</v>
      </c>
      <c r="L40" s="237">
        <v>62</v>
      </c>
      <c r="M40" s="236">
        <v>129</v>
      </c>
      <c r="N40" s="237">
        <v>6</v>
      </c>
      <c r="O40" s="236">
        <v>268</v>
      </c>
      <c r="P40" s="240">
        <v>297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3.0000000000000001E-3</v>
      </c>
      <c r="G41" s="26">
        <v>0.82399999999999995</v>
      </c>
      <c r="H41" s="25">
        <v>8.0000000000000002E-3</v>
      </c>
      <c r="I41" s="26">
        <v>8.9999999999999993E-3</v>
      </c>
      <c r="J41" s="25">
        <v>7.3999999999999996E-2</v>
      </c>
      <c r="K41" s="26">
        <v>2.3E-2</v>
      </c>
      <c r="L41" s="25">
        <v>1.7999999999999999E-2</v>
      </c>
      <c r="M41" s="26">
        <v>3.7999999999999999E-2</v>
      </c>
      <c r="N41" s="25">
        <v>2E-3</v>
      </c>
      <c r="O41" s="26">
        <v>0.08</v>
      </c>
      <c r="P41" s="90">
        <v>8.7999999999999995E-2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586</v>
      </c>
      <c r="B42" s="70" t="s">
        <v>321</v>
      </c>
      <c r="C42" s="74" t="s">
        <v>322</v>
      </c>
      <c r="D42" s="66">
        <v>29</v>
      </c>
      <c r="E42" s="66">
        <v>8026</v>
      </c>
      <c r="F42" s="237">
        <v>207</v>
      </c>
      <c r="G42" s="236">
        <v>7465</v>
      </c>
      <c r="H42" s="237">
        <v>7</v>
      </c>
      <c r="I42" s="236">
        <v>79</v>
      </c>
      <c r="J42" s="237">
        <v>253</v>
      </c>
      <c r="K42" s="236">
        <v>12</v>
      </c>
      <c r="L42" s="237">
        <v>0</v>
      </c>
      <c r="M42" s="236">
        <v>2</v>
      </c>
      <c r="N42" s="237">
        <v>2</v>
      </c>
      <c r="O42" s="236">
        <v>14</v>
      </c>
      <c r="P42" s="240">
        <v>93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2.5999999999999999E-2</v>
      </c>
      <c r="G43" s="26">
        <v>0.93</v>
      </c>
      <c r="H43" s="25">
        <v>1E-3</v>
      </c>
      <c r="I43" s="26">
        <v>0.01</v>
      </c>
      <c r="J43" s="25">
        <v>3.2000000000000001E-2</v>
      </c>
      <c r="K43" s="26">
        <v>1E-3</v>
      </c>
      <c r="L43" s="25">
        <v>0</v>
      </c>
      <c r="M43" s="26">
        <v>0</v>
      </c>
      <c r="N43" s="25">
        <v>0</v>
      </c>
      <c r="O43" s="26">
        <v>2E-3</v>
      </c>
      <c r="P43" s="90">
        <v>1.2E-2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18"/>
      <c r="B44" s="19"/>
      <c r="C44" s="30"/>
      <c r="D44" s="30"/>
      <c r="E44" s="23"/>
      <c r="F44" s="25"/>
      <c r="G44" s="26"/>
      <c r="H44" s="25"/>
      <c r="I44" s="26"/>
      <c r="J44" s="25"/>
      <c r="K44" s="26"/>
      <c r="L44" s="25"/>
      <c r="M44" s="26"/>
      <c r="N44" s="25"/>
      <c r="O44" s="26"/>
      <c r="P44" s="90"/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/>
      <c r="G45" s="26"/>
      <c r="H45" s="25"/>
      <c r="I45" s="26"/>
      <c r="J45" s="25"/>
      <c r="K45" s="26"/>
      <c r="L45" s="25"/>
      <c r="M45" s="26"/>
      <c r="N45" s="25"/>
      <c r="O45" s="26"/>
      <c r="P45" s="90"/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574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598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20"/>
      <c r="O66" s="220"/>
      <c r="P66" s="22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E. Gallus</cp:lastModifiedBy>
  <cp:lastPrinted>2019-05-29T11:27:35Z</cp:lastPrinted>
  <dcterms:created xsi:type="dcterms:W3CDTF">1999-03-17T10:41:29Z</dcterms:created>
  <dcterms:modified xsi:type="dcterms:W3CDTF">2020-03-31T07:08:33Z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c53617ec-c58e-4934-a01e-24f136cfabd7</vt:lpwstr>
  </property>
</Properties>
</file>