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1124\"/>
    </mc:Choice>
  </mc:AlternateContent>
  <xr:revisionPtr revIDLastSave="0" documentId="13_ncr:1_{367F0001-10F8-4E12-A0C5-3EB73B6A9E19}" xr6:coauthVersionLast="47" xr6:coauthVersionMax="47" xr10:uidLastSave="{00000000-0000-0000-0000-000000000000}"/>
  <bookViews>
    <workbookView xWindow="-120" yWindow="-120" windowWidth="29040" windowHeight="15720" tabRatio="671" activeTab="2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<sst xmlns="http://schemas.openxmlformats.org/spreadsheetml/2006/main" count="4642" uniqueCount="1435">
  <si>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</si>
  <si>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</si>
  <si>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</si>
  <si>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</si>
  <si>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</si>
  <si>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</si>
  <si>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</si>
  <si>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</si>
  <si>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</si>
  <si>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</si>
  <si>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</si>
  <si>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</si>
  <si>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</si>
  <si>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</si>
  <si>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</si>
  <si>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</si>
  <si>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</si>
  <si>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</si>
  <si>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</si>
  <si>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</si>
  <si>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</si>
  <si>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</si>
  <si>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</si>
  <si>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</si>
  <si>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</si>
  <si>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</si>
  <si>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</si>
  <si>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</si>
  <si>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</si>
  <si>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</si>
  <si>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</si>
  <si>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</si>
  <si>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</si>
  <si>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</si>
  <si>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</si>
  <si>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</si>
  <si>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</si>
  <si>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</si>
  <si>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</si>
  <si>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</si>
  <si>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</si>
  <si>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</si>
  <si>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</si>
  <si>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</si>
  <si>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</si>
  <si>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</si>
  <si>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</si>
  <si>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</si>
  <si>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</si>
  <si>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</si>
  <si>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</si>
  <si>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</si>
  <si>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</si>
  <si>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</si>
  <si>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</si>
  <si>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</si>
  <si>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</si>
  <si>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</si>
  <si>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</si>
  <si>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</si>
  <si>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</si>
  <si>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</si>
  <si>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</si>
  <si>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</si>
  <si>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</si>
  <si>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</si>
  <si>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</si>
  <si>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</si>
  <si>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</si>
  <si>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</si>
  <si>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</si>
  <si>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</si>
  <si>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</si>
  <si>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</si>
  <si>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</si>
  <si>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</si>
  <si>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</si>
  <si>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</si>
  <si>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</si>
  <si>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</si>
  <si>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</si>
  <si>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</si>
  <si>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</si>
  <si>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</si>
  <si>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</si>
  <si>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</si>
  <si>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</si>
  <si>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</si>
  <si>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</si>
  <si>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</si>
  <si>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</si>
  <si>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</si>
  <si>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</si>
  <si>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</si>
  <si>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</si>
  <si>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</si>
  <si>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</si>
  <si>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</si>
  <si>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</si>
  <si>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</si>
  <si>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</si>
  <si>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</si>
  <si>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</si>
  <si>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</si>
  <si>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</si>
  <si>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</si>
  <si>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</si>
  <si>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</si>
  <si>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</si>
  <si>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</si>
  <si>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</si>
  <si>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</si>
  <si>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</si>
  <si>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</si>
  <si>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</si>
  <si>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</si>
  <si>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</si>
  <si>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</si>
  <si>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</si>
  <si>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</si>
  <si>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</si>
  <si>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</si>
  <si>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</si>
  <si>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</si>
  <si>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</si>
  <si>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</si>
  <si>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</si>
  <si>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</si>
  <si>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</si>
  <si>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</si>
  <si>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</si>
  <si>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</si>
  <si>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</si>
  <si>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</si>
  <si>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</si>
  <si>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</si>
  <si>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</si>
  <si>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</si>
  <si>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</si>
  <si>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</si>
  <si>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</si>
  <si>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</si>
  <si>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</si>
  <si>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</si>
  <si>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</si>
  <si>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</si>
  <si>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</si>
  <si>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</si>
  <si>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</si>
  <si>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</si>
  <si>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</si>
  <si>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</si>
  <si>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</si>
  <si>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</si>
  <si>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</si>
  <si>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</si>
  <si>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</si>
  <si>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</si>
  <si>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</si>
  <si>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</si>
  <si>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</si>
  <si>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</si>
  <si>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</si>
  <si>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</si>
  <si>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</si>
  <si>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</si>
  <si>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</si>
  <si>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</si>
  <si>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</si>
  <si>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</si>
  <si>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</si>
  <si>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</si>
  <si>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</si>
  <si>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</si>
  <si>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</si>
  <si>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</si>
  <si>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</si>
  <si>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</si>
  <si>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</si>
  <si>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</si>
  <si>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</si>
  <si>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</si>
  <si>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</si>
  <si>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</si>
  <si>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</si>
  <si>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</si>
  <si>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</si>
  <si>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</si>
  <si>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</si>
  <si>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</si>
  <si>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</si>
  <si>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</si>
  <si>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</si>
  <si>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</si>
  <si>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</si>
  <si>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</si>
  <si>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</si>
  <si>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</si>
  <si>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</si>
  <si>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</si>
  <si>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</si>
  <si>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</si>
  <si>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</si>
  <si>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</si>
  <si>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</si>
  <si>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</si>
  <si>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</si>
  <si>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</si>
  <si>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</si>
  <si>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</si>
  <si>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</si>
  <si>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</si>
  <si>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</si>
  <si>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</si>
  <si>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</si>
  <si>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</si>
  <si>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</si>
  <si>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</si>
  <si>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</si>
  <si>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</si>
  <si>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</si>
  <si>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</si>
  <si>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</si>
  <si>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</si>
  <si>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</si>
  <si>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</si>
  <si>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</si>
  <si>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</si>
  <si>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</si>
  <si>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</si>
  <si>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</si>
  <si>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</si>
  <si>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</si>
  <si>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</si>
  <si>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</si>
  <si>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</si>
  <si>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</si>
  <si>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</si>
  <si>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</si>
  <si>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</si>
  <si>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</si>
  <si>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</si>
  <si>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</si>
  <si>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</si>
  <si>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</si>
  <si>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</si>
  <si>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</si>
  <si>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</si>
  <si>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</si>
  <si>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</si>
  <si>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</si>
  <si>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</si>
  <si>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</si>
  <si>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</si>
  <si>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</si>
  <si>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</si>
  <si>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</si>
  <si>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</si>
  <si>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</si>
  <si>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</si>
  <si>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</si>
  <si>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</si>
  <si>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</si>
  <si>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</si>
  <si>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</si>
  <si>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</si>
  <si>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</si>
  <si>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</si>
  <si>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</si>
  <si>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</si>
  <si>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</si>
  <si>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</si>
  <si>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</si>
  <si>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</si>
  <si>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</si>
  <si>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</si>
  <si>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</si>
  <si>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</si>
  <si>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</si>
  <si>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</si>
  <si>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</si>
  <si>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</si>
  <si>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</si>
  <si>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</si>
  <si>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</si>
  <si>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</si>
  <si>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</si>
  <si>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</si>
  <si>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</si>
  <si>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</si>
  <si>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</si>
  <si>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</si>
  <si>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</si>
  <si>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</si>
  <si>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</si>
  <si>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</si>
  <si>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</si>
  <si>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</si>
  <si>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</si>
  <si>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</si>
  <si>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</si>
  <si>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</si>
  <si>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</si>
  <si>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</si>
  <si>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</si>
  <si>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</si>
  <si>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</si>
  <si>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</si>
  <si>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</si>
  <si>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</si>
  <si>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</si>
  <si>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</si>
  <si>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</si>
  <si>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</si>
  <si>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</si>
  <si>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</si>
  <si>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</si>
  <si>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</si>
  <si>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</si>
  <si>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</si>
  <si>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</si>
  <si>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</si>
  <si>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</si>
  <si>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</si>
  <si>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</si>
  <si>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</si>
  <si>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</si>
  <si>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</si>
  <si>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</si>
  <si>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</si>
  <si>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</si>
  <si>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</si>
  <si>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</si>
  <si>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</si>
  <si>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</si>
  <si>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</si>
  <si>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</si>
  <si>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</si>
  <si>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</si>
  <si>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</si>
  <si>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</si>
  <si>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</si>
  <si>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</si>
  <si>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</si>
  <si>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</si>
  <si>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</si>
  <si>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</si>
  <si>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</si>
  <si>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</si>
  <si>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</si>
  <si>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</si>
  <si>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</si>
  <si>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</si>
  <si>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</si>
  <si>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</si>
  <si>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</si>
  <si>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</si>
  <si>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</si>
  <si>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</si>
  <si>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</si>
  <si>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</si>
  <si>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</si>
  <si>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</si>
  <si>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</si>
  <si>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</si>
  <si>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</si>
  <si>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</si>
  <si>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</si>
  <si>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</si>
  <si>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</si>
  <si>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</si>
  <si>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</si>
  <si>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</si>
  <si>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</si>
  <si>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</si>
  <si>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</si>
  <si>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</si>
  <si>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</si>
  <si>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</si>
  <si>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</si>
  <si>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</si>
  <si>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</si>
  <si>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</si>
  <si>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</si>
  <si>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</si>
  <si>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</si>
  <si>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</si>
  <si>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</si>
  <si>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</si>
  <si>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</si>
  <si>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</si>
  <si>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</si>
  <si>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</si>
  <si>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</si>
  <si>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</si>
  <si>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</si>
  <si>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</si>
  <si>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</si>
  <si>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</si>
  <si>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</si>
  <si>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</si>
  <si>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</si>
  <si>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</si>
  <si>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</si>
  <si>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</si>
  <si>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</si>
  <si>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</si>
  <si>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</si>
  <si>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</si>
  <si>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</si>
  <si>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</si>
  <si>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</si>
  <si>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</si>
  <si>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</si>
  <si>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</si>
  <si>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</si>
  <si>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</si>
  <si>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</si>
  <si>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</si>
  <si>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</si>
  <si>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</si>
  <si>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</si>
  <si>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</si>
  <si>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</si>
  <si>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</si>
  <si>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</si>
  <si>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</si>
  <si>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</si>
  <si>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</si>
  <si>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</si>
  <si>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</si>
  <si>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</si>
  <si>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</si>
  <si>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</si>
  <si>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</si>
  <si>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</si>
  <si>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</si>
  <si>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</si>
  <si>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</si>
  <si>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</si>
  <si>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</si>
  <si>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</si>
  <si>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</si>
  <si>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</si>
  <si>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</si>
  <si>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</si>
  <si>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</si>
  <si>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</si>
  <si>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</si>
  <si>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</si>
  <si>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</si>
  <si>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</si>
  <si>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</si>
  <si>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</si>
  <si>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</si>
  <si>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</si>
  <si>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</si>
  <si>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</si>
  <si>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</si>
  <si>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</si>
  <si>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</si>
  <si>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</si>
  <si>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</si>
  <si>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</si>
  <si>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</si>
  <si>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</si>
  <si>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</si>
  <si>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</si>
  <si>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</si>
  <si>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</si>
  <si>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</si>
  <si>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</si>
  <si>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</si>
  <si>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</si>
  <si>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</si>
  <si>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</si>
  <si>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</si>
  <si>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</si>
  <si>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</si>
  <si>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</si>
  <si>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</si>
  <si>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</si>
  <si>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</si>
  <si>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</si>
  <si>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</si>
  <si>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</si>
  <si>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</si>
  <si>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</si>
  <si>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</si>
  <si>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</si>
  <si>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</si>
  <si>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</si>
  <si>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</si>
  <si>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</si>
  <si>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</si>
  <si>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</si>
  <si>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</si>
  <si>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</si>
  <si>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</si>
  <si>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</si>
  <si>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</si>
  <si>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</si>
  <si>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</si>
  <si>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</si>
  <si>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</si>
  <si>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</si>
  <si>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</si>
  <si>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</si>
  <si>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</si>
  <si>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</si>
  <si>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</si>
  <si>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</si>
  <si>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</si>
  <si>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</si>
  <si>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</si>
  <si>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</si>
  <si>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</si>
  <si>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</si>
  <si>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</si>
  <si>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</si>
  <si>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</si>
  <si>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</si>
  <si>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</si>
  <si>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</si>
  <si>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</si>
  <si>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</si>
  <si>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</si>
  <si>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</si>
  <si>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</si>
  <si>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</si>
  <si>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</si>
  <si>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</si>
  <si>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</si>
  <si>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</si>
  <si>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</si>
  <si>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</si>
  <si>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</si>
  <si>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</si>
  <si>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</si>
  <si>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</si>
  <si>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</si>
  <si>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</si>
  <si>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</si>
  <si>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</si>
  <si>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</si>
  <si>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</si>
  <si>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</si>
  <si>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</si>
  <si>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</si>
  <si>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</si>
  <si>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</si>
  <si>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</si>
  <si>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</si>
  <si>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</si>
  <si>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</si>
  <si>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</si>
  <si>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</si>
  <si>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</si>
  <si>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</si>
  <si>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</si>
  <si>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</si>
  <si>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</si>
  <si>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</si>
  <si>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</si>
  <si>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</si>
  <si>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</si>
  <si>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</si>
  <si>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</si>
  <si>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</si>
  <si>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</si>
  <si>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</si>
  <si>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</si>
  <si>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</si>
  <si>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</si>
  <si>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</si>
  <si>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</si>
  <si>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</si>
  <si>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</si>
  <si>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</si>
  <si>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</si>
  <si>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</si>
  <si>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</si>
  <si>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</si>
  <si>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</si>
  <si>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</si>
  <si>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</si>
  <si>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</si>
  <si>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</si>
  <si>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</si>
  <si>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</si>
  <si>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</si>
  <si>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</si>
  <si>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</si>
  <si>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</si>
  <si>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</si>
  <si>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</si>
  <si>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</si>
  <si>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</si>
  <si>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</si>
  <si>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</si>
  <si>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</si>
  <si>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</si>
  <si>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</si>
  <si>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NOVEMBER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</si>
  <si>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</si>
  <si>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</si>
  <si>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</si>
  <si>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</si>
  <si>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</si>
  <si>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</si>
  <si>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</si>
  <si>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</si>
  <si>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</si>
  <si>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</si>
  <si>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</si>
  <si>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</si>
  <si>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</si>
  <si>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</si>
  <si>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</si>
  <si>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</si>
  <si>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</si>
  <si>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</si>
  <si>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</si>
  <si>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</si>
  <si>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>(-)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</si>
  <si>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</si>
  <si>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</si>
  <si>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</si>
  <si>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</si>
  <si>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</si>
  <si>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</si>
  <si>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</si>
  <si>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</si>
  <si>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</si>
  <si>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</si>
  <si>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</si>
  <si>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</si>
  <si>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</si>
  <si>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</si>
  <si>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</si>
  <si>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</si>
  <si>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</si>
  <si>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</si>
  <si>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</si>
  <si>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</si>
  <si>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</si>
  <si>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</si>
  <si>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</si>
  <si>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</si>
  <si>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</si>
  <si>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</si>
  <si>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</si>
  <si>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</si>
  <si>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</si>
  <si>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</si>
  <si>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</si>
  <si>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</si>
  <si>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</si>
  <si>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</si>
  <si>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</si>
  <si>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</si>
  <si>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</si>
  <si>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</si>
  <si>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</si>
  <si>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</si>
  <si>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</si>
  <si>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</si>
  <si>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</si>
  <si>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</si>
  <si>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</si>
  <si>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</si>
  <si>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</si>
  <si>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</si>
  <si>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</si>
  <si>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</si>
  <si>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</si>
  <si>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</si>
  <si>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</si>
  <si>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</si>
  <si>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</si>
  <si>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</si>
  <si>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</si>
  <si>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</si>
  <si>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-0.9  %</t>
  </si>
  <si>
    <t xml:space="preserve">  -0.6  %</t>
  </si>
  <si>
    <t xml:space="preserve">   1.6  %</t>
  </si>
  <si>
    <t xml:space="preserve">  -8.9  %</t>
  </si>
  <si>
    <t xml:space="preserve">  -5.7  %</t>
  </si>
  <si>
    <t xml:space="preserve">  -7.7  %</t>
  </si>
  <si>
    <t xml:space="preserve">  -9.0  %</t>
  </si>
  <si>
    <t xml:space="preserve">  -4.1  %</t>
  </si>
  <si>
    <t xml:space="preserve"> -11.4  %</t>
  </si>
  <si>
    <t xml:space="preserve">  -9.7  %</t>
  </si>
  <si>
    <t xml:space="preserve">   5.1  %</t>
  </si>
  <si>
    <t xml:space="preserve">   4.6  %</t>
  </si>
  <si>
    <t xml:space="preserve">   9.0  %</t>
  </si>
  <si>
    <t xml:space="preserve"> -12.2  %</t>
  </si>
  <si>
    <t xml:space="preserve"> -10.0  %</t>
  </si>
  <si>
    <t xml:space="preserve">   4.5  %</t>
  </si>
  <si>
    <t xml:space="preserve">   2.8  %</t>
  </si>
  <si>
    <t xml:space="preserve">  11.6  %</t>
  </si>
  <si>
    <t xml:space="preserve">  -6.0  %</t>
  </si>
  <si>
    <t xml:space="preserve">   3.6  %</t>
  </si>
  <si>
    <t xml:space="preserve">   2.5  %</t>
  </si>
  <si>
    <t xml:space="preserve">  10.5  %</t>
  </si>
  <si>
    <t xml:space="preserve"> -10.1  %</t>
  </si>
  <si>
    <t xml:space="preserve">  -7.4  %</t>
  </si>
  <si>
    <t xml:space="preserve">   3.4  %</t>
  </si>
  <si>
    <t xml:space="preserve">   1.7  %</t>
  </si>
  <si>
    <t xml:space="preserve">  13.0  %</t>
  </si>
  <si>
    <t xml:space="preserve"> -11.0  %</t>
  </si>
  <si>
    <t xml:space="preserve">  -8.8  %</t>
  </si>
  <si>
    <t xml:space="preserve">   0.4  %</t>
  </si>
  <si>
    <t xml:space="preserve">  12.1  %</t>
  </si>
  <si>
    <t xml:space="preserve">   7.2  %</t>
  </si>
  <si>
    <t xml:space="preserve">  18.2  %</t>
  </si>
  <si>
    <t xml:space="preserve">  -0.5  %</t>
  </si>
  <si>
    <t xml:space="preserve">   2.4  %</t>
  </si>
  <si>
    <t xml:space="preserve">   1.2  %</t>
  </si>
  <si>
    <t xml:space="preserve">  -0.7  %</t>
  </si>
  <si>
    <t xml:space="preserve">   9.7  %</t>
  </si>
  <si>
    <t xml:space="preserve">  -2.7  %</t>
  </si>
  <si>
    <t xml:space="preserve">  -0.1  %</t>
  </si>
  <si>
    <t xml:space="preserve">  67.0  %</t>
  </si>
  <si>
    <t xml:space="preserve">  60.7  %</t>
  </si>
  <si>
    <t xml:space="preserve">  84.5  %</t>
  </si>
  <si>
    <t xml:space="preserve">  39.8  %</t>
  </si>
  <si>
    <t xml:space="preserve">  45.5  %</t>
  </si>
  <si>
    <t xml:space="preserve">  -0.3  %</t>
  </si>
  <si>
    <t xml:space="preserve">  -2.9  %</t>
  </si>
  <si>
    <t xml:space="preserve">   7.1  %</t>
  </si>
  <si>
    <t xml:space="preserve"> -13.4  %</t>
  </si>
  <si>
    <t xml:space="preserve"> -10.6  %</t>
  </si>
  <si>
    <t xml:space="preserve">  -2.8  %</t>
  </si>
  <si>
    <t xml:space="preserve">  -4.7  %</t>
  </si>
  <si>
    <t xml:space="preserve">   4.8  %</t>
  </si>
  <si>
    <t xml:space="preserve">  -8.7  %</t>
  </si>
  <si>
    <t xml:space="preserve">  -3.1  %</t>
  </si>
  <si>
    <t xml:space="preserve">   1.0  %</t>
  </si>
  <si>
    <t xml:space="preserve">  -6.8  %</t>
  </si>
  <si>
    <t xml:space="preserve">  -4.9  %</t>
  </si>
  <si>
    <t xml:space="preserve">  -4.6  %</t>
  </si>
  <si>
    <t xml:space="preserve">  -5.4  %</t>
  </si>
  <si>
    <t xml:space="preserve">  -1.8  %</t>
  </si>
  <si>
    <t xml:space="preserve"> -10.3  %</t>
  </si>
  <si>
    <t xml:space="preserve">   0.7  %</t>
  </si>
  <si>
    <t xml:space="preserve">  11.5  %</t>
  </si>
  <si>
    <t xml:space="preserve">  -3.4  %</t>
  </si>
  <si>
    <t xml:space="preserve">   0.2  %</t>
  </si>
  <si>
    <t xml:space="preserve">   0.9  %</t>
  </si>
  <si>
    <t xml:space="preserve">   1.5  %</t>
  </si>
  <si>
    <t xml:space="preserve">  -2.6  %</t>
  </si>
  <si>
    <t xml:space="preserve">  -3.6  %</t>
  </si>
  <si>
    <t xml:space="preserve">  -5.2  %</t>
  </si>
  <si>
    <t xml:space="preserve">   4.4  %</t>
  </si>
  <si>
    <t xml:space="preserve"> -11.8  %</t>
  </si>
  <si>
    <t xml:space="preserve">  -6.4  %</t>
  </si>
  <si>
    <t xml:space="preserve">  -3.8  %</t>
  </si>
  <si>
    <t>(-)  %</t>
  </si>
  <si>
    <t xml:space="preserve">   3.0  %</t>
  </si>
  <si>
    <t xml:space="preserve">   1.8  %</t>
  </si>
  <si>
    <t xml:space="preserve">   8.0  %</t>
  </si>
  <si>
    <t xml:space="preserve">  -1.9  %</t>
  </si>
  <si>
    <t xml:space="preserve">   1.4  %</t>
  </si>
  <si>
    <t xml:space="preserve">  11.4  %</t>
  </si>
  <si>
    <t xml:space="preserve">  -7.1  %</t>
  </si>
  <si>
    <t xml:space="preserve">  -0.4  %</t>
  </si>
  <si>
    <t xml:space="preserve">  -1.0  %</t>
  </si>
  <si>
    <t xml:space="preserve">  -7.2  %</t>
  </si>
  <si>
    <t xml:space="preserve">   4.3  %</t>
  </si>
  <si>
    <t xml:space="preserve">   3.7  %</t>
  </si>
  <si>
    <t xml:space="preserve">   7.6  %</t>
  </si>
  <si>
    <t xml:space="preserve">  -1.7  %</t>
  </si>
  <si>
    <t xml:space="preserve">  -1.5  %</t>
  </si>
  <si>
    <t xml:space="preserve">  -1.4  %</t>
  </si>
  <si>
    <t xml:space="preserve">   3.2  %</t>
  </si>
  <si>
    <t xml:space="preserve">   0.6  %</t>
  </si>
  <si>
    <t xml:space="preserve">  -1.1  %</t>
  </si>
  <si>
    <t xml:space="preserve">   8.4  %</t>
  </si>
  <si>
    <t xml:space="preserve"> -16.4  %</t>
  </si>
  <si>
    <t xml:space="preserve"> -12.8  %</t>
  </si>
  <si>
    <t xml:space="preserve">   5.4  %</t>
  </si>
  <si>
    <t xml:space="preserve">   2.9  %</t>
  </si>
  <si>
    <t xml:space="preserve">  15.3  %</t>
  </si>
  <si>
    <t xml:space="preserve">   2.3  %</t>
  </si>
  <si>
    <t xml:space="preserve">  17.5  %</t>
  </si>
  <si>
    <t xml:space="preserve">  -5.8  %</t>
  </si>
  <si>
    <t xml:space="preserve">  -2.2  %</t>
  </si>
  <si>
    <t xml:space="preserve">  10.3  %</t>
  </si>
  <si>
    <t xml:space="preserve">  21.3  %</t>
  </si>
  <si>
    <t xml:space="preserve">  -4.3  %</t>
  </si>
  <si>
    <t xml:space="preserve">  32.4  %</t>
  </si>
  <si>
    <t xml:space="preserve">  30.0  %</t>
  </si>
  <si>
    <t xml:space="preserve">  43.7  %</t>
  </si>
  <si>
    <t xml:space="preserve">  -2.0  %</t>
  </si>
  <si>
    <t xml:space="preserve">   5.8  %</t>
  </si>
  <si>
    <t xml:space="preserve">  -7.0  %</t>
  </si>
  <si>
    <t xml:space="preserve">  11.3  %</t>
  </si>
  <si>
    <t xml:space="preserve">   4.0  %</t>
  </si>
  <si>
    <t xml:space="preserve">   2.0  %</t>
  </si>
  <si>
    <t xml:space="preserve">  13.4  %</t>
  </si>
  <si>
    <t xml:space="preserve">  -6.7  %</t>
  </si>
  <si>
    <t xml:space="preserve">   0.3  %</t>
  </si>
  <si>
    <t xml:space="preserve">  12.6  %</t>
  </si>
  <si>
    <t xml:space="preserve"> -12.1  %</t>
  </si>
  <si>
    <t xml:space="preserve">  -7.9  %</t>
  </si>
  <si>
    <t xml:space="preserve">  -4.0  %</t>
  </si>
  <si>
    <t xml:space="preserve">  -6.5  %</t>
  </si>
  <si>
    <t xml:space="preserve"> -11.5  %</t>
  </si>
  <si>
    <t xml:space="preserve">  -7.8  %</t>
  </si>
  <si>
    <t xml:space="preserve">   4.2  %</t>
  </si>
  <si>
    <t xml:space="preserve">   3.8  %</t>
  </si>
  <si>
    <t xml:space="preserve">   6.2  %</t>
  </si>
  <si>
    <t xml:space="preserve">   6.0  %</t>
  </si>
  <si>
    <t xml:space="preserve">   9.5  %</t>
  </si>
  <si>
    <t xml:space="preserve">  -1.2  %</t>
  </si>
  <si>
    <t xml:space="preserve">   2.1  %</t>
  </si>
  <si>
    <t xml:space="preserve"> -14.1  %</t>
  </si>
  <si>
    <t xml:space="preserve"> -10.9  %</t>
  </si>
  <si>
    <t xml:space="preserve">  -2.5  %</t>
  </si>
  <si>
    <t xml:space="preserve">  -6.2  %</t>
  </si>
  <si>
    <t xml:space="preserve"> -10.4  %</t>
  </si>
  <si>
    <t xml:space="preserve"> -11.2  %</t>
  </si>
  <si>
    <t xml:space="preserve">  -5.0  %</t>
  </si>
  <si>
    <t xml:space="preserve"> -15.1  %</t>
  </si>
  <si>
    <t xml:space="preserve"> -13.8  %</t>
  </si>
  <si>
    <t xml:space="preserve">  13.3  %</t>
  </si>
  <si>
    <t xml:space="preserve">  14.8  %</t>
  </si>
  <si>
    <t xml:space="preserve">  13.6  %</t>
  </si>
  <si>
    <t xml:space="preserve">   8.3  %</t>
  </si>
  <si>
    <t xml:space="preserve">  12.2  %</t>
  </si>
  <si>
    <t xml:space="preserve">  13.1  %</t>
  </si>
  <si>
    <t xml:space="preserve">  13.8  %</t>
  </si>
  <si>
    <t xml:space="preserve">  11.7  %</t>
  </si>
  <si>
    <t xml:space="preserve">   5.2  %</t>
  </si>
  <si>
    <t xml:space="preserve">  12.4  %</t>
  </si>
  <si>
    <t xml:space="preserve">  -8.0  %</t>
  </si>
  <si>
    <t xml:space="preserve">  -9.2  %</t>
  </si>
  <si>
    <t xml:space="preserve">   1.9  %</t>
  </si>
  <si>
    <t xml:space="preserve">  11.8  %</t>
  </si>
  <si>
    <t xml:space="preserve">  -9.8  %</t>
  </si>
  <si>
    <t xml:space="preserve">  -3.0  %</t>
  </si>
  <si>
    <t xml:space="preserve">  -5.5  %</t>
  </si>
  <si>
    <t xml:space="preserve">   8.1  %</t>
  </si>
  <si>
    <t xml:space="preserve"> -13.1  %</t>
  </si>
  <si>
    <t xml:space="preserve"> -11.6  %</t>
  </si>
  <si>
    <t xml:space="preserve">   6.1  %</t>
  </si>
  <si>
    <t xml:space="preserve">  -1.3  %</t>
  </si>
  <si>
    <t xml:space="preserve">  10.6  %</t>
  </si>
  <si>
    <t xml:space="preserve">  10.7  %</t>
  </si>
  <si>
    <t xml:space="preserve">  31.1  %</t>
  </si>
  <si>
    <t xml:space="preserve">   3.9  %</t>
  </si>
  <si>
    <t xml:space="preserve">  11.0  %</t>
  </si>
  <si>
    <t xml:space="preserve">  10.9  %</t>
  </si>
  <si>
    <t xml:space="preserve">  13.9  %</t>
  </si>
  <si>
    <t xml:space="preserve">  -3.3  %</t>
  </si>
  <si>
    <t xml:space="preserve"> -11.7  %</t>
  </si>
  <si>
    <t xml:space="preserve">  -9.9  %</t>
  </si>
  <si>
    <t xml:space="preserve">  -3.5  %</t>
  </si>
  <si>
    <t xml:space="preserve">  -4.5  %</t>
  </si>
  <si>
    <t xml:space="preserve"> -12.0  %</t>
  </si>
  <si>
    <t xml:space="preserve">  -5.9  %</t>
  </si>
  <si>
    <t xml:space="preserve">  -4.2  %</t>
  </si>
  <si>
    <t xml:space="preserve">  -0.2  %</t>
  </si>
  <si>
    <t xml:space="preserve">  -8.6  %</t>
  </si>
  <si>
    <t xml:space="preserve">  -6.3  %</t>
  </si>
  <si>
    <t xml:space="preserve">   9.8  %</t>
  </si>
  <si>
    <t xml:space="preserve">  12.8  %</t>
  </si>
  <si>
    <t xml:space="preserve">  -5.6  %</t>
  </si>
  <si>
    <t xml:space="preserve">   6.7  %</t>
  </si>
  <si>
    <t xml:space="preserve">   6.5  %</t>
  </si>
  <si>
    <t xml:space="preserve">   5.9  %</t>
  </si>
  <si>
    <t xml:space="preserve">   0.8  %</t>
  </si>
  <si>
    <t xml:space="preserve">   5.6  %</t>
  </si>
  <si>
    <t xml:space="preserve">   0.1  %</t>
  </si>
  <si>
    <t xml:space="preserve">  -4.4  %</t>
  </si>
  <si>
    <t xml:space="preserve">  -3.9  %</t>
  </si>
  <si>
    <t xml:space="preserve">  -1.6  %</t>
  </si>
  <si>
    <t xml:space="preserve">  -8.3  %</t>
  </si>
  <si>
    <t xml:space="preserve">   3.1  %</t>
  </si>
  <si>
    <t xml:space="preserve">   7.9  %</t>
  </si>
  <si>
    <t xml:space="preserve">   7.4  %</t>
  </si>
  <si>
    <t xml:space="preserve">   5.0  %</t>
  </si>
  <si>
    <t xml:space="preserve">  17.1  %</t>
  </si>
  <si>
    <t xml:space="preserve">  16.5  %</t>
  </si>
  <si>
    <t xml:space="preserve">  14.6  %</t>
  </si>
  <si>
    <t xml:space="preserve">   8.5  %</t>
  </si>
  <si>
    <t xml:space="preserve">   3.3  %</t>
  </si>
  <si>
    <t xml:space="preserve">   4.1  %</t>
  </si>
  <si>
    <t xml:space="preserve">  -2.4  %</t>
  </si>
  <si>
    <t xml:space="preserve">  -7.5  %</t>
  </si>
  <si>
    <t xml:space="preserve">  -2.1  %</t>
  </si>
  <si>
    <t xml:space="preserve">   1.1  %</t>
  </si>
  <si>
    <t xml:space="preserve">   8.2  %</t>
  </si>
  <si>
    <t xml:space="preserve"> -11.9  %</t>
  </si>
  <si>
    <t xml:space="preserve"> -10.2  %</t>
  </si>
  <si>
    <t xml:space="preserve">   9.1  %</t>
  </si>
  <si>
    <t xml:space="preserve">   9.6  %</t>
  </si>
  <si>
    <t xml:space="preserve">  -9.4  %</t>
  </si>
  <si>
    <t xml:space="preserve">  -6.6  %</t>
  </si>
  <si>
    <t xml:space="preserve">   2.7  %</t>
  </si>
  <si>
    <t xml:space="preserve">  10.8  %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</si>
  <si>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</si>
  <si>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</si>
  <si>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</si>
  <si>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</si>
  <si>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</si>
  <si>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</si>
  <si>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</si>
  <si>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</si>
  <si>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</si>
  <si>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</si>
  <si>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</si>
  <si>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</si>
  <si>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</si>
  <si>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</si>
  <si>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</si>
  <si>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</si>
  <si>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</si>
  <si>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</si>
  <si>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</si>
  <si>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</si>
  <si>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</si>
  <si>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</si>
  <si>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</si>
  <si>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</si>
  <si>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</si>
  <si>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</si>
  <si>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</si>
  <si>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</si>
  <si>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</si>
  <si>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</si>
  <si>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</si>
  <si>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</si>
  <si>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</si>
  <si>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</si>
  <si>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</si>
  <si>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</si>
  <si>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</si>
  <si>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</si>
  <si>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</si>
  <si>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</si>
  <si>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</si>
  <si>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</si>
  <si>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</si>
  <si>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</si>
  <si>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</si>
  <si>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</si>
  <si>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</si>
  <si>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</si>
  <si>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</si>
  <si>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</si>
  <si>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</si>
  <si>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</si>
  <si>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</si>
  <si>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</si>
  <si>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</si>
  <si>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</si>
  <si>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</si>
  <si>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</si>
  <si>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</si>
  <si>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</si>
  <si>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</si>
  <si>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</si>
  <si>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</si>
  <si>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</si>
  <si>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</si>
  <si>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</si>
  <si>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</si>
  <si>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</si>
  <si>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</si>
  <si>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</si>
  <si>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-5.3  %</t>
  </si>
  <si>
    <t xml:space="preserve"> -24.7  %</t>
  </si>
  <si>
    <t xml:space="preserve"> -21.0  %</t>
  </si>
  <si>
    <t xml:space="preserve"> -17.7  %</t>
  </si>
  <si>
    <t xml:space="preserve"> -16.1  %</t>
  </si>
  <si>
    <t xml:space="preserve">   7.5  %</t>
  </si>
  <si>
    <t xml:space="preserve">   8.7  %</t>
  </si>
  <si>
    <t xml:space="preserve">  11.1  %</t>
  </si>
  <si>
    <t xml:space="preserve"> -19.4  %</t>
  </si>
  <si>
    <t xml:space="preserve"> -17.2  %</t>
  </si>
  <si>
    <t xml:space="preserve">  10.2  %</t>
  </si>
  <si>
    <t xml:space="preserve">  19.0  %</t>
  </si>
  <si>
    <t xml:space="preserve"> -22.0  %</t>
  </si>
  <si>
    <t xml:space="preserve"> -18.8  %</t>
  </si>
  <si>
    <t xml:space="preserve">  -0.0  %</t>
  </si>
  <si>
    <t xml:space="preserve">  -8.1  %</t>
  </si>
  <si>
    <t xml:space="preserve">   9.3  %</t>
  </si>
  <si>
    <t xml:space="preserve">  -3.7  %</t>
  </si>
  <si>
    <t xml:space="preserve">  -7.6  %</t>
  </si>
  <si>
    <t xml:space="preserve">   4.7  %</t>
  </si>
  <si>
    <t xml:space="preserve">   4.9  %</t>
  </si>
  <si>
    <t xml:space="preserve">  -6.1  %</t>
  </si>
  <si>
    <t xml:space="preserve">   6.6  %</t>
  </si>
  <si>
    <t xml:space="preserve"> -25.5  %</t>
  </si>
  <si>
    <t xml:space="preserve"> -23.0  %</t>
  </si>
  <si>
    <t xml:space="preserve">  -0.8  %</t>
  </si>
  <si>
    <t xml:space="preserve"> -12.5  %</t>
  </si>
  <si>
    <t xml:space="preserve">  -8.4  %</t>
  </si>
  <si>
    <t xml:space="preserve"> -16.8  %</t>
  </si>
  <si>
    <t xml:space="preserve">  56.1  %</t>
  </si>
  <si>
    <t xml:space="preserve">  38.9  %</t>
  </si>
  <si>
    <t xml:space="preserve"> 129.9  %</t>
  </si>
  <si>
    <t xml:space="preserve">  50.2  %</t>
  </si>
  <si>
    <t xml:space="preserve">  48.9  %</t>
  </si>
  <si>
    <t xml:space="preserve">   0.0  %</t>
  </si>
  <si>
    <t xml:space="preserve">  11.2  %</t>
  </si>
  <si>
    <t xml:space="preserve">   5.7  %</t>
  </si>
  <si>
    <t xml:space="preserve">  30.2  %</t>
  </si>
  <si>
    <t xml:space="preserve">   2.2  %</t>
  </si>
  <si>
    <t xml:space="preserve">  26.1  %</t>
  </si>
  <si>
    <t xml:space="preserve">  17.6  %</t>
  </si>
  <si>
    <t xml:space="preserve">  21.5  %</t>
  </si>
  <si>
    <t xml:space="preserve">   1.3  %</t>
  </si>
  <si>
    <t xml:space="preserve"> -16.7  %</t>
  </si>
  <si>
    <t xml:space="preserve"> -12.7  %</t>
  </si>
  <si>
    <t xml:space="preserve">  -2.3  %</t>
  </si>
  <si>
    <t xml:space="preserve"> -58.7  %</t>
  </si>
  <si>
    <t xml:space="preserve">  15.0  %</t>
  </si>
  <si>
    <t xml:space="preserve">  19.4  %</t>
  </si>
  <si>
    <t xml:space="preserve">  -8.2  %</t>
  </si>
  <si>
    <t xml:space="preserve">   7.7  %</t>
  </si>
  <si>
    <t xml:space="preserve">  22.8  %</t>
  </si>
  <si>
    <t xml:space="preserve">  -5.1  %</t>
  </si>
  <si>
    <t xml:space="preserve">  11.9  %</t>
  </si>
  <si>
    <t xml:space="preserve">   9.9  %</t>
  </si>
  <si>
    <t xml:space="preserve"> -13.7  %</t>
  </si>
  <si>
    <t xml:space="preserve">   3.5  %</t>
  </si>
  <si>
    <t xml:space="preserve">  17.9  %</t>
  </si>
  <si>
    <t xml:space="preserve">  30.8  %</t>
  </si>
  <si>
    <t xml:space="preserve">   6.8  %</t>
  </si>
  <si>
    <t xml:space="preserve"> -13.3  %</t>
  </si>
  <si>
    <t xml:space="preserve">  -6.9  %</t>
  </si>
  <si>
    <t xml:space="preserve">  14.9  %</t>
  </si>
  <si>
    <t xml:space="preserve">   7.0  %</t>
  </si>
  <si>
    <t xml:space="preserve">  22.4  %</t>
  </si>
  <si>
    <t xml:space="preserve">  18.4  %</t>
  </si>
  <si>
    <t xml:space="preserve"> -28.8  %</t>
  </si>
  <si>
    <t xml:space="preserve"> -26.3  %</t>
  </si>
  <si>
    <t xml:space="preserve">  14.7  %</t>
  </si>
  <si>
    <t xml:space="preserve">  17.0  %</t>
  </si>
  <si>
    <t xml:space="preserve">  20.5  %</t>
  </si>
  <si>
    <t xml:space="preserve">  25.9  %</t>
  </si>
  <si>
    <t xml:space="preserve">   9.2  %</t>
  </si>
  <si>
    <t xml:space="preserve">   8.6  %</t>
  </si>
  <si>
    <t xml:space="preserve">  18.0  %</t>
  </si>
  <si>
    <t xml:space="preserve">  13.7  %</t>
  </si>
  <si>
    <t xml:space="preserve">  32.2  %</t>
  </si>
  <si>
    <t xml:space="preserve">  32.8  %</t>
  </si>
  <si>
    <t xml:space="preserve">  38.4  %</t>
  </si>
  <si>
    <t xml:space="preserve">   2.6  %</t>
  </si>
  <si>
    <t xml:space="preserve">  26.5  %</t>
  </si>
  <si>
    <t xml:space="preserve">   5.5  %</t>
  </si>
  <si>
    <t xml:space="preserve"> -55.7  %</t>
  </si>
  <si>
    <t xml:space="preserve"> -55.3  %</t>
  </si>
  <si>
    <t xml:space="preserve"> -61.1  %</t>
  </si>
  <si>
    <t xml:space="preserve"> -42.6  %</t>
  </si>
  <si>
    <t xml:space="preserve"> -40.3  %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</si>
  <si>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</si>
  <si>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</si>
  <si>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</si>
  <si>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</si>
  <si>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</si>
  <si>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</si>
  <si>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</si>
  <si>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</si>
  <si>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</si>
  <si>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</si>
  <si>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</si>
  <si>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</si>
  <si>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</si>
  <si>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</si>
  <si>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</si>
  <si>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</si>
  <si>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</si>
  <si>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</si>
  <si>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</si>
  <si>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</si>
  <si>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</si>
  <si>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</si>
  <si>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</si>
  <si>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</si>
  <si>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</si>
  <si>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</si>
  <si>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</si>
  <si>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</si>
  <si>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</si>
  <si>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</si>
  <si>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</si>
  <si>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</si>
  <si>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</si>
  <si>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</si>
  <si>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</si>
  <si>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</si>
  <si>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</si>
  <si>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</si>
  <si>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</si>
  <si>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</si>
  <si>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</si>
  <si>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</si>
  <si>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</si>
  <si>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</si>
  <si>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</si>
  <si>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</si>
  <si>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</si>
  <si>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</si>
  <si>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 5.3  %</t>
  </si>
  <si>
    <t xml:space="preserve">  17.8  %</t>
  </si>
  <si>
    <t xml:space="preserve"> -15.5  %</t>
  </si>
  <si>
    <t xml:space="preserve">   6.4  %</t>
  </si>
  <si>
    <t xml:space="preserve">  20.1  %</t>
  </si>
  <si>
    <t xml:space="preserve"> -15.8  %</t>
  </si>
  <si>
    <t xml:space="preserve"> -14.3  %</t>
  </si>
  <si>
    <t xml:space="preserve"> -16.0  %</t>
  </si>
  <si>
    <t xml:space="preserve"> -14.2  %</t>
  </si>
  <si>
    <t xml:space="preserve">  16.4  %</t>
  </si>
  <si>
    <t xml:space="preserve">  22.9  %</t>
  </si>
  <si>
    <t xml:space="preserve">  10.1  %</t>
  </si>
  <si>
    <t xml:space="preserve">  37.0  %</t>
  </si>
  <si>
    <t xml:space="preserve">  86.5  %</t>
  </si>
  <si>
    <t xml:space="preserve">  15.9  %</t>
  </si>
  <si>
    <t xml:space="preserve">  17.3  %</t>
  </si>
  <si>
    <t xml:space="preserve">  10.0  %</t>
  </si>
  <si>
    <t xml:space="preserve">   8.9  %</t>
  </si>
  <si>
    <t xml:space="preserve">  14.4  %</t>
  </si>
  <si>
    <t xml:space="preserve">   6.3  %</t>
  </si>
  <si>
    <t xml:space="preserve">  59.3  %</t>
  </si>
  <si>
    <t xml:space="preserve">  22.0  %</t>
  </si>
  <si>
    <t xml:space="preserve">  31.3  %</t>
  </si>
  <si>
    <t xml:space="preserve">  14.0  %</t>
  </si>
  <si>
    <t xml:space="preserve">  39.6  %</t>
  </si>
  <si>
    <t xml:space="preserve">  15.2  %</t>
  </si>
  <si>
    <t xml:space="preserve">  -9.6  %</t>
  </si>
  <si>
    <t xml:space="preserve"> -13.2  %</t>
  </si>
  <si>
    <t xml:space="preserve"> -15.7  %</t>
  </si>
  <si>
    <t xml:space="preserve"> -14.8  %</t>
  </si>
  <si>
    <t xml:space="preserve"> -12.9  %</t>
  </si>
  <si>
    <t xml:space="preserve"> -49.3  %</t>
  </si>
  <si>
    <t xml:space="preserve"> -41.5  %</t>
  </si>
  <si>
    <t xml:space="preserve">  39.1  %</t>
  </si>
  <si>
    <t xml:space="preserve">  40.8  %</t>
  </si>
  <si>
    <t xml:space="preserve">  37.7  %</t>
  </si>
  <si>
    <t xml:space="preserve">  49.0  %</t>
  </si>
  <si>
    <t xml:space="preserve">  51.9  %</t>
  </si>
  <si>
    <t xml:space="preserve">  40.4  %</t>
  </si>
  <si>
    <t xml:space="preserve">  18.9  %</t>
  </si>
  <si>
    <t xml:space="preserve">  13.5  %</t>
  </si>
  <si>
    <t xml:space="preserve">  20.8  %</t>
  </si>
  <si>
    <t xml:space="preserve">  24.9  %</t>
  </si>
  <si>
    <t xml:space="preserve">  16.0  %</t>
  </si>
  <si>
    <t xml:space="preserve">  19.6  %</t>
  </si>
  <si>
    <t xml:space="preserve">  -3.2  %</t>
  </si>
  <si>
    <t xml:space="preserve"> -15.4  %</t>
  </si>
  <si>
    <t xml:space="preserve"> -13.0  %</t>
  </si>
  <si>
    <t xml:space="preserve"> -23.3  %</t>
  </si>
  <si>
    <t xml:space="preserve"> -22.2  %</t>
  </si>
  <si>
    <t xml:space="preserve"> -19.7  %</t>
  </si>
  <si>
    <t xml:space="preserve"> -17.5  %</t>
  </si>
  <si>
    <t xml:space="preserve"> -13.6  %</t>
  </si>
  <si>
    <t xml:space="preserve"> -12.4  %</t>
  </si>
  <si>
    <t xml:space="preserve"> -19.9  %</t>
  </si>
  <si>
    <t xml:space="preserve">   0.5  %</t>
  </si>
  <si>
    <t xml:space="preserve">  74.8  %</t>
  </si>
  <si>
    <t xml:space="preserve">  78.9  %</t>
  </si>
  <si>
    <t xml:space="preserve"> -86.7  %</t>
  </si>
  <si>
    <t xml:space="preserve"> -85.2  %</t>
  </si>
  <si>
    <t xml:space="preserve"> -90.2  %</t>
  </si>
  <si>
    <t xml:space="preserve"> -18.1  %</t>
  </si>
  <si>
    <t xml:space="preserve">   6.9  %</t>
  </si>
  <si>
    <t xml:space="preserve">  12.5  %</t>
  </si>
  <si>
    <t xml:space="preserve">  44.9  %</t>
  </si>
  <si>
    <t xml:space="preserve"> -40.6  %</t>
  </si>
  <si>
    <t xml:space="preserve"> -41.9  %</t>
  </si>
  <si>
    <t xml:space="preserve"> -32.7  %</t>
  </si>
  <si>
    <t xml:space="preserve"> -48.8  %</t>
  </si>
  <si>
    <t xml:space="preserve"> -45.5  %</t>
  </si>
  <si>
    <t xml:space="preserve">  20.6  %</t>
  </si>
  <si>
    <t xml:space="preserve">  19.5  %</t>
  </si>
  <si>
    <t>9,3%</t>
  </si>
  <si>
    <t>27,4%</t>
  </si>
  <si>
    <t>15,4%</t>
  </si>
  <si>
    <t>39,5%</t>
  </si>
  <si>
    <t>14,1%</t>
  </si>
  <si>
    <t>35,6%</t>
  </si>
  <si>
    <t>15,7%</t>
  </si>
  <si>
    <t>27,5%</t>
  </si>
  <si>
    <t>12,6%</t>
  </si>
  <si>
    <t>24,8%</t>
  </si>
  <si>
    <t>13,8%</t>
  </si>
  <si>
    <t>25,0%</t>
  </si>
  <si>
    <t>25,8%</t>
  </si>
  <si>
    <t>41,0%</t>
  </si>
  <si>
    <t>11,5%</t>
  </si>
  <si>
    <t>12,3%</t>
  </si>
  <si>
    <t>8,4%</t>
  </si>
  <si>
    <t>8,0%</t>
  </si>
  <si>
    <t>16,3%</t>
  </si>
  <si>
    <t>39,9%</t>
  </si>
  <si>
    <t>15,5%</t>
  </si>
  <si>
    <t>36,2%</t>
  </si>
  <si>
    <t>17,2%</t>
  </si>
  <si>
    <t>39,2%</t>
  </si>
  <si>
    <t>21,8%</t>
  </si>
  <si>
    <t>46,9%</t>
  </si>
  <si>
    <t>28,3%</t>
  </si>
  <si>
    <t>58,4%</t>
  </si>
  <si>
    <t>15,6%</t>
  </si>
  <si>
    <t>34,1%</t>
  </si>
  <si>
    <t>13,6%</t>
  </si>
  <si>
    <t>32,8%</t>
  </si>
  <si>
    <t>12,4%</t>
  </si>
  <si>
    <t>25,3%</t>
  </si>
  <si>
    <t>12,0%</t>
  </si>
  <si>
    <t>29,4%</t>
  </si>
  <si>
    <t>%</t>
  </si>
  <si>
    <t>15,8%</t>
  </si>
  <si>
    <t>37,1%</t>
  </si>
  <si>
    <t>14,4%</t>
  </si>
  <si>
    <t>36,9%</t>
  </si>
  <si>
    <t>10,5%</t>
  </si>
  <si>
    <t>8,8%</t>
  </si>
  <si>
    <t>18,6%</t>
  </si>
  <si>
    <t>20,5%</t>
  </si>
  <si>
    <t>16,4%</t>
  </si>
  <si>
    <t>10,3%</t>
  </si>
  <si>
    <t>26,6%</t>
  </si>
  <si>
    <t>11,4%</t>
  </si>
  <si>
    <t>21,3%</t>
  </si>
  <si>
    <t>13,5%</t>
  </si>
  <si>
    <t>22,5%</t>
  </si>
  <si>
    <t>13,1%</t>
  </si>
  <si>
    <t>20,9%</t>
  </si>
  <si>
    <t>7,6%</t>
  </si>
  <si>
    <t>7,5%</t>
  </si>
  <si>
    <t>10,9%</t>
  </si>
  <si>
    <t>22,6%</t>
  </si>
  <si>
    <t>6,0%</t>
  </si>
  <si>
    <t>9,2%</t>
  </si>
  <si>
    <t>5,7%</t>
  </si>
  <si>
    <t>4,3%</t>
  </si>
  <si>
    <t>11,9%</t>
  </si>
  <si>
    <t>25,6%</t>
  </si>
  <si>
    <t>9,9%</t>
  </si>
  <si>
    <t>28,7%</t>
  </si>
  <si>
    <t>10,2%</t>
  </si>
  <si>
    <t>28,1%</t>
  </si>
  <si>
    <t>17,3%</t>
  </si>
  <si>
    <t>37,0%</t>
  </si>
  <si>
    <t>23,3%</t>
  </si>
  <si>
    <t>45,8%</t>
  </si>
  <si>
    <t>15,2%</t>
  </si>
  <si>
    <t>36,1%</t>
  </si>
  <si>
    <t>18,0%</t>
  </si>
  <si>
    <t>38,2%</t>
  </si>
  <si>
    <t>17,5%</t>
  </si>
  <si>
    <t>36,0%</t>
  </si>
  <si>
    <t>17,0%</t>
  </si>
  <si>
    <t>34,5%</t>
  </si>
  <si>
    <t>31,5%</t>
  </si>
  <si>
    <t>16,0%</t>
  </si>
  <si>
    <t>32,9%</t>
  </si>
  <si>
    <t>13,4%</t>
  </si>
  <si>
    <t>16,6%</t>
  </si>
  <si>
    <t>29,0%</t>
  </si>
  <si>
    <t>12,5%</t>
  </si>
  <si>
    <t>19,0%</t>
  </si>
  <si>
    <t>23,9%</t>
  </si>
  <si>
    <t>11,1%</t>
  </si>
  <si>
    <t>27,0%</t>
  </si>
  <si>
    <t>25,2%</t>
  </si>
  <si>
    <t>21,7%</t>
  </si>
  <si>
    <t>44,5%</t>
  </si>
  <si>
    <t>18,4%</t>
  </si>
  <si>
    <t>39,1%</t>
  </si>
  <si>
    <t>22,7%</t>
  </si>
  <si>
    <t>49,7%</t>
  </si>
  <si>
    <t>19,9%</t>
  </si>
  <si>
    <t>41,7%</t>
  </si>
  <si>
    <t>13,2%</t>
  </si>
  <si>
    <t>31,9%</t>
  </si>
  <si>
    <t>37,8%</t>
  </si>
  <si>
    <t>36,8%</t>
  </si>
  <si>
    <t>37,2%</t>
  </si>
  <si>
    <t>17,6%</t>
  </si>
  <si>
    <t>37,6%</t>
  </si>
  <si>
    <t>16,9%</t>
  </si>
  <si>
    <t>33,7%</t>
  </si>
  <si>
    <t>14,5%</t>
  </si>
  <si>
    <t>17,9%</t>
  </si>
  <si>
    <t>33,0%</t>
  </si>
  <si>
    <t>16,7%</t>
  </si>
  <si>
    <t>35,7%</t>
  </si>
  <si>
    <t>15,1%</t>
  </si>
  <si>
    <t>32,0%</t>
  </si>
  <si>
    <t>30,6%</t>
  </si>
  <si>
    <t>30,3%</t>
  </si>
  <si>
    <t>29,8%</t>
  </si>
  <si>
    <t>11,8%</t>
  </si>
  <si>
    <t>21,0%</t>
  </si>
  <si>
    <t>14,3%</t>
  </si>
  <si>
    <t>23,7%</t>
  </si>
  <si>
    <t>12,7%</t>
  </si>
  <si>
    <t>21,5%</t>
  </si>
  <si>
    <t>27,7%</t>
  </si>
  <si>
    <t>12,1%</t>
  </si>
  <si>
    <t>26,3%</t>
  </si>
  <si>
    <t>12,8%</t>
  </si>
  <si>
    <t>2,7%</t>
  </si>
  <si>
    <t>2,9%</t>
  </si>
  <si>
    <t>3,0%</t>
  </si>
  <si>
    <t>3,6%</t>
  </si>
  <si>
    <t>3,9%</t>
  </si>
  <si>
    <t>5,6%</t>
  </si>
  <si>
    <t>1,1%</t>
  </si>
  <si>
    <t>1,3%</t>
  </si>
  <si>
    <t>14,0%</t>
  </si>
  <si>
    <t>6,1%</t>
  </si>
  <si>
    <t>9,0%</t>
  </si>
  <si>
    <t>8,1%</t>
  </si>
  <si>
    <t>5,8%</t>
  </si>
  <si>
    <t>7,4%</t>
  </si>
  <si>
    <t>5,5%</t>
  </si>
  <si>
    <t>7,3%</t>
  </si>
  <si>
    <t>5,9%</t>
  </si>
  <si>
    <t>6,3%</t>
  </si>
  <si>
    <t>3,8%</t>
  </si>
  <si>
    <t>4,9%</t>
  </si>
  <si>
    <t>8,9%</t>
  </si>
  <si>
    <t>10,1%</t>
  </si>
  <si>
    <t>3,2%</t>
  </si>
  <si>
    <t>3,1%</t>
  </si>
  <si>
    <t>1,7%</t>
  </si>
  <si>
    <t>2,4%</t>
  </si>
  <si>
    <t>4,7%</t>
  </si>
  <si>
    <t>6,6%</t>
  </si>
  <si>
    <t>4,5%</t>
  </si>
  <si>
    <t>4,1%</t>
  </si>
  <si>
    <t>10,7%</t>
  </si>
  <si>
    <t>1,5%</t>
  </si>
  <si>
    <t>2,8%</t>
  </si>
  <si>
    <t>5,3%</t>
  </si>
  <si>
    <t>6,7%</t>
  </si>
  <si>
    <t>9,7%</t>
  </si>
  <si>
    <t>6,4%</t>
  </si>
  <si>
    <t>9,5%</t>
  </si>
  <si>
    <t>6,8%</t>
  </si>
  <si>
    <t>9,1%</t>
  </si>
  <si>
    <t>7,7%</t>
  </si>
  <si>
    <t>7,2%</t>
  </si>
  <si>
    <t>7,8%</t>
  </si>
  <si>
    <t>18,7%</t>
  </si>
  <si>
    <t>11,2%</t>
  </si>
  <si>
    <t>11,7%</t>
  </si>
  <si>
    <t>28,9%</t>
  </si>
  <si>
    <t>12,2%</t>
  </si>
  <si>
    <t>25,5%</t>
  </si>
  <si>
    <t>11,3%</t>
  </si>
  <si>
    <t>19,3%</t>
  </si>
  <si>
    <t>19,5%</t>
  </si>
  <si>
    <t>13,3%</t>
  </si>
  <si>
    <t>17,8%</t>
  </si>
  <si>
    <t>6,5%</t>
  </si>
  <si>
    <t>4,6%</t>
  </si>
  <si>
    <t>3,5%</t>
  </si>
  <si>
    <t>2,3%</t>
  </si>
  <si>
    <t>1,8%</t>
  </si>
  <si>
    <t>2,1%</t>
  </si>
  <si>
    <t>4,4%</t>
  </si>
  <si>
    <t>3,7%</t>
  </si>
  <si>
    <t>11,6%</t>
  </si>
  <si>
    <t>3,4%</t>
  </si>
  <si>
    <t>21,1%</t>
  </si>
  <si>
    <t>8,3%</t>
  </si>
  <si>
    <t>0,3%</t>
  </si>
  <si>
    <t>0,1%</t>
  </si>
  <si>
    <t>8,5%</t>
  </si>
  <si>
    <t>8,2%</t>
  </si>
  <si>
    <t>10,4%</t>
  </si>
  <si>
    <t>20,6%</t>
  </si>
  <si>
    <t>51,1%</t>
  </si>
  <si>
    <t>0,7%</t>
  </si>
  <si>
    <t>2,6%</t>
  </si>
  <si>
    <t>7,1%</t>
  </si>
  <si>
    <t>10,8%</t>
  </si>
  <si>
    <t>20,7%</t>
  </si>
  <si>
    <t>24,2%</t>
  </si>
  <si>
    <t>14,7%</t>
  </si>
  <si>
    <t>30,4%</t>
  </si>
  <si>
    <t>2,2%</t>
  </si>
  <si>
    <t>7,0%</t>
  </si>
  <si>
    <t>1,2%</t>
  </si>
  <si>
    <t>0,8%</t>
  </si>
  <si>
    <t>6,9%</t>
  </si>
  <si>
    <t>5,2%</t>
  </si>
  <si>
    <t>4,2%</t>
  </si>
  <si>
    <t>8,6%</t>
  </si>
  <si>
    <t>4,0%</t>
  </si>
  <si>
    <t>9,8%</t>
  </si>
  <si>
    <t>7,9%</t>
  </si>
  <si>
    <t>3,3%</t>
  </si>
  <si>
    <t>10,0%</t>
  </si>
  <si>
    <t>16,5%</t>
  </si>
  <si>
    <t>2,5%</t>
  </si>
  <si>
    <t>14,6%</t>
  </si>
  <si>
    <t>35,8%</t>
  </si>
  <si>
    <t>4,8%</t>
  </si>
  <si>
    <t>0,9%</t>
  </si>
  <si>
    <t xml:space="preserve"> FR 29 </t>
  </si>
  <si>
    <t xml:space="preserve"> MO  4 </t>
  </si>
  <si>
    <t xml:space="preserve"> DO  7 </t>
  </si>
  <si>
    <t xml:space="preserve"> DI  5 </t>
  </si>
  <si>
    <t xml:space="preserve"> DO 28 </t>
  </si>
  <si>
    <t xml:space="preserve"> SO  3 </t>
  </si>
  <si>
    <t xml:space="preserve"> FR 15 </t>
  </si>
  <si>
    <t xml:space="preserve"> FR  8 </t>
  </si>
  <si>
    <t xml:space="preserve"> MO 11 </t>
  </si>
  <si>
    <t xml:space="preserve"> SA  2 </t>
  </si>
  <si>
    <t xml:space="preserve"> SA 30 </t>
  </si>
  <si>
    <t xml:space="preserve"> DO 14 </t>
  </si>
  <si>
    <t xml:space="preserve"> FR  1 </t>
  </si>
  <si>
    <t xml:space="preserve"> MI 27 </t>
  </si>
  <si>
    <t xml:space="preserve"> DO 21 </t>
  </si>
  <si>
    <t xml:space="preserve"> DI 26 </t>
  </si>
  <si>
    <t xml:space="preserve"> DI 12 </t>
  </si>
  <si>
    <t xml:space="preserve"> MI  6 </t>
  </si>
  <si>
    <t xml:space="preserve"> MI 20 </t>
  </si>
  <si>
    <t xml:space="preserve"> SA  9 </t>
  </si>
  <si>
    <t xml:space="preserve"> FR 22 </t>
  </si>
  <si>
    <t xml:space="preserve"> SO 10 </t>
  </si>
  <si>
    <t xml:space="preserve"> MO 18 </t>
  </si>
  <si>
    <t xml:space="preserve"> DI 19 </t>
  </si>
  <si>
    <t xml:space="preserve"> MI 13 </t>
  </si>
  <si>
    <t xml:space="preserve"> MO 25 </t>
  </si>
  <si>
    <t xml:space="preserve"> SA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</si>
</sst>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0" fillId="0" borderId="6" xfId="0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126" zoomScale="110" zoomScaleNormal="110" zoomScaleSheetLayoutView="100" workbookViewId="0">
      <selection activeCell="I313" sqref="I313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30.85546875" bestFit="1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3" t="s">
        <v>553</v>
      </c>
      <c r="H4" s="234"/>
      <c r="I4" s="235" t="s">
        <v>553</v>
      </c>
      <c r="J4" s="234"/>
      <c r="K4" s="235" t="s">
        <v>553</v>
      </c>
      <c r="L4" s="236"/>
      <c r="M4" s="233" t="s">
        <v>398</v>
      </c>
      <c r="N4" s="234"/>
      <c r="O4" s="235" t="s">
        <v>398</v>
      </c>
      <c r="P4" s="237"/>
      <c r="Q4" s="136"/>
    </row>
    <row r="5" spans="1:17" s="2" customFormat="1" ht="11.25" x14ac:dyDescent="0.2">
      <c r="A5" s="229" t="s">
        <v>399</v>
      </c>
      <c r="B5" s="230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1" t="s">
        <v>382</v>
      </c>
      <c r="J5" s="230"/>
      <c r="K5" s="31" t="s">
        <v>404</v>
      </c>
      <c r="L5" s="100" t="s">
        <v>405</v>
      </c>
      <c r="M5" s="110" t="s">
        <v>406</v>
      </c>
      <c r="N5" s="109" t="s">
        <v>403</v>
      </c>
      <c r="O5" s="232" t="s">
        <v>382</v>
      </c>
      <c r="P5" s="232"/>
      <c r="Q5" s="160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0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8" t="s">
        <v>604</v>
      </c>
      <c r="I7" s="115" t="s">
        <v>410</v>
      </c>
      <c r="J7" s="208" t="s">
        <v>604</v>
      </c>
      <c r="K7" s="115" t="s">
        <v>411</v>
      </c>
      <c r="L7" s="209" t="s">
        <v>604</v>
      </c>
      <c r="M7" s="113" t="s">
        <v>409</v>
      </c>
      <c r="N7" s="208" t="s">
        <v>604</v>
      </c>
      <c r="O7" s="115" t="s">
        <v>410</v>
      </c>
      <c r="P7" s="208" t="s">
        <v>604</v>
      </c>
      <c r="Q7" s="161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2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30</v>
      </c>
      <c r="G9" s="119">
        <v>79701</v>
      </c>
      <c r="H9" s="210" t="s">
        <v>683</v>
      </c>
      <c r="I9" s="2">
        <v>85022</v>
      </c>
      <c r="J9" s="210" t="s">
        <v>684</v>
      </c>
      <c r="K9" s="2">
        <v>68129</v>
      </c>
      <c r="L9" s="211" t="s">
        <v>685</v>
      </c>
      <c r="M9" s="119">
        <v>8864</v>
      </c>
      <c r="N9" s="210" t="s">
        <v>686</v>
      </c>
      <c r="O9" s="2">
        <v>11968</v>
      </c>
      <c r="P9" s="211" t="s">
        <v>687</v>
      </c>
      <c r="Q9" s="163">
        <v>14.1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30</v>
      </c>
      <c r="G10" s="119">
        <v>95399</v>
      </c>
      <c r="H10" s="210" t="s">
        <v>688</v>
      </c>
      <c r="I10" s="2">
        <v>97109</v>
      </c>
      <c r="J10" s="210" t="s">
        <v>689</v>
      </c>
      <c r="K10" s="2">
        <v>89993</v>
      </c>
      <c r="L10" s="211" t="s">
        <v>690</v>
      </c>
      <c r="M10" s="119">
        <v>17994</v>
      </c>
      <c r="N10" s="210" t="s">
        <v>691</v>
      </c>
      <c r="O10" s="2">
        <v>23518</v>
      </c>
      <c r="P10" s="211" t="s">
        <v>692</v>
      </c>
      <c r="Q10" s="163">
        <v>24.2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134251</v>
      </c>
      <c r="H11" s="210" t="s">
        <v>693</v>
      </c>
      <c r="I11" s="2">
        <v>139557</v>
      </c>
      <c r="J11" s="210" t="s">
        <v>694</v>
      </c>
      <c r="K11" s="2">
        <v>121081</v>
      </c>
      <c r="L11" s="211" t="s">
        <v>695</v>
      </c>
      <c r="M11" s="119">
        <v>21939</v>
      </c>
      <c r="N11" s="210" t="s">
        <v>696</v>
      </c>
      <c r="O11" s="2">
        <v>28462</v>
      </c>
      <c r="P11" s="211" t="s">
        <v>697</v>
      </c>
      <c r="Q11" s="163">
        <v>20.399999999999999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3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30</v>
      </c>
      <c r="G13" s="119">
        <v>67815</v>
      </c>
      <c r="H13" s="210" t="s">
        <v>698</v>
      </c>
      <c r="I13" s="2">
        <v>67943</v>
      </c>
      <c r="J13" s="210" t="s">
        <v>699</v>
      </c>
      <c r="K13" s="2">
        <v>69629</v>
      </c>
      <c r="L13" s="211" t="s">
        <v>700</v>
      </c>
      <c r="M13" s="119">
        <v>11524</v>
      </c>
      <c r="N13" s="210" t="s">
        <v>686</v>
      </c>
      <c r="O13" s="2">
        <v>15258</v>
      </c>
      <c r="P13" s="211" t="s">
        <v>701</v>
      </c>
      <c r="Q13" s="163">
        <v>22.5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30</v>
      </c>
      <c r="G14" s="119">
        <v>69882</v>
      </c>
      <c r="H14" s="210" t="s">
        <v>702</v>
      </c>
      <c r="I14" s="2">
        <v>71617</v>
      </c>
      <c r="J14" s="210" t="s">
        <v>703</v>
      </c>
      <c r="K14" s="2">
        <v>65817</v>
      </c>
      <c r="L14" s="211" t="s">
        <v>704</v>
      </c>
      <c r="M14" s="119">
        <v>9606</v>
      </c>
      <c r="N14" s="210" t="s">
        <v>705</v>
      </c>
      <c r="O14" s="2">
        <v>12548</v>
      </c>
      <c r="P14" s="211" t="s">
        <v>706</v>
      </c>
      <c r="Q14" s="163">
        <v>17.5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30</v>
      </c>
      <c r="G15" s="119">
        <v>64067</v>
      </c>
      <c r="H15" s="210" t="s">
        <v>707</v>
      </c>
      <c r="I15" s="2">
        <v>66057</v>
      </c>
      <c r="J15" s="210" t="s">
        <v>708</v>
      </c>
      <c r="K15" s="2">
        <v>58170</v>
      </c>
      <c r="L15" s="211" t="s">
        <v>709</v>
      </c>
      <c r="M15" s="119">
        <v>9529</v>
      </c>
      <c r="N15" s="210" t="s">
        <v>710</v>
      </c>
      <c r="O15" s="2">
        <v>12435</v>
      </c>
      <c r="P15" s="211" t="s">
        <v>711</v>
      </c>
      <c r="Q15" s="163">
        <v>18.8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30</v>
      </c>
      <c r="G16" s="119">
        <v>19108</v>
      </c>
      <c r="H16" s="210" t="s">
        <v>707</v>
      </c>
      <c r="I16" s="2">
        <v>19441</v>
      </c>
      <c r="J16" s="210" t="s">
        <v>712</v>
      </c>
      <c r="K16" s="2">
        <v>14730</v>
      </c>
      <c r="L16" s="211" t="s">
        <v>713</v>
      </c>
      <c r="M16" s="119">
        <v>5355</v>
      </c>
      <c r="N16" s="210" t="s">
        <v>697</v>
      </c>
      <c r="O16" s="2">
        <v>6520</v>
      </c>
      <c r="P16" s="211" t="s">
        <v>686</v>
      </c>
      <c r="Q16" s="163">
        <v>33.5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30</v>
      </c>
      <c r="G17" s="119">
        <v>43018</v>
      </c>
      <c r="H17" s="212" t="s">
        <v>714</v>
      </c>
      <c r="I17" s="2">
        <v>44198</v>
      </c>
      <c r="J17" s="212" t="s">
        <v>693</v>
      </c>
      <c r="K17" s="2">
        <v>40754</v>
      </c>
      <c r="L17" s="212" t="s">
        <v>715</v>
      </c>
      <c r="M17" s="119">
        <v>4963</v>
      </c>
      <c r="N17" s="212" t="s">
        <v>716</v>
      </c>
      <c r="O17" s="2">
        <v>6800</v>
      </c>
      <c r="P17" s="38" t="s">
        <v>717</v>
      </c>
      <c r="Q17" s="163">
        <v>15.4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27728</v>
      </c>
      <c r="H18" s="210" t="s">
        <v>718</v>
      </c>
      <c r="I18" s="2">
        <v>28655</v>
      </c>
      <c r="J18" s="210" t="s">
        <v>719</v>
      </c>
      <c r="K18" s="2">
        <v>23452</v>
      </c>
      <c r="L18" s="211" t="s">
        <v>720</v>
      </c>
      <c r="M18" s="119">
        <v>2317</v>
      </c>
      <c r="N18" s="210" t="s">
        <v>721</v>
      </c>
      <c r="O18" s="2">
        <v>3016</v>
      </c>
      <c r="P18" s="211" t="s">
        <v>722</v>
      </c>
      <c r="Q18" s="163">
        <v>10.5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3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30</v>
      </c>
      <c r="G20" s="119">
        <v>79350</v>
      </c>
      <c r="H20" s="210" t="s">
        <v>723</v>
      </c>
      <c r="I20" s="2">
        <v>81328</v>
      </c>
      <c r="J20" s="210" t="s">
        <v>724</v>
      </c>
      <c r="K20" s="2">
        <v>72949</v>
      </c>
      <c r="L20" s="211" t="s">
        <v>725</v>
      </c>
      <c r="M20" s="119">
        <v>15193</v>
      </c>
      <c r="N20" s="210" t="s">
        <v>726</v>
      </c>
      <c r="O20" s="2">
        <v>20321</v>
      </c>
      <c r="P20" s="211" t="s">
        <v>727</v>
      </c>
      <c r="Q20" s="163">
        <v>25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82591</v>
      </c>
      <c r="H21" s="210" t="s">
        <v>728</v>
      </c>
      <c r="I21" s="2">
        <v>84586</v>
      </c>
      <c r="J21" s="210" t="s">
        <v>729</v>
      </c>
      <c r="K21" s="2">
        <v>79061</v>
      </c>
      <c r="L21" s="211" t="s">
        <v>730</v>
      </c>
      <c r="M21" s="119">
        <v>14710</v>
      </c>
      <c r="N21" s="210" t="s">
        <v>731</v>
      </c>
      <c r="O21" s="2">
        <v>19588</v>
      </c>
      <c r="P21" s="211" t="s">
        <v>732</v>
      </c>
      <c r="Q21" s="163">
        <v>23.2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28</v>
      </c>
      <c r="G22" s="119">
        <v>95347</v>
      </c>
      <c r="H22" s="210" t="s">
        <v>733</v>
      </c>
      <c r="I22" s="2">
        <v>100801</v>
      </c>
      <c r="J22" s="210" t="s">
        <v>734</v>
      </c>
      <c r="K22" s="2">
        <v>82445</v>
      </c>
      <c r="L22" s="210" t="s">
        <v>735</v>
      </c>
      <c r="M22" s="119">
        <v>18817</v>
      </c>
      <c r="N22" s="210" t="s">
        <v>732</v>
      </c>
      <c r="O22" s="2">
        <v>25003</v>
      </c>
      <c r="P22" s="211" t="s">
        <v>736</v>
      </c>
      <c r="Q22" s="163">
        <v>24.8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30</v>
      </c>
      <c r="G23" s="119">
        <v>56808</v>
      </c>
      <c r="H23" s="210" t="s">
        <v>729</v>
      </c>
      <c r="I23" s="2">
        <v>60993</v>
      </c>
      <c r="J23" s="210" t="s">
        <v>737</v>
      </c>
      <c r="K23" s="2">
        <v>47959</v>
      </c>
      <c r="L23" s="211" t="s">
        <v>738</v>
      </c>
      <c r="M23" s="119">
        <v>14491</v>
      </c>
      <c r="N23" s="210" t="s">
        <v>739</v>
      </c>
      <c r="O23" s="2">
        <v>19175</v>
      </c>
      <c r="P23" s="211" t="s">
        <v>740</v>
      </c>
      <c r="Q23" s="163">
        <v>31.4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41640</v>
      </c>
      <c r="H24" s="210" t="s">
        <v>741</v>
      </c>
      <c r="I24" s="2">
        <v>44026</v>
      </c>
      <c r="J24" s="210" t="s">
        <v>742</v>
      </c>
      <c r="K24" s="2">
        <v>37753</v>
      </c>
      <c r="L24" s="211" t="s">
        <v>743</v>
      </c>
      <c r="M24" s="119">
        <v>13583</v>
      </c>
      <c r="N24" s="210" t="s">
        <v>744</v>
      </c>
      <c r="O24" s="2">
        <v>17628</v>
      </c>
      <c r="P24" s="211" t="s">
        <v>736</v>
      </c>
      <c r="Q24" s="163">
        <v>40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3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30</v>
      </c>
      <c r="G26" s="119">
        <v>43132</v>
      </c>
      <c r="H26" s="210" t="s">
        <v>745</v>
      </c>
      <c r="I26" s="2">
        <v>45484</v>
      </c>
      <c r="J26" s="210" t="s">
        <v>716</v>
      </c>
      <c r="K26" s="2">
        <v>41891</v>
      </c>
      <c r="L26" s="213" t="s">
        <v>746</v>
      </c>
      <c r="M26" s="119">
        <v>7474</v>
      </c>
      <c r="N26" s="210" t="s">
        <v>739</v>
      </c>
      <c r="O26" s="2">
        <v>10371</v>
      </c>
      <c r="P26" s="211" t="s">
        <v>747</v>
      </c>
      <c r="Q26" s="163">
        <v>22.8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3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75130</v>
      </c>
      <c r="H28" s="210" t="s">
        <v>748</v>
      </c>
      <c r="I28" s="2">
        <v>76907</v>
      </c>
      <c r="J28" s="210" t="s">
        <v>749</v>
      </c>
      <c r="K28" s="2">
        <v>71678</v>
      </c>
      <c r="L28" s="211" t="s">
        <v>750</v>
      </c>
      <c r="M28" s="119">
        <v>11760</v>
      </c>
      <c r="N28" s="214" t="s">
        <v>740</v>
      </c>
      <c r="O28" s="2">
        <v>15375</v>
      </c>
      <c r="P28" s="211" t="s">
        <v>751</v>
      </c>
      <c r="Q28" s="163">
        <v>20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0</v>
      </c>
      <c r="G29" s="119">
        <v>145129</v>
      </c>
      <c r="H29" s="210" t="s">
        <v>752</v>
      </c>
      <c r="I29" s="2">
        <v>151257</v>
      </c>
      <c r="J29" s="210" t="s">
        <v>753</v>
      </c>
      <c r="K29" s="2">
        <v>133012</v>
      </c>
      <c r="L29" s="210" t="s">
        <v>754</v>
      </c>
      <c r="M29" s="119">
        <v>20088</v>
      </c>
      <c r="N29" s="210" t="s">
        <v>755</v>
      </c>
      <c r="O29" s="2">
        <v>26941</v>
      </c>
      <c r="P29" s="211" t="s">
        <v>705</v>
      </c>
      <c r="Q29" s="163">
        <v>17.8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0</v>
      </c>
      <c r="G30" s="119">
        <v>101952</v>
      </c>
      <c r="H30" s="210" t="s">
        <v>722</v>
      </c>
      <c r="I30" s="2">
        <v>107318</v>
      </c>
      <c r="J30" s="210" t="s">
        <v>745</v>
      </c>
      <c r="K30" s="2">
        <v>90364</v>
      </c>
      <c r="L30" s="211" t="s">
        <v>738</v>
      </c>
      <c r="M30" s="119">
        <v>13890</v>
      </c>
      <c r="N30" s="210" t="s">
        <v>756</v>
      </c>
      <c r="O30" s="2">
        <v>18335</v>
      </c>
      <c r="P30" s="211" t="s">
        <v>757</v>
      </c>
      <c r="Q30" s="163">
        <v>17.100000000000001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110" t="s">
        <v>624</v>
      </c>
      <c r="H31" s="210" t="s">
        <v>758</v>
      </c>
      <c r="I31" s="31" t="s">
        <v>624</v>
      </c>
      <c r="J31" s="210" t="s">
        <v>758</v>
      </c>
      <c r="K31" s="31" t="s">
        <v>624</v>
      </c>
      <c r="L31" s="211" t="s">
        <v>758</v>
      </c>
      <c r="M31" s="110" t="s">
        <v>624</v>
      </c>
      <c r="N31" s="210" t="s">
        <v>758</v>
      </c>
      <c r="O31" s="31" t="s">
        <v>624</v>
      </c>
      <c r="P31" s="211" t="s">
        <v>758</v>
      </c>
      <c r="Q31" s="163" t="s">
        <v>624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625</v>
      </c>
      <c r="F32" s="2">
        <v>30</v>
      </c>
      <c r="G32" s="119">
        <v>70190</v>
      </c>
      <c r="H32" s="210" t="s">
        <v>759</v>
      </c>
      <c r="I32" s="2">
        <v>70547</v>
      </c>
      <c r="J32" s="210" t="s">
        <v>760</v>
      </c>
      <c r="K32" s="2">
        <v>72687</v>
      </c>
      <c r="L32" s="211" t="s">
        <v>761</v>
      </c>
      <c r="M32" s="119">
        <v>12676</v>
      </c>
      <c r="N32" s="210" t="s">
        <v>734</v>
      </c>
      <c r="O32" s="2">
        <v>16671</v>
      </c>
      <c r="P32" s="211" t="s">
        <v>762</v>
      </c>
      <c r="Q32" s="163">
        <v>23.6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3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626</v>
      </c>
      <c r="F34" s="2">
        <v>30</v>
      </c>
      <c r="G34" s="119">
        <v>37011</v>
      </c>
      <c r="H34" s="210" t="s">
        <v>703</v>
      </c>
      <c r="I34" s="2">
        <v>39062</v>
      </c>
      <c r="J34" s="210" t="s">
        <v>763</v>
      </c>
      <c r="K34" s="2">
        <v>34214</v>
      </c>
      <c r="L34" s="211" t="s">
        <v>764</v>
      </c>
      <c r="M34" s="119">
        <v>6168</v>
      </c>
      <c r="N34" s="210" t="s">
        <v>765</v>
      </c>
      <c r="O34" s="2">
        <v>8462</v>
      </c>
      <c r="P34" s="211" t="s">
        <v>690</v>
      </c>
      <c r="Q34" s="163">
        <v>21.7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627</v>
      </c>
      <c r="F35" s="2">
        <v>30</v>
      </c>
      <c r="G35" s="119">
        <v>101656</v>
      </c>
      <c r="H35" s="210" t="s">
        <v>766</v>
      </c>
      <c r="I35" s="2">
        <v>106376</v>
      </c>
      <c r="J35" s="210" t="s">
        <v>767</v>
      </c>
      <c r="K35" s="2">
        <v>89907</v>
      </c>
      <c r="L35" s="211" t="s">
        <v>702</v>
      </c>
      <c r="M35" s="119">
        <v>12116</v>
      </c>
      <c r="N35" s="210" t="s">
        <v>768</v>
      </c>
      <c r="O35" s="2">
        <v>16774</v>
      </c>
      <c r="P35" s="211" t="s">
        <v>757</v>
      </c>
      <c r="Q35" s="163">
        <v>15.8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628</v>
      </c>
      <c r="F36" s="2">
        <v>0</v>
      </c>
      <c r="G36" s="119">
        <v>132663</v>
      </c>
      <c r="H36" s="210" t="s">
        <v>769</v>
      </c>
      <c r="I36" s="2">
        <v>143875</v>
      </c>
      <c r="J36" s="210" t="s">
        <v>770</v>
      </c>
      <c r="K36" s="2">
        <v>99710</v>
      </c>
      <c r="L36" s="211" t="s">
        <v>771</v>
      </c>
      <c r="M36" s="119">
        <v>12972</v>
      </c>
      <c r="N36" s="210" t="s">
        <v>747</v>
      </c>
      <c r="O36" s="2">
        <v>17479</v>
      </c>
      <c r="P36" s="211" t="s">
        <v>772</v>
      </c>
      <c r="Q36" s="163">
        <v>12.1</v>
      </c>
      <c r="S36" s="200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629</v>
      </c>
      <c r="F37" s="2">
        <v>30</v>
      </c>
      <c r="G37" s="119">
        <v>114498</v>
      </c>
      <c r="H37" s="210" t="s">
        <v>773</v>
      </c>
      <c r="I37" s="2">
        <v>121451</v>
      </c>
      <c r="J37" s="210" t="s">
        <v>774</v>
      </c>
      <c r="K37" s="2">
        <v>96938</v>
      </c>
      <c r="L37" s="211" t="s">
        <v>685</v>
      </c>
      <c r="M37" s="119">
        <v>11882</v>
      </c>
      <c r="N37" s="210" t="s">
        <v>736</v>
      </c>
      <c r="O37" s="2">
        <v>16551</v>
      </c>
      <c r="P37" s="211" t="s">
        <v>742</v>
      </c>
      <c r="Q37" s="163">
        <v>13.6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3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630</v>
      </c>
      <c r="F39" s="2">
        <v>0</v>
      </c>
      <c r="G39" s="119">
        <v>108916</v>
      </c>
      <c r="H39" s="210" t="s">
        <v>774</v>
      </c>
      <c r="I39" s="2">
        <v>117228</v>
      </c>
      <c r="J39" s="210" t="s">
        <v>716</v>
      </c>
      <c r="K39" s="2">
        <v>88109</v>
      </c>
      <c r="L39" s="211" t="s">
        <v>775</v>
      </c>
      <c r="M39" s="119">
        <v>9662</v>
      </c>
      <c r="N39" s="210" t="s">
        <v>776</v>
      </c>
      <c r="O39" s="2">
        <v>13167</v>
      </c>
      <c r="P39" s="211" t="s">
        <v>717</v>
      </c>
      <c r="Q39" s="163">
        <v>11.2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631</v>
      </c>
      <c r="F40" s="2">
        <v>30</v>
      </c>
      <c r="G40" s="119">
        <v>51826</v>
      </c>
      <c r="H40" s="210" t="s">
        <v>745</v>
      </c>
      <c r="I40" s="2">
        <v>51540</v>
      </c>
      <c r="J40" s="210" t="s">
        <v>777</v>
      </c>
      <c r="K40" s="2">
        <v>54232</v>
      </c>
      <c r="L40" s="211" t="s">
        <v>778</v>
      </c>
      <c r="M40" s="119">
        <v>6287</v>
      </c>
      <c r="N40" s="210" t="s">
        <v>779</v>
      </c>
      <c r="O40" s="2">
        <v>8719</v>
      </c>
      <c r="P40" s="211" t="s">
        <v>780</v>
      </c>
      <c r="Q40" s="163">
        <v>16.899999999999999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632</v>
      </c>
      <c r="F41" s="2">
        <v>8</v>
      </c>
      <c r="G41" s="119">
        <v>36325</v>
      </c>
      <c r="H41" s="210" t="s">
        <v>781</v>
      </c>
      <c r="I41" s="2">
        <v>35613</v>
      </c>
      <c r="J41" s="210" t="s">
        <v>782</v>
      </c>
      <c r="K41" s="2">
        <v>39750</v>
      </c>
      <c r="L41" s="211" t="s">
        <v>783</v>
      </c>
      <c r="M41" s="119">
        <v>4430</v>
      </c>
      <c r="N41" s="210" t="s">
        <v>736</v>
      </c>
      <c r="O41" s="2">
        <v>6087</v>
      </c>
      <c r="P41" s="211" t="s">
        <v>734</v>
      </c>
      <c r="Q41" s="163">
        <v>17.100000000000001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3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633</v>
      </c>
      <c r="F43" s="2">
        <v>30</v>
      </c>
      <c r="G43" s="119">
        <v>38743</v>
      </c>
      <c r="H43" s="210" t="s">
        <v>781</v>
      </c>
      <c r="I43" s="2">
        <v>38120</v>
      </c>
      <c r="J43" s="210" t="s">
        <v>784</v>
      </c>
      <c r="K43" s="2">
        <v>44608</v>
      </c>
      <c r="L43" s="211" t="s">
        <v>785</v>
      </c>
      <c r="M43" s="119">
        <v>5515</v>
      </c>
      <c r="N43" s="214" t="s">
        <v>786</v>
      </c>
      <c r="O43" s="2">
        <v>7630</v>
      </c>
      <c r="P43" s="211" t="s">
        <v>787</v>
      </c>
      <c r="Q43" s="163">
        <v>20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634</v>
      </c>
      <c r="F44" s="2">
        <v>30</v>
      </c>
      <c r="G44" s="119">
        <v>31641</v>
      </c>
      <c r="H44" s="212" t="s">
        <v>788</v>
      </c>
      <c r="I44" s="2">
        <v>30390</v>
      </c>
      <c r="J44" s="212" t="s">
        <v>730</v>
      </c>
      <c r="K44" s="2">
        <v>38469</v>
      </c>
      <c r="L44" s="38" t="s">
        <v>789</v>
      </c>
      <c r="M44" s="119">
        <v>4352</v>
      </c>
      <c r="N44" s="212" t="s">
        <v>790</v>
      </c>
      <c r="O44" s="2">
        <v>6007</v>
      </c>
      <c r="P44" s="38" t="s">
        <v>716</v>
      </c>
      <c r="Q44" s="163">
        <v>19.8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3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635</v>
      </c>
      <c r="F46" s="2">
        <v>0</v>
      </c>
      <c r="G46" s="119">
        <v>31178</v>
      </c>
      <c r="H46" s="210" t="s">
        <v>791</v>
      </c>
      <c r="I46" s="2">
        <v>33443</v>
      </c>
      <c r="J46" s="210" t="s">
        <v>792</v>
      </c>
      <c r="K46" s="2">
        <v>22529</v>
      </c>
      <c r="L46" s="211" t="s">
        <v>793</v>
      </c>
      <c r="M46" s="119">
        <v>2377</v>
      </c>
      <c r="N46" s="210" t="s">
        <v>687</v>
      </c>
      <c r="O46" s="2">
        <v>3404</v>
      </c>
      <c r="P46" s="211" t="s">
        <v>794</v>
      </c>
      <c r="Q46" s="163">
        <v>10.199999999999999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636</v>
      </c>
      <c r="F47" s="2">
        <v>30</v>
      </c>
      <c r="G47" s="119">
        <v>7332</v>
      </c>
      <c r="H47" s="210" t="s">
        <v>767</v>
      </c>
      <c r="I47" s="2">
        <v>8237</v>
      </c>
      <c r="J47" s="210" t="s">
        <v>716</v>
      </c>
      <c r="K47" s="2">
        <v>4736</v>
      </c>
      <c r="L47" s="211" t="s">
        <v>795</v>
      </c>
      <c r="M47" s="119">
        <v>823</v>
      </c>
      <c r="N47" s="210" t="s">
        <v>796</v>
      </c>
      <c r="O47" s="2">
        <v>1175</v>
      </c>
      <c r="P47" s="211" t="s">
        <v>737</v>
      </c>
      <c r="Q47" s="163">
        <v>14.3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637</v>
      </c>
      <c r="F48" s="2">
        <v>26</v>
      </c>
      <c r="G48" s="119">
        <v>16265</v>
      </c>
      <c r="H48" s="210" t="s">
        <v>749</v>
      </c>
      <c r="I48" s="2">
        <v>17691</v>
      </c>
      <c r="J48" s="210" t="s">
        <v>728</v>
      </c>
      <c r="K48" s="2">
        <v>12266</v>
      </c>
      <c r="L48" s="211" t="s">
        <v>797</v>
      </c>
      <c r="M48" s="119">
        <v>1702</v>
      </c>
      <c r="N48" s="210" t="s">
        <v>710</v>
      </c>
      <c r="O48" s="2">
        <v>2433</v>
      </c>
      <c r="P48" s="211" t="s">
        <v>688</v>
      </c>
      <c r="Q48" s="163">
        <v>13.8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638</v>
      </c>
      <c r="F49" s="2">
        <v>16</v>
      </c>
      <c r="G49" s="119">
        <v>25093</v>
      </c>
      <c r="H49" s="212" t="s">
        <v>798</v>
      </c>
      <c r="I49" s="2">
        <v>25738</v>
      </c>
      <c r="J49" s="212" t="s">
        <v>799</v>
      </c>
      <c r="K49" s="2">
        <v>23698</v>
      </c>
      <c r="L49" s="38" t="s">
        <v>800</v>
      </c>
      <c r="M49" s="119">
        <v>3102</v>
      </c>
      <c r="N49" s="212" t="s">
        <v>744</v>
      </c>
      <c r="O49" s="2">
        <v>4268</v>
      </c>
      <c r="P49" s="38" t="s">
        <v>801</v>
      </c>
      <c r="Q49" s="163">
        <v>16.600000000000001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3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639</v>
      </c>
      <c r="F51" s="2">
        <v>0</v>
      </c>
      <c r="G51" s="119">
        <v>52097</v>
      </c>
      <c r="H51" s="210" t="s">
        <v>743</v>
      </c>
      <c r="I51" s="2">
        <v>59191</v>
      </c>
      <c r="J51" s="210" t="s">
        <v>777</v>
      </c>
      <c r="K51" s="2">
        <v>32507</v>
      </c>
      <c r="L51" s="211" t="s">
        <v>717</v>
      </c>
      <c r="M51" s="119">
        <v>3259</v>
      </c>
      <c r="N51" s="210" t="s">
        <v>754</v>
      </c>
      <c r="O51" s="2">
        <v>4499</v>
      </c>
      <c r="P51" s="211" t="s">
        <v>761</v>
      </c>
      <c r="Q51" s="163">
        <v>7.6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640</v>
      </c>
      <c r="F52" s="2">
        <v>0</v>
      </c>
      <c r="G52" s="119">
        <v>27826</v>
      </c>
      <c r="H52" s="210" t="s">
        <v>703</v>
      </c>
      <c r="I52" s="2">
        <v>30251</v>
      </c>
      <c r="J52" s="210" t="s">
        <v>802</v>
      </c>
      <c r="K52" s="2">
        <v>18692</v>
      </c>
      <c r="L52" s="211" t="s">
        <v>803</v>
      </c>
      <c r="M52" s="119">
        <v>1545</v>
      </c>
      <c r="N52" s="210" t="s">
        <v>804</v>
      </c>
      <c r="O52" s="2">
        <v>2228</v>
      </c>
      <c r="P52" s="211" t="s">
        <v>805</v>
      </c>
      <c r="Q52" s="163">
        <v>7.4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641</v>
      </c>
      <c r="F53" s="2">
        <v>30</v>
      </c>
      <c r="G53" s="119">
        <v>14979</v>
      </c>
      <c r="H53" s="210" t="s">
        <v>806</v>
      </c>
      <c r="I53" s="2">
        <v>15554</v>
      </c>
      <c r="J53" s="210" t="s">
        <v>807</v>
      </c>
      <c r="K53" s="2">
        <v>13846</v>
      </c>
      <c r="L53" s="211" t="s">
        <v>795</v>
      </c>
      <c r="M53" s="119">
        <v>1980</v>
      </c>
      <c r="N53" s="210" t="s">
        <v>808</v>
      </c>
      <c r="O53" s="2">
        <v>2786</v>
      </c>
      <c r="P53" s="211" t="s">
        <v>809</v>
      </c>
      <c r="Q53" s="163">
        <v>17.899999999999999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4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5"/>
    </row>
    <row r="56" spans="1:17" s="2" customFormat="1" ht="11.25" x14ac:dyDescent="0.2">
      <c r="A56" s="100" t="s">
        <v>343</v>
      </c>
      <c r="B56" s="31"/>
      <c r="C56" s="31"/>
      <c r="D56" s="228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7" t="str">
        <f>$Q$3</f>
        <v>NOVEMBER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3" t="s">
        <v>553</v>
      </c>
      <c r="H63" s="234"/>
      <c r="I63" s="235" t="s">
        <v>553</v>
      </c>
      <c r="J63" s="234"/>
      <c r="K63" s="235" t="s">
        <v>553</v>
      </c>
      <c r="L63" s="236"/>
      <c r="M63" s="233" t="s">
        <v>398</v>
      </c>
      <c r="N63" s="234"/>
      <c r="O63" s="235" t="s">
        <v>398</v>
      </c>
      <c r="P63" s="237"/>
      <c r="Q63" s="136"/>
    </row>
    <row r="64" spans="1:17" s="2" customFormat="1" ht="11.25" x14ac:dyDescent="0.2">
      <c r="A64" s="229" t="s">
        <v>399</v>
      </c>
      <c r="B64" s="230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1" t="s">
        <v>382</v>
      </c>
      <c r="J64" s="230"/>
      <c r="K64" s="31" t="s">
        <v>404</v>
      </c>
      <c r="L64" s="100" t="s">
        <v>405</v>
      </c>
      <c r="M64" s="110" t="s">
        <v>406</v>
      </c>
      <c r="N64" s="109" t="s">
        <v>403</v>
      </c>
      <c r="O64" s="232" t="s">
        <v>382</v>
      </c>
      <c r="P64" s="232"/>
      <c r="Q64" s="160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0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1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2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642</v>
      </c>
      <c r="F68" s="168">
        <v>30</v>
      </c>
      <c r="G68" s="119">
        <v>70599</v>
      </c>
      <c r="H68" s="210" t="s">
        <v>810</v>
      </c>
      <c r="I68" s="2">
        <v>73473</v>
      </c>
      <c r="J68" s="210" t="s">
        <v>811</v>
      </c>
      <c r="K68" s="2">
        <v>66246</v>
      </c>
      <c r="L68" s="211" t="s">
        <v>771</v>
      </c>
      <c r="M68" s="119">
        <v>8422</v>
      </c>
      <c r="N68" s="210" t="s">
        <v>801</v>
      </c>
      <c r="O68" s="2">
        <v>11131</v>
      </c>
      <c r="P68" s="211" t="s">
        <v>806</v>
      </c>
      <c r="Q68" s="163">
        <v>15.1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7" t="s">
        <v>643</v>
      </c>
      <c r="F69" s="206">
        <v>30</v>
      </c>
      <c r="G69" s="119">
        <v>76934</v>
      </c>
      <c r="H69" s="210" t="s">
        <v>812</v>
      </c>
      <c r="I69" s="2">
        <v>80692</v>
      </c>
      <c r="J69" s="210" t="s">
        <v>813</v>
      </c>
      <c r="K69" s="2">
        <v>70333</v>
      </c>
      <c r="L69" s="211" t="s">
        <v>814</v>
      </c>
      <c r="M69" s="119">
        <v>9248</v>
      </c>
      <c r="N69" s="210" t="s">
        <v>801</v>
      </c>
      <c r="O69" s="2">
        <v>12154</v>
      </c>
      <c r="P69" s="211" t="s">
        <v>690</v>
      </c>
      <c r="Q69" s="163">
        <v>15.1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7"/>
      <c r="F70" s="206"/>
      <c r="G70" s="119"/>
      <c r="H70" s="120"/>
      <c r="J70" s="120"/>
      <c r="L70" s="121"/>
      <c r="M70" s="119"/>
      <c r="N70" s="120"/>
      <c r="P70" s="121"/>
      <c r="Q70" s="163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7" t="s">
        <v>644</v>
      </c>
      <c r="F71" s="206">
        <v>0</v>
      </c>
      <c r="G71" s="119">
        <v>95563</v>
      </c>
      <c r="H71" s="212" t="s">
        <v>815</v>
      </c>
      <c r="I71" s="2">
        <v>97785</v>
      </c>
      <c r="J71" s="212" t="s">
        <v>772</v>
      </c>
      <c r="K71" s="2">
        <v>91554</v>
      </c>
      <c r="L71" s="38" t="s">
        <v>816</v>
      </c>
      <c r="M71" s="119">
        <v>18770</v>
      </c>
      <c r="N71" s="212" t="s">
        <v>817</v>
      </c>
      <c r="O71" s="2">
        <v>24418</v>
      </c>
      <c r="P71" s="38" t="s">
        <v>818</v>
      </c>
      <c r="Q71" s="163">
        <v>25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7" t="s">
        <v>645</v>
      </c>
      <c r="F72" s="206">
        <v>30</v>
      </c>
      <c r="G72" s="119">
        <v>94115</v>
      </c>
      <c r="H72" s="210" t="s">
        <v>743</v>
      </c>
      <c r="I72" s="2">
        <v>96565</v>
      </c>
      <c r="J72" s="210" t="s">
        <v>819</v>
      </c>
      <c r="K72" s="2">
        <v>87909</v>
      </c>
      <c r="L72" s="211" t="s">
        <v>763</v>
      </c>
      <c r="M72" s="119">
        <v>24552</v>
      </c>
      <c r="N72" s="210" t="s">
        <v>809</v>
      </c>
      <c r="O72" s="2">
        <v>29776</v>
      </c>
      <c r="P72" s="211" t="s">
        <v>820</v>
      </c>
      <c r="Q72" s="163">
        <v>30.8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7" t="s">
        <v>646</v>
      </c>
      <c r="F73" s="206">
        <v>30</v>
      </c>
      <c r="G73" s="119">
        <v>120443</v>
      </c>
      <c r="H73" s="210" t="s">
        <v>821</v>
      </c>
      <c r="I73" s="2">
        <v>125760</v>
      </c>
      <c r="J73" s="210" t="s">
        <v>822</v>
      </c>
      <c r="K73" s="2">
        <v>106206</v>
      </c>
      <c r="L73" s="211" t="s">
        <v>823</v>
      </c>
      <c r="M73" s="119">
        <v>21178</v>
      </c>
      <c r="N73" s="210" t="s">
        <v>824</v>
      </c>
      <c r="O73" s="2">
        <v>27281</v>
      </c>
      <c r="P73" s="211" t="s">
        <v>825</v>
      </c>
      <c r="Q73" s="163">
        <v>21.7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7"/>
      <c r="F74" s="206"/>
      <c r="G74" s="119"/>
      <c r="H74" s="120"/>
      <c r="J74" s="120"/>
      <c r="L74" s="121"/>
      <c r="M74" s="119"/>
      <c r="N74" s="120"/>
      <c r="P74" s="121"/>
      <c r="Q74" s="163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7" t="s">
        <v>647</v>
      </c>
      <c r="F75" s="206">
        <v>30</v>
      </c>
      <c r="G75" s="119">
        <v>95240</v>
      </c>
      <c r="H75" s="210" t="s">
        <v>826</v>
      </c>
      <c r="I75" s="2">
        <v>99374</v>
      </c>
      <c r="J75" s="210" t="s">
        <v>827</v>
      </c>
      <c r="K75" s="2">
        <v>84928</v>
      </c>
      <c r="L75" s="211" t="s">
        <v>828</v>
      </c>
      <c r="M75" s="119">
        <v>19297</v>
      </c>
      <c r="N75" s="210" t="s">
        <v>829</v>
      </c>
      <c r="O75" s="2">
        <v>24876</v>
      </c>
      <c r="P75" s="211" t="s">
        <v>830</v>
      </c>
      <c r="Q75" s="163">
        <v>25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7" t="s">
        <v>648</v>
      </c>
      <c r="F76" s="206">
        <v>30</v>
      </c>
      <c r="G76" s="119">
        <v>99072</v>
      </c>
      <c r="H76" s="210" t="s">
        <v>803</v>
      </c>
      <c r="I76" s="2">
        <v>101335</v>
      </c>
      <c r="J76" s="210" t="s">
        <v>831</v>
      </c>
      <c r="K76" s="2">
        <v>92601</v>
      </c>
      <c r="L76" s="211" t="s">
        <v>832</v>
      </c>
      <c r="M76" s="119">
        <v>19296</v>
      </c>
      <c r="N76" s="210" t="s">
        <v>761</v>
      </c>
      <c r="O76" s="2">
        <v>24808</v>
      </c>
      <c r="P76" s="211" t="s">
        <v>833</v>
      </c>
      <c r="Q76" s="163">
        <v>24.5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7" t="s">
        <v>649</v>
      </c>
      <c r="F77" s="206">
        <v>30</v>
      </c>
      <c r="G77" s="119">
        <v>69560</v>
      </c>
      <c r="H77" s="212" t="s">
        <v>834</v>
      </c>
      <c r="I77" s="2">
        <v>70485</v>
      </c>
      <c r="J77" s="212" t="s">
        <v>702</v>
      </c>
      <c r="K77" s="2">
        <v>69345</v>
      </c>
      <c r="L77" s="212" t="s">
        <v>835</v>
      </c>
      <c r="M77" s="119">
        <v>13052</v>
      </c>
      <c r="N77" s="212" t="s">
        <v>836</v>
      </c>
      <c r="O77" s="2">
        <v>16995</v>
      </c>
      <c r="P77" s="38" t="s">
        <v>742</v>
      </c>
      <c r="Q77" s="163">
        <v>24.1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7" t="s">
        <v>650</v>
      </c>
      <c r="F78" s="206">
        <v>30</v>
      </c>
      <c r="G78" s="119">
        <v>74388</v>
      </c>
      <c r="H78" s="210" t="s">
        <v>770</v>
      </c>
      <c r="I78" s="2">
        <v>76566</v>
      </c>
      <c r="J78" s="210" t="s">
        <v>784</v>
      </c>
      <c r="K78" s="2">
        <v>70783</v>
      </c>
      <c r="L78" s="211" t="s">
        <v>830</v>
      </c>
      <c r="M78" s="119">
        <v>12929</v>
      </c>
      <c r="N78" s="210" t="s">
        <v>837</v>
      </c>
      <c r="O78" s="2">
        <v>16845</v>
      </c>
      <c r="P78" s="211" t="s">
        <v>739</v>
      </c>
      <c r="Q78" s="163">
        <v>22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7" t="s">
        <v>651</v>
      </c>
      <c r="F79" s="206">
        <v>30</v>
      </c>
      <c r="G79" s="119">
        <v>61702</v>
      </c>
      <c r="H79" s="212" t="s">
        <v>770</v>
      </c>
      <c r="I79" s="2">
        <v>62390</v>
      </c>
      <c r="J79" s="212" t="s">
        <v>838</v>
      </c>
      <c r="K79" s="2">
        <v>61693</v>
      </c>
      <c r="L79" s="38" t="s">
        <v>839</v>
      </c>
      <c r="M79" s="119">
        <v>10943</v>
      </c>
      <c r="N79" s="212" t="s">
        <v>837</v>
      </c>
      <c r="O79" s="2">
        <v>14096</v>
      </c>
      <c r="P79" s="38" t="s">
        <v>739</v>
      </c>
      <c r="Q79" s="163">
        <v>22.6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7" t="s">
        <v>652</v>
      </c>
      <c r="F80" s="206">
        <v>30</v>
      </c>
      <c r="G80" s="119">
        <v>63535</v>
      </c>
      <c r="H80" s="210" t="s">
        <v>735</v>
      </c>
      <c r="I80" s="2">
        <v>64432</v>
      </c>
      <c r="J80" s="210" t="s">
        <v>702</v>
      </c>
      <c r="K80" s="2">
        <v>62685</v>
      </c>
      <c r="L80" s="211" t="s">
        <v>700</v>
      </c>
      <c r="M80" s="119">
        <v>9267</v>
      </c>
      <c r="N80" s="210" t="s">
        <v>840</v>
      </c>
      <c r="O80" s="2">
        <v>11822</v>
      </c>
      <c r="P80" s="211" t="s">
        <v>688</v>
      </c>
      <c r="Q80" s="163">
        <v>18.3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7" t="s">
        <v>653</v>
      </c>
      <c r="F81" s="206">
        <v>30</v>
      </c>
      <c r="G81" s="119">
        <v>49273</v>
      </c>
      <c r="H81" s="210" t="s">
        <v>841</v>
      </c>
      <c r="I81" s="2">
        <v>49954</v>
      </c>
      <c r="J81" s="210" t="s">
        <v>842</v>
      </c>
      <c r="K81" s="2">
        <v>47082</v>
      </c>
      <c r="L81" s="211" t="s">
        <v>843</v>
      </c>
      <c r="M81" s="119">
        <v>8795</v>
      </c>
      <c r="N81" s="210" t="s">
        <v>844</v>
      </c>
      <c r="O81" s="2">
        <v>11210</v>
      </c>
      <c r="P81" s="211" t="s">
        <v>845</v>
      </c>
      <c r="Q81" s="163">
        <v>22.4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7"/>
      <c r="F82" s="206"/>
      <c r="G82" s="119"/>
      <c r="H82" s="120"/>
      <c r="J82" s="120"/>
      <c r="L82" s="120"/>
      <c r="M82" s="119"/>
      <c r="N82" s="120"/>
      <c r="P82" s="121"/>
      <c r="Q82" s="163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7" t="s">
        <v>654</v>
      </c>
      <c r="F83" s="206">
        <v>0</v>
      </c>
      <c r="G83" s="119">
        <v>57695</v>
      </c>
      <c r="H83" s="210" t="s">
        <v>819</v>
      </c>
      <c r="I83" s="2">
        <v>64561</v>
      </c>
      <c r="J83" s="210" t="s">
        <v>747</v>
      </c>
      <c r="K83" s="2">
        <v>39296</v>
      </c>
      <c r="L83" s="211" t="s">
        <v>846</v>
      </c>
      <c r="M83" s="119">
        <v>7621</v>
      </c>
      <c r="N83" s="210" t="s">
        <v>820</v>
      </c>
      <c r="O83" s="2">
        <v>10237</v>
      </c>
      <c r="P83" s="211" t="s">
        <v>790</v>
      </c>
      <c r="Q83" s="163">
        <v>15.9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7" t="s">
        <v>655</v>
      </c>
      <c r="F84" s="206">
        <v>0</v>
      </c>
      <c r="G84" s="119">
        <v>44833</v>
      </c>
      <c r="H84" s="210" t="s">
        <v>712</v>
      </c>
      <c r="I84" s="2">
        <v>48615</v>
      </c>
      <c r="J84" s="210" t="s">
        <v>847</v>
      </c>
      <c r="K84" s="2">
        <v>33905</v>
      </c>
      <c r="L84" s="211" t="s">
        <v>848</v>
      </c>
      <c r="M84" s="119">
        <v>6898</v>
      </c>
      <c r="N84" s="210" t="s">
        <v>745</v>
      </c>
      <c r="O84" s="2">
        <v>9219</v>
      </c>
      <c r="P84" s="211" t="s">
        <v>782</v>
      </c>
      <c r="Q84" s="163">
        <v>19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7" t="s">
        <v>656</v>
      </c>
      <c r="F85" s="206">
        <v>0</v>
      </c>
      <c r="G85" s="119">
        <v>81668</v>
      </c>
      <c r="H85" s="210" t="s">
        <v>827</v>
      </c>
      <c r="I85" s="2">
        <v>86162</v>
      </c>
      <c r="J85" s="210" t="s">
        <v>849</v>
      </c>
      <c r="K85" s="2">
        <v>66601</v>
      </c>
      <c r="L85" s="211" t="s">
        <v>850</v>
      </c>
      <c r="M85" s="119">
        <v>10487</v>
      </c>
      <c r="N85" s="210" t="s">
        <v>749</v>
      </c>
      <c r="O85" s="2">
        <v>14040</v>
      </c>
      <c r="P85" s="211" t="s">
        <v>851</v>
      </c>
      <c r="Q85" s="163">
        <v>16.3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7" t="s">
        <v>657</v>
      </c>
      <c r="F86" s="206">
        <v>0</v>
      </c>
      <c r="G86" s="119">
        <v>67113</v>
      </c>
      <c r="H86" s="212" t="s">
        <v>852</v>
      </c>
      <c r="I86" s="2">
        <v>70903</v>
      </c>
      <c r="J86" s="212" t="s">
        <v>853</v>
      </c>
      <c r="K86" s="2">
        <v>57069</v>
      </c>
      <c r="L86" s="38" t="s">
        <v>854</v>
      </c>
      <c r="M86" s="119">
        <v>8939</v>
      </c>
      <c r="N86" s="212" t="s">
        <v>801</v>
      </c>
      <c r="O86" s="2">
        <v>12132</v>
      </c>
      <c r="P86" s="38" t="s">
        <v>855</v>
      </c>
      <c r="Q86" s="163">
        <v>17.100000000000001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7"/>
      <c r="F87" s="206"/>
      <c r="G87" s="119"/>
      <c r="H87" s="120"/>
      <c r="J87" s="120"/>
      <c r="L87" s="122"/>
      <c r="M87" s="119"/>
      <c r="N87" s="120"/>
      <c r="P87" s="121"/>
      <c r="Q87" s="163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7" t="s">
        <v>658</v>
      </c>
      <c r="F88" s="206">
        <v>0</v>
      </c>
      <c r="G88" s="119">
        <v>65122</v>
      </c>
      <c r="H88" s="212" t="s">
        <v>787</v>
      </c>
      <c r="I88" s="2">
        <v>68142</v>
      </c>
      <c r="J88" s="212" t="s">
        <v>841</v>
      </c>
      <c r="K88" s="2">
        <v>60378</v>
      </c>
      <c r="L88" s="38" t="s">
        <v>703</v>
      </c>
      <c r="M88" s="119">
        <v>15820</v>
      </c>
      <c r="N88" s="212" t="s">
        <v>856</v>
      </c>
      <c r="O88" s="2">
        <v>19805</v>
      </c>
      <c r="P88" s="38" t="s">
        <v>857</v>
      </c>
      <c r="Q88" s="163">
        <v>29.1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7" t="s">
        <v>659</v>
      </c>
      <c r="F89" s="206">
        <v>0</v>
      </c>
      <c r="G89" s="119">
        <v>62094</v>
      </c>
      <c r="H89" s="210" t="s">
        <v>858</v>
      </c>
      <c r="I89" s="2">
        <v>64873</v>
      </c>
      <c r="J89" s="210" t="s">
        <v>859</v>
      </c>
      <c r="K89" s="2">
        <v>60431</v>
      </c>
      <c r="L89" s="211" t="s">
        <v>769</v>
      </c>
      <c r="M89" s="119">
        <v>12954</v>
      </c>
      <c r="N89" s="214" t="s">
        <v>860</v>
      </c>
      <c r="O89" s="2">
        <v>16856</v>
      </c>
      <c r="P89" s="211" t="s">
        <v>686</v>
      </c>
      <c r="Q89" s="163">
        <v>26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7" t="s">
        <v>660</v>
      </c>
      <c r="F90" s="206">
        <v>0</v>
      </c>
      <c r="G90" s="119">
        <v>70636</v>
      </c>
      <c r="H90" s="210" t="s">
        <v>799</v>
      </c>
      <c r="I90" s="2">
        <v>74523</v>
      </c>
      <c r="J90" s="210" t="s">
        <v>760</v>
      </c>
      <c r="K90" s="2">
        <v>62403</v>
      </c>
      <c r="L90" s="210" t="s">
        <v>707</v>
      </c>
      <c r="M90" s="119">
        <v>18333</v>
      </c>
      <c r="N90" s="210" t="s">
        <v>861</v>
      </c>
      <c r="O90" s="2">
        <v>23818</v>
      </c>
      <c r="P90" s="211" t="s">
        <v>862</v>
      </c>
      <c r="Q90" s="163">
        <v>32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7" t="s">
        <v>661</v>
      </c>
      <c r="F91" s="206">
        <v>0</v>
      </c>
      <c r="G91" s="119">
        <v>73341</v>
      </c>
      <c r="H91" s="210" t="s">
        <v>863</v>
      </c>
      <c r="I91" s="2">
        <v>77067</v>
      </c>
      <c r="J91" s="210" t="s">
        <v>719</v>
      </c>
      <c r="K91" s="2">
        <v>67466</v>
      </c>
      <c r="L91" s="211" t="s">
        <v>813</v>
      </c>
      <c r="M91" s="119">
        <v>16601</v>
      </c>
      <c r="N91" s="210" t="s">
        <v>864</v>
      </c>
      <c r="O91" s="2">
        <v>21587</v>
      </c>
      <c r="P91" s="211" t="s">
        <v>865</v>
      </c>
      <c r="Q91" s="163">
        <v>28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7"/>
      <c r="F92" s="206"/>
      <c r="G92" s="119"/>
      <c r="H92" s="120"/>
      <c r="J92" s="120"/>
      <c r="L92" s="121"/>
      <c r="M92" s="119"/>
      <c r="N92" s="120"/>
      <c r="P92" s="121"/>
      <c r="Q92" s="163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7" t="s">
        <v>662</v>
      </c>
      <c r="F93" s="206">
        <v>0</v>
      </c>
      <c r="G93" s="119">
        <v>102405</v>
      </c>
      <c r="H93" s="210" t="s">
        <v>866</v>
      </c>
      <c r="I93" s="2">
        <v>105317</v>
      </c>
      <c r="J93" s="210" t="s">
        <v>704</v>
      </c>
      <c r="K93" s="2">
        <v>94492</v>
      </c>
      <c r="L93" s="211" t="s">
        <v>867</v>
      </c>
      <c r="M93" s="119">
        <v>15590</v>
      </c>
      <c r="N93" s="210" t="s">
        <v>689</v>
      </c>
      <c r="O93" s="2">
        <v>20155</v>
      </c>
      <c r="P93" s="211" t="s">
        <v>868</v>
      </c>
      <c r="Q93" s="163">
        <v>19.100000000000001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7" t="s">
        <v>663</v>
      </c>
      <c r="F94" s="206">
        <v>30</v>
      </c>
      <c r="G94" s="119">
        <v>90508</v>
      </c>
      <c r="H94" s="210" t="s">
        <v>869</v>
      </c>
      <c r="I94" s="2">
        <v>92051</v>
      </c>
      <c r="J94" s="210" t="s">
        <v>781</v>
      </c>
      <c r="K94" s="2">
        <v>86633</v>
      </c>
      <c r="L94" s="211" t="s">
        <v>803</v>
      </c>
      <c r="M94" s="119">
        <v>17216</v>
      </c>
      <c r="N94" s="210" t="s">
        <v>684</v>
      </c>
      <c r="O94" s="2">
        <v>22196</v>
      </c>
      <c r="P94" s="211" t="s">
        <v>759</v>
      </c>
      <c r="Q94" s="163">
        <v>24.1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7" t="s">
        <v>664</v>
      </c>
      <c r="F95" s="206">
        <v>0</v>
      </c>
      <c r="G95" s="119">
        <v>81617</v>
      </c>
      <c r="H95" s="212" t="s">
        <v>693</v>
      </c>
      <c r="I95" s="2">
        <v>84875</v>
      </c>
      <c r="J95" s="212" t="s">
        <v>870</v>
      </c>
      <c r="K95" s="2">
        <v>75306</v>
      </c>
      <c r="L95" s="38" t="s">
        <v>846</v>
      </c>
      <c r="M95" s="119">
        <v>15271</v>
      </c>
      <c r="N95" s="212" t="s">
        <v>757</v>
      </c>
      <c r="O95" s="2">
        <v>19471</v>
      </c>
      <c r="P95" s="38" t="s">
        <v>815</v>
      </c>
      <c r="Q95" s="163">
        <v>22.9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7" t="s">
        <v>665</v>
      </c>
      <c r="F96" s="206">
        <v>30</v>
      </c>
      <c r="G96" s="119">
        <v>82045</v>
      </c>
      <c r="H96" s="210" t="s">
        <v>745</v>
      </c>
      <c r="I96" s="2">
        <v>81842</v>
      </c>
      <c r="J96" s="210" t="s">
        <v>684</v>
      </c>
      <c r="K96" s="2">
        <v>82742</v>
      </c>
      <c r="L96" s="211" t="s">
        <v>871</v>
      </c>
      <c r="M96" s="119">
        <v>15094</v>
      </c>
      <c r="N96" s="210" t="s">
        <v>742</v>
      </c>
      <c r="O96" s="2">
        <v>19447</v>
      </c>
      <c r="P96" s="211" t="s">
        <v>855</v>
      </c>
      <c r="Q96" s="163">
        <v>23.8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7" t="s">
        <v>666</v>
      </c>
      <c r="F97" s="206">
        <v>30</v>
      </c>
      <c r="G97" s="119">
        <v>84249</v>
      </c>
      <c r="H97" s="210" t="s">
        <v>740</v>
      </c>
      <c r="I97" s="2">
        <v>85667</v>
      </c>
      <c r="J97" s="210" t="s">
        <v>701</v>
      </c>
      <c r="K97" s="2">
        <v>81437</v>
      </c>
      <c r="L97" s="211" t="s">
        <v>708</v>
      </c>
      <c r="M97" s="119">
        <v>16836</v>
      </c>
      <c r="N97" s="210" t="s">
        <v>790</v>
      </c>
      <c r="O97" s="2">
        <v>21661</v>
      </c>
      <c r="P97" s="211" t="s">
        <v>743</v>
      </c>
      <c r="Q97" s="163">
        <v>25.3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7" t="s">
        <v>667</v>
      </c>
      <c r="F98" s="206">
        <v>30</v>
      </c>
      <c r="G98" s="119">
        <v>95490</v>
      </c>
      <c r="H98" s="210" t="s">
        <v>872</v>
      </c>
      <c r="I98" s="2">
        <v>98991</v>
      </c>
      <c r="J98" s="210" t="s">
        <v>802</v>
      </c>
      <c r="K98" s="2">
        <v>87703</v>
      </c>
      <c r="L98" s="211" t="s">
        <v>873</v>
      </c>
      <c r="M98" s="119">
        <v>16791</v>
      </c>
      <c r="N98" s="210" t="s">
        <v>820</v>
      </c>
      <c r="O98" s="2">
        <v>21644</v>
      </c>
      <c r="P98" s="211" t="s">
        <v>757</v>
      </c>
      <c r="Q98" s="163">
        <v>21.9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7" t="s">
        <v>668</v>
      </c>
      <c r="F99" s="206">
        <v>30</v>
      </c>
      <c r="G99" s="119">
        <v>100664</v>
      </c>
      <c r="H99" s="210" t="s">
        <v>745</v>
      </c>
      <c r="I99" s="2">
        <v>104879</v>
      </c>
      <c r="J99" s="210" t="s">
        <v>874</v>
      </c>
      <c r="K99" s="2">
        <v>90370</v>
      </c>
      <c r="L99" s="211" t="s">
        <v>834</v>
      </c>
      <c r="M99" s="119">
        <v>18865</v>
      </c>
      <c r="N99" s="210" t="s">
        <v>875</v>
      </c>
      <c r="O99" s="2">
        <v>23880</v>
      </c>
      <c r="P99" s="211" t="s">
        <v>721</v>
      </c>
      <c r="Q99" s="163">
        <v>22.8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7"/>
      <c r="F100" s="206"/>
      <c r="G100" s="119"/>
      <c r="H100" s="120"/>
      <c r="J100" s="120"/>
      <c r="L100" s="121"/>
      <c r="M100" s="119"/>
      <c r="N100" s="120"/>
      <c r="P100" s="121"/>
      <c r="Q100" s="163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7" t="s">
        <v>669</v>
      </c>
      <c r="F101" s="206">
        <v>0</v>
      </c>
      <c r="G101" s="119">
        <v>85149</v>
      </c>
      <c r="H101" s="212" t="s">
        <v>862</v>
      </c>
      <c r="I101" s="2">
        <v>89454</v>
      </c>
      <c r="J101" s="212" t="s">
        <v>876</v>
      </c>
      <c r="K101" s="2">
        <v>78530</v>
      </c>
      <c r="L101" s="38" t="s">
        <v>877</v>
      </c>
      <c r="M101" s="119">
        <v>13673</v>
      </c>
      <c r="N101" s="212" t="s">
        <v>697</v>
      </c>
      <c r="O101" s="2">
        <v>17381</v>
      </c>
      <c r="P101" s="38" t="s">
        <v>878</v>
      </c>
      <c r="Q101" s="163">
        <v>19.399999999999999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7" t="s">
        <v>670</v>
      </c>
      <c r="F102" s="206">
        <v>30</v>
      </c>
      <c r="G102" s="119">
        <v>73791</v>
      </c>
      <c r="H102" s="210" t="s">
        <v>759</v>
      </c>
      <c r="I102" s="2">
        <v>76792</v>
      </c>
      <c r="J102" s="210" t="s">
        <v>879</v>
      </c>
      <c r="K102" s="2">
        <v>68138</v>
      </c>
      <c r="L102" s="211" t="s">
        <v>781</v>
      </c>
      <c r="M102" s="119">
        <v>14484</v>
      </c>
      <c r="N102" s="210" t="s">
        <v>742</v>
      </c>
      <c r="O102" s="2">
        <v>18680</v>
      </c>
      <c r="P102" s="211" t="s">
        <v>751</v>
      </c>
      <c r="Q102" s="163">
        <v>24.3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7" t="s">
        <v>671</v>
      </c>
      <c r="F103" s="206">
        <v>0</v>
      </c>
      <c r="G103" s="119">
        <v>70938</v>
      </c>
      <c r="H103" s="210" t="s">
        <v>880</v>
      </c>
      <c r="I103" s="2">
        <v>74074</v>
      </c>
      <c r="J103" s="210" t="s">
        <v>881</v>
      </c>
      <c r="K103" s="2">
        <v>65420</v>
      </c>
      <c r="L103" s="211" t="s">
        <v>713</v>
      </c>
      <c r="M103" s="119">
        <v>13352</v>
      </c>
      <c r="N103" s="210" t="s">
        <v>882</v>
      </c>
      <c r="O103" s="2">
        <v>17038</v>
      </c>
      <c r="P103" s="211" t="s">
        <v>869</v>
      </c>
      <c r="Q103" s="163">
        <v>23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7"/>
      <c r="F104" s="206"/>
      <c r="G104" s="119"/>
      <c r="H104" s="120"/>
      <c r="J104" s="120"/>
      <c r="L104" s="121"/>
      <c r="M104" s="119"/>
      <c r="N104" s="120"/>
      <c r="P104" s="121"/>
      <c r="Q104" s="163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7" t="s">
        <v>672</v>
      </c>
      <c r="F105" s="206">
        <v>30</v>
      </c>
      <c r="G105" s="119">
        <v>91404</v>
      </c>
      <c r="H105" s="210" t="s">
        <v>883</v>
      </c>
      <c r="I105" s="2">
        <v>94637</v>
      </c>
      <c r="J105" s="210" t="s">
        <v>884</v>
      </c>
      <c r="K105" s="2">
        <v>85266</v>
      </c>
      <c r="L105" s="211" t="s">
        <v>885</v>
      </c>
      <c r="M105" s="119">
        <v>15332</v>
      </c>
      <c r="N105" s="210" t="s">
        <v>886</v>
      </c>
      <c r="O105" s="2">
        <v>20009</v>
      </c>
      <c r="P105" s="211" t="s">
        <v>764</v>
      </c>
      <c r="Q105" s="163">
        <v>21.1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7" t="s">
        <v>673</v>
      </c>
      <c r="F106" s="206">
        <v>30</v>
      </c>
      <c r="G106" s="119">
        <v>94431</v>
      </c>
      <c r="H106" s="210" t="s">
        <v>728</v>
      </c>
      <c r="I106" s="2">
        <v>98356</v>
      </c>
      <c r="J106" s="210" t="s">
        <v>815</v>
      </c>
      <c r="K106" s="2">
        <v>86479</v>
      </c>
      <c r="L106" s="211" t="s">
        <v>887</v>
      </c>
      <c r="M106" s="119">
        <v>14094</v>
      </c>
      <c r="N106" s="210" t="s">
        <v>821</v>
      </c>
      <c r="O106" s="2">
        <v>18918</v>
      </c>
      <c r="P106" s="211" t="s">
        <v>809</v>
      </c>
      <c r="Q106" s="163">
        <v>19.2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7" t="s">
        <v>674</v>
      </c>
      <c r="F107" s="206">
        <v>30</v>
      </c>
      <c r="G107" s="119">
        <v>99468</v>
      </c>
      <c r="H107" s="210" t="s">
        <v>749</v>
      </c>
      <c r="I107" s="2">
        <v>103683</v>
      </c>
      <c r="J107" s="210" t="s">
        <v>748</v>
      </c>
      <c r="K107" s="2">
        <v>89891</v>
      </c>
      <c r="L107" s="211" t="s">
        <v>888</v>
      </c>
      <c r="M107" s="119">
        <v>15005</v>
      </c>
      <c r="N107" s="214" t="s">
        <v>688</v>
      </c>
      <c r="O107" s="2">
        <v>20104</v>
      </c>
      <c r="P107" s="211" t="s">
        <v>823</v>
      </c>
      <c r="Q107" s="163">
        <v>19.399999999999999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7" t="s">
        <v>675</v>
      </c>
      <c r="F108" s="206">
        <v>0</v>
      </c>
      <c r="G108" s="119">
        <v>88386</v>
      </c>
      <c r="H108" s="212" t="s">
        <v>762</v>
      </c>
      <c r="I108" s="2">
        <v>91843</v>
      </c>
      <c r="J108" s="212" t="s">
        <v>889</v>
      </c>
      <c r="K108" s="2">
        <v>82678</v>
      </c>
      <c r="L108" s="38" t="s">
        <v>811</v>
      </c>
      <c r="M108" s="119">
        <v>14182</v>
      </c>
      <c r="N108" s="212" t="s">
        <v>890</v>
      </c>
      <c r="O108" s="2">
        <v>18922</v>
      </c>
      <c r="P108" s="38" t="s">
        <v>823</v>
      </c>
      <c r="Q108" s="163">
        <v>20.6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7" t="s">
        <v>676</v>
      </c>
      <c r="F109" s="206">
        <v>30</v>
      </c>
      <c r="G109" s="119">
        <v>100631</v>
      </c>
      <c r="H109" s="210" t="s">
        <v>877</v>
      </c>
      <c r="I109" s="2">
        <v>105643</v>
      </c>
      <c r="J109" s="210" t="s">
        <v>891</v>
      </c>
      <c r="K109" s="2">
        <v>87700</v>
      </c>
      <c r="L109" s="211" t="s">
        <v>703</v>
      </c>
      <c r="M109" s="119">
        <v>13758</v>
      </c>
      <c r="N109" s="210" t="s">
        <v>736</v>
      </c>
      <c r="O109" s="2">
        <v>18539</v>
      </c>
      <c r="P109" s="211" t="s">
        <v>861</v>
      </c>
      <c r="Q109" s="163">
        <v>17.5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7" t="s">
        <v>677</v>
      </c>
      <c r="F110" s="206">
        <v>0</v>
      </c>
      <c r="G110" s="119">
        <v>122869</v>
      </c>
      <c r="H110" s="210" t="s">
        <v>717</v>
      </c>
      <c r="I110" s="2">
        <v>129656</v>
      </c>
      <c r="J110" s="210" t="s">
        <v>892</v>
      </c>
      <c r="K110" s="2">
        <v>96696</v>
      </c>
      <c r="L110" s="211" t="s">
        <v>893</v>
      </c>
      <c r="M110" s="119">
        <v>15680</v>
      </c>
      <c r="N110" s="210" t="s">
        <v>894</v>
      </c>
      <c r="O110" s="2">
        <v>20437</v>
      </c>
      <c r="P110" s="211" t="s">
        <v>895</v>
      </c>
      <c r="Q110" s="163">
        <v>15.8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7"/>
      <c r="F111" s="206"/>
      <c r="G111" s="119"/>
      <c r="H111" s="120"/>
      <c r="J111" s="120"/>
      <c r="L111" s="121"/>
      <c r="M111" s="119"/>
      <c r="N111" s="120"/>
      <c r="P111" s="121"/>
      <c r="Q111" s="163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7" t="s">
        <v>678</v>
      </c>
      <c r="F112" s="206">
        <v>30</v>
      </c>
      <c r="G112" s="119">
        <v>85106</v>
      </c>
      <c r="H112" s="212" t="s">
        <v>742</v>
      </c>
      <c r="I112" s="2">
        <v>89619</v>
      </c>
      <c r="J112" s="212" t="s">
        <v>809</v>
      </c>
      <c r="K112" s="2">
        <v>75978</v>
      </c>
      <c r="L112" s="38" t="s">
        <v>896</v>
      </c>
      <c r="M112" s="119">
        <v>13041</v>
      </c>
      <c r="N112" s="212" t="s">
        <v>806</v>
      </c>
      <c r="O112" s="2">
        <v>16787</v>
      </c>
      <c r="P112" s="38" t="s">
        <v>794</v>
      </c>
      <c r="Q112" s="163">
        <v>18.7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7" t="s">
        <v>679</v>
      </c>
      <c r="F113" s="206">
        <v>30</v>
      </c>
      <c r="G113" s="119">
        <v>85516</v>
      </c>
      <c r="H113" s="210" t="s">
        <v>719</v>
      </c>
      <c r="I113" s="2">
        <v>90910</v>
      </c>
      <c r="J113" s="210" t="s">
        <v>847</v>
      </c>
      <c r="K113" s="2">
        <v>74030</v>
      </c>
      <c r="L113" s="211" t="s">
        <v>897</v>
      </c>
      <c r="M113" s="119">
        <v>11712</v>
      </c>
      <c r="N113" s="210" t="s">
        <v>688</v>
      </c>
      <c r="O113" s="2">
        <v>15417</v>
      </c>
      <c r="P113" s="211" t="s">
        <v>823</v>
      </c>
      <c r="Q113" s="163">
        <v>17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7" t="s">
        <v>680</v>
      </c>
      <c r="F114" s="206">
        <v>0</v>
      </c>
      <c r="G114" s="119">
        <v>52227</v>
      </c>
      <c r="H114" s="210" t="s">
        <v>815</v>
      </c>
      <c r="I114" s="2">
        <v>53538</v>
      </c>
      <c r="J114" s="210" t="s">
        <v>762</v>
      </c>
      <c r="K114" s="2">
        <v>51315</v>
      </c>
      <c r="L114" s="211" t="s">
        <v>851</v>
      </c>
      <c r="M114" s="119">
        <v>7660</v>
      </c>
      <c r="N114" s="210" t="s">
        <v>747</v>
      </c>
      <c r="O114" s="2">
        <v>10185</v>
      </c>
      <c r="P114" s="211" t="s">
        <v>719</v>
      </c>
      <c r="Q114" s="163">
        <v>19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7" t="s">
        <v>681</v>
      </c>
      <c r="F115" s="206">
        <v>30</v>
      </c>
      <c r="G115" s="119">
        <v>45146</v>
      </c>
      <c r="H115" s="210" t="s">
        <v>719</v>
      </c>
      <c r="I115" s="2">
        <v>44557</v>
      </c>
      <c r="J115" s="210" t="s">
        <v>729</v>
      </c>
      <c r="K115" s="2">
        <v>48605</v>
      </c>
      <c r="L115" s="211" t="s">
        <v>870</v>
      </c>
      <c r="M115" s="119">
        <v>6028</v>
      </c>
      <c r="N115" s="210" t="s">
        <v>898</v>
      </c>
      <c r="O115" s="2">
        <v>8132</v>
      </c>
      <c r="P115" s="211" t="s">
        <v>899</v>
      </c>
      <c r="Q115" s="163">
        <v>18.3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7" t="s">
        <v>682</v>
      </c>
      <c r="F116" s="2">
        <v>30</v>
      </c>
      <c r="G116" s="119">
        <v>44540</v>
      </c>
      <c r="H116" s="210" t="s">
        <v>900</v>
      </c>
      <c r="I116" s="2">
        <v>44199</v>
      </c>
      <c r="J116" s="210" t="s">
        <v>776</v>
      </c>
      <c r="K116" s="2">
        <v>47728</v>
      </c>
      <c r="L116" s="211" t="s">
        <v>901</v>
      </c>
      <c r="M116" s="119">
        <v>6166</v>
      </c>
      <c r="N116" s="210" t="s">
        <v>790</v>
      </c>
      <c r="O116" s="2">
        <v>8373</v>
      </c>
      <c r="P116" s="211" t="s">
        <v>777</v>
      </c>
      <c r="Q116" s="163">
        <v>18.899999999999999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3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4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5"/>
    </row>
    <row r="120" spans="1:20" s="2" customFormat="1" ht="11.25" x14ac:dyDescent="0.2">
      <c r="A120" s="100" t="s">
        <v>343</v>
      </c>
      <c r="B120" s="31"/>
      <c r="C120" s="31"/>
      <c r="D120" s="228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7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7" t="str">
        <f>$Q$3</f>
        <v>NOVEMBER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3" t="s">
        <v>553</v>
      </c>
      <c r="H128" s="234"/>
      <c r="I128" s="235" t="s">
        <v>553</v>
      </c>
      <c r="J128" s="234"/>
      <c r="K128" s="235" t="s">
        <v>553</v>
      </c>
      <c r="L128" s="236"/>
      <c r="M128" s="233" t="s">
        <v>398</v>
      </c>
      <c r="N128" s="234"/>
      <c r="O128" s="235" t="s">
        <v>398</v>
      </c>
      <c r="P128" s="237"/>
      <c r="Q128" s="136"/>
    </row>
    <row r="129" spans="1:17" s="2" customFormat="1" ht="11.25" x14ac:dyDescent="0.2">
      <c r="A129" s="229" t="s">
        <v>399</v>
      </c>
      <c r="B129" s="230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1" t="s">
        <v>382</v>
      </c>
      <c r="J129" s="230"/>
      <c r="K129" s="31" t="s">
        <v>404</v>
      </c>
      <c r="L129" s="100" t="s">
        <v>405</v>
      </c>
      <c r="M129" s="110" t="s">
        <v>406</v>
      </c>
      <c r="N129" s="109" t="s">
        <v>403</v>
      </c>
      <c r="O129" s="232" t="s">
        <v>382</v>
      </c>
      <c r="P129" s="232"/>
      <c r="Q129" s="160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0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1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2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902</v>
      </c>
      <c r="F133" s="2">
        <v>30</v>
      </c>
      <c r="G133" s="119">
        <v>11867</v>
      </c>
      <c r="H133" s="210" t="s">
        <v>787</v>
      </c>
      <c r="I133" s="2">
        <v>13321</v>
      </c>
      <c r="J133" s="210" t="s">
        <v>777</v>
      </c>
      <c r="K133" s="2">
        <v>7289</v>
      </c>
      <c r="L133" s="211" t="s">
        <v>972</v>
      </c>
      <c r="M133" s="119">
        <v>317</v>
      </c>
      <c r="N133" s="210" t="s">
        <v>973</v>
      </c>
      <c r="O133" s="2">
        <v>448</v>
      </c>
      <c r="P133" s="211" t="s">
        <v>974</v>
      </c>
      <c r="Q133" s="163">
        <v>3.4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903</v>
      </c>
      <c r="F134" s="2">
        <v>0</v>
      </c>
      <c r="G134" s="119">
        <v>11699</v>
      </c>
      <c r="H134" s="210" t="s">
        <v>734</v>
      </c>
      <c r="I134" s="2">
        <v>12948</v>
      </c>
      <c r="J134" s="210" t="s">
        <v>739</v>
      </c>
      <c r="K134" s="2">
        <v>7247</v>
      </c>
      <c r="L134" s="211" t="s">
        <v>866</v>
      </c>
      <c r="M134" s="119">
        <v>358</v>
      </c>
      <c r="N134" s="210" t="s">
        <v>975</v>
      </c>
      <c r="O134" s="2">
        <v>479</v>
      </c>
      <c r="P134" s="211" t="s">
        <v>976</v>
      </c>
      <c r="Q134" s="163">
        <v>3.7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904</v>
      </c>
      <c r="F135" s="2">
        <v>30</v>
      </c>
      <c r="G135" s="119">
        <v>18063</v>
      </c>
      <c r="H135" s="210" t="s">
        <v>977</v>
      </c>
      <c r="I135" s="2">
        <v>20633</v>
      </c>
      <c r="J135" s="210" t="s">
        <v>761</v>
      </c>
      <c r="K135" s="2">
        <v>10564</v>
      </c>
      <c r="L135" s="211" t="s">
        <v>704</v>
      </c>
      <c r="M135" s="119">
        <v>538</v>
      </c>
      <c r="N135" s="210" t="s">
        <v>978</v>
      </c>
      <c r="O135" s="2">
        <v>729</v>
      </c>
      <c r="P135" s="211" t="s">
        <v>979</v>
      </c>
      <c r="Q135" s="163">
        <v>3.5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905</v>
      </c>
      <c r="F136" s="2">
        <v>30</v>
      </c>
      <c r="G136" s="119">
        <v>5581</v>
      </c>
      <c r="H136" s="210" t="s">
        <v>728</v>
      </c>
      <c r="I136" s="2">
        <v>6202</v>
      </c>
      <c r="J136" s="210" t="s">
        <v>877</v>
      </c>
      <c r="K136" s="2">
        <v>3300</v>
      </c>
      <c r="L136" s="211" t="s">
        <v>761</v>
      </c>
      <c r="M136" s="119">
        <v>203</v>
      </c>
      <c r="N136" s="210" t="s">
        <v>980</v>
      </c>
      <c r="O136" s="2">
        <v>279</v>
      </c>
      <c r="P136" s="211" t="s">
        <v>981</v>
      </c>
      <c r="Q136" s="163">
        <v>4.5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906</v>
      </c>
      <c r="F137" s="2">
        <v>30</v>
      </c>
      <c r="G137" s="119">
        <v>15408</v>
      </c>
      <c r="H137" s="210" t="s">
        <v>811</v>
      </c>
      <c r="I137" s="2">
        <v>15775</v>
      </c>
      <c r="J137" s="210" t="s">
        <v>699</v>
      </c>
      <c r="K137" s="2">
        <v>11625</v>
      </c>
      <c r="L137" s="211" t="s">
        <v>720</v>
      </c>
      <c r="M137" s="119">
        <v>173</v>
      </c>
      <c r="N137" s="210" t="s">
        <v>982</v>
      </c>
      <c r="O137" s="2">
        <v>219</v>
      </c>
      <c r="P137" s="211" t="s">
        <v>983</v>
      </c>
      <c r="Q137" s="163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3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907</v>
      </c>
      <c r="F139" s="2">
        <v>30</v>
      </c>
      <c r="G139" s="119">
        <v>13351</v>
      </c>
      <c r="H139" s="210" t="s">
        <v>708</v>
      </c>
      <c r="I139" s="2">
        <v>14619</v>
      </c>
      <c r="J139" s="210" t="s">
        <v>763</v>
      </c>
      <c r="K139" s="2">
        <v>9589</v>
      </c>
      <c r="L139" s="211" t="s">
        <v>695</v>
      </c>
      <c r="M139" s="119">
        <v>1915</v>
      </c>
      <c r="N139" s="210" t="s">
        <v>875</v>
      </c>
      <c r="O139" s="2">
        <v>2729</v>
      </c>
      <c r="P139" s="211" t="s">
        <v>766</v>
      </c>
      <c r="Q139" s="163">
        <v>18.7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908</v>
      </c>
      <c r="F140" s="2">
        <v>30</v>
      </c>
      <c r="G140" s="119">
        <v>69995</v>
      </c>
      <c r="H140" s="210" t="s">
        <v>777</v>
      </c>
      <c r="I140" s="2">
        <v>76731</v>
      </c>
      <c r="J140" s="210" t="s">
        <v>748</v>
      </c>
      <c r="K140" s="2">
        <v>50050</v>
      </c>
      <c r="L140" s="210" t="s">
        <v>891</v>
      </c>
      <c r="M140" s="119">
        <v>4477</v>
      </c>
      <c r="N140" s="210" t="s">
        <v>984</v>
      </c>
      <c r="O140" s="2">
        <v>6292</v>
      </c>
      <c r="P140" s="215" t="s">
        <v>985</v>
      </c>
      <c r="Q140" s="163">
        <v>8.1999999999999993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909</v>
      </c>
      <c r="F141" s="2">
        <v>0</v>
      </c>
      <c r="G141" s="119">
        <v>75188</v>
      </c>
      <c r="H141" s="210" t="s">
        <v>847</v>
      </c>
      <c r="I141" s="2">
        <v>82443</v>
      </c>
      <c r="J141" s="210" t="s">
        <v>986</v>
      </c>
      <c r="K141" s="2">
        <v>52521</v>
      </c>
      <c r="L141" s="211" t="s">
        <v>774</v>
      </c>
      <c r="M141" s="119">
        <v>4495</v>
      </c>
      <c r="N141" s="210" t="s">
        <v>845</v>
      </c>
      <c r="O141" s="2">
        <v>6299</v>
      </c>
      <c r="P141" s="211" t="s">
        <v>987</v>
      </c>
      <c r="Q141" s="163">
        <v>7.6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910</v>
      </c>
      <c r="F142" s="2">
        <v>30</v>
      </c>
      <c r="G142" s="119">
        <v>69617</v>
      </c>
      <c r="H142" s="210" t="s">
        <v>873</v>
      </c>
      <c r="I142" s="2">
        <v>77266</v>
      </c>
      <c r="J142" s="210" t="s">
        <v>846</v>
      </c>
      <c r="K142" s="2">
        <v>46484</v>
      </c>
      <c r="L142" s="211" t="s">
        <v>988</v>
      </c>
      <c r="M142" s="119">
        <v>4161</v>
      </c>
      <c r="N142" s="210" t="s">
        <v>989</v>
      </c>
      <c r="O142" s="2">
        <v>5847</v>
      </c>
      <c r="P142" s="211" t="s">
        <v>722</v>
      </c>
      <c r="Q142" s="163">
        <v>7.6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911</v>
      </c>
      <c r="F143" s="2">
        <v>30</v>
      </c>
      <c r="G143" s="119">
        <v>47145</v>
      </c>
      <c r="H143" s="210" t="s">
        <v>838</v>
      </c>
      <c r="I143" s="2">
        <v>53351</v>
      </c>
      <c r="J143" s="210" t="s">
        <v>784</v>
      </c>
      <c r="K143" s="2">
        <v>28661</v>
      </c>
      <c r="L143" s="211" t="s">
        <v>810</v>
      </c>
      <c r="M143" s="119">
        <v>2646</v>
      </c>
      <c r="N143" s="210" t="s">
        <v>990</v>
      </c>
      <c r="O143" s="2">
        <v>3759</v>
      </c>
      <c r="P143" s="211" t="s">
        <v>757</v>
      </c>
      <c r="Q143" s="163">
        <v>7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912</v>
      </c>
      <c r="F144" s="2">
        <v>30</v>
      </c>
      <c r="G144" s="119">
        <v>56488</v>
      </c>
      <c r="H144" s="210" t="s">
        <v>703</v>
      </c>
      <c r="I144" s="2">
        <v>61808</v>
      </c>
      <c r="J144" s="210" t="s">
        <v>760</v>
      </c>
      <c r="K144" s="2">
        <v>40657</v>
      </c>
      <c r="L144" s="211" t="s">
        <v>893</v>
      </c>
      <c r="M144" s="119">
        <v>3339</v>
      </c>
      <c r="N144" s="210" t="s">
        <v>756</v>
      </c>
      <c r="O144" s="2">
        <v>4644</v>
      </c>
      <c r="P144" s="211" t="s">
        <v>729</v>
      </c>
      <c r="Q144" s="163">
        <v>7.5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3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913</v>
      </c>
      <c r="F146" s="2">
        <v>15</v>
      </c>
      <c r="G146" s="119">
        <v>17252</v>
      </c>
      <c r="H146" s="210" t="s">
        <v>782</v>
      </c>
      <c r="I146" s="2">
        <v>18754</v>
      </c>
      <c r="J146" s="210" t="s">
        <v>702</v>
      </c>
      <c r="K146" s="2">
        <v>12093</v>
      </c>
      <c r="L146" s="211" t="s">
        <v>888</v>
      </c>
      <c r="M146" s="119">
        <v>1017</v>
      </c>
      <c r="N146" s="210" t="s">
        <v>861</v>
      </c>
      <c r="O146" s="2">
        <v>1425</v>
      </c>
      <c r="P146" s="211" t="s">
        <v>891</v>
      </c>
      <c r="Q146" s="163">
        <v>7.6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914</v>
      </c>
      <c r="F147" s="2">
        <v>30</v>
      </c>
      <c r="G147" s="119">
        <v>59359</v>
      </c>
      <c r="H147" s="216" t="s">
        <v>811</v>
      </c>
      <c r="I147" s="2">
        <v>67040</v>
      </c>
      <c r="J147" s="216" t="s">
        <v>991</v>
      </c>
      <c r="K147" s="2">
        <v>38013</v>
      </c>
      <c r="L147" s="211" t="s">
        <v>992</v>
      </c>
      <c r="M147" s="119">
        <v>2294</v>
      </c>
      <c r="N147" s="210" t="s">
        <v>837</v>
      </c>
      <c r="O147" s="2">
        <v>3237</v>
      </c>
      <c r="P147" s="211" t="s">
        <v>993</v>
      </c>
      <c r="Q147" s="163">
        <v>4.8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915</v>
      </c>
      <c r="F148" s="2">
        <v>0</v>
      </c>
      <c r="G148" s="119">
        <v>13366</v>
      </c>
      <c r="H148" s="210" t="s">
        <v>972</v>
      </c>
      <c r="I148" s="2">
        <v>15423</v>
      </c>
      <c r="J148" s="210" t="s">
        <v>875</v>
      </c>
      <c r="K148" s="2">
        <v>7878</v>
      </c>
      <c r="L148" s="211" t="s">
        <v>747</v>
      </c>
      <c r="M148" s="119">
        <v>1250</v>
      </c>
      <c r="N148" s="210" t="s">
        <v>736</v>
      </c>
      <c r="O148" s="2">
        <v>1727</v>
      </c>
      <c r="P148" s="211" t="s">
        <v>756</v>
      </c>
      <c r="Q148" s="163">
        <v>11.2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916</v>
      </c>
      <c r="F149" s="2">
        <v>30</v>
      </c>
      <c r="G149" s="119">
        <v>17457</v>
      </c>
      <c r="H149" s="210" t="s">
        <v>749</v>
      </c>
      <c r="I149" s="2">
        <v>20417</v>
      </c>
      <c r="J149" s="210" t="s">
        <v>760</v>
      </c>
      <c r="K149" s="2">
        <v>8722</v>
      </c>
      <c r="L149" s="211" t="s">
        <v>707</v>
      </c>
      <c r="M149" s="119">
        <v>875</v>
      </c>
      <c r="N149" s="210" t="s">
        <v>737</v>
      </c>
      <c r="O149" s="2">
        <v>1221</v>
      </c>
      <c r="P149" s="211" t="s">
        <v>745</v>
      </c>
      <c r="Q149" s="163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3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917</v>
      </c>
      <c r="F151" s="2">
        <v>30</v>
      </c>
      <c r="G151" s="119">
        <v>7025</v>
      </c>
      <c r="H151" s="210" t="s">
        <v>708</v>
      </c>
      <c r="I151" s="2">
        <v>8055</v>
      </c>
      <c r="J151" s="210" t="s">
        <v>784</v>
      </c>
      <c r="K151" s="2">
        <v>4352</v>
      </c>
      <c r="L151" s="211" t="s">
        <v>795</v>
      </c>
      <c r="M151" s="119">
        <v>637</v>
      </c>
      <c r="N151" s="210" t="s">
        <v>775</v>
      </c>
      <c r="O151" s="2">
        <v>905</v>
      </c>
      <c r="P151" s="211" t="s">
        <v>771</v>
      </c>
      <c r="Q151" s="163">
        <v>11.2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918</v>
      </c>
      <c r="F152" s="2">
        <v>30</v>
      </c>
      <c r="G152" s="119">
        <v>6034</v>
      </c>
      <c r="H152" s="210" t="s">
        <v>863</v>
      </c>
      <c r="I152" s="2">
        <v>6753</v>
      </c>
      <c r="J152" s="210" t="s">
        <v>745</v>
      </c>
      <c r="K152" s="2">
        <v>3945</v>
      </c>
      <c r="L152" s="211" t="s">
        <v>751</v>
      </c>
      <c r="M152" s="119">
        <v>493</v>
      </c>
      <c r="N152" s="210" t="s">
        <v>718</v>
      </c>
      <c r="O152" s="2">
        <v>693</v>
      </c>
      <c r="P152" s="211" t="s">
        <v>754</v>
      </c>
      <c r="Q152" s="163">
        <v>10.3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919</v>
      </c>
      <c r="F153" s="2">
        <v>30</v>
      </c>
      <c r="G153" s="119">
        <v>35911</v>
      </c>
      <c r="H153" s="210" t="s">
        <v>738</v>
      </c>
      <c r="I153" s="2">
        <v>39500</v>
      </c>
      <c r="J153" s="210" t="s">
        <v>745</v>
      </c>
      <c r="K153" s="2">
        <v>23542</v>
      </c>
      <c r="L153" s="211" t="s">
        <v>994</v>
      </c>
      <c r="M153" s="119">
        <v>2278</v>
      </c>
      <c r="N153" s="210" t="s">
        <v>711</v>
      </c>
      <c r="O153" s="2">
        <v>3111</v>
      </c>
      <c r="P153" s="211" t="s">
        <v>862</v>
      </c>
      <c r="Q153" s="163">
        <v>7.9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920</v>
      </c>
      <c r="F154" s="2">
        <v>30</v>
      </c>
      <c r="G154" s="119">
        <v>6611</v>
      </c>
      <c r="H154" s="210" t="s">
        <v>823</v>
      </c>
      <c r="I154" s="2">
        <v>7400</v>
      </c>
      <c r="J154" s="210" t="s">
        <v>859</v>
      </c>
      <c r="K154" s="2">
        <v>4103</v>
      </c>
      <c r="L154" s="211" t="s">
        <v>772</v>
      </c>
      <c r="M154" s="119">
        <v>210</v>
      </c>
      <c r="N154" s="210" t="s">
        <v>995</v>
      </c>
      <c r="O154" s="2">
        <v>294</v>
      </c>
      <c r="P154" s="211" t="s">
        <v>996</v>
      </c>
      <c r="Q154" s="163">
        <v>4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3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921</v>
      </c>
      <c r="F156" s="2">
        <v>0</v>
      </c>
      <c r="G156" s="119">
        <v>58295</v>
      </c>
      <c r="H156" s="210" t="s">
        <v>997</v>
      </c>
      <c r="I156" s="2">
        <v>63452</v>
      </c>
      <c r="J156" s="210" t="s">
        <v>874</v>
      </c>
      <c r="K156" s="2">
        <v>40248</v>
      </c>
      <c r="L156" s="211" t="s">
        <v>733</v>
      </c>
      <c r="M156" s="119">
        <v>1012</v>
      </c>
      <c r="N156" s="210" t="s">
        <v>998</v>
      </c>
      <c r="O156" s="2">
        <v>1381</v>
      </c>
      <c r="P156" s="211" t="s">
        <v>999</v>
      </c>
      <c r="Q156" s="163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922</v>
      </c>
      <c r="F157" s="2">
        <v>0</v>
      </c>
      <c r="G157" s="119">
        <v>37168</v>
      </c>
      <c r="H157" s="210" t="s">
        <v>754</v>
      </c>
      <c r="I157" s="2">
        <v>40782</v>
      </c>
      <c r="J157" s="210" t="s">
        <v>694</v>
      </c>
      <c r="K157" s="2">
        <v>26393</v>
      </c>
      <c r="L157" s="211" t="s">
        <v>871</v>
      </c>
      <c r="M157" s="119">
        <v>1799</v>
      </c>
      <c r="N157" s="210" t="s">
        <v>762</v>
      </c>
      <c r="O157" s="2">
        <v>2524</v>
      </c>
      <c r="P157" s="211" t="s">
        <v>760</v>
      </c>
      <c r="Q157" s="163">
        <v>6.2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923</v>
      </c>
      <c r="F158" s="2">
        <v>30</v>
      </c>
      <c r="G158" s="119">
        <v>16318</v>
      </c>
      <c r="H158" s="210" t="s">
        <v>745</v>
      </c>
      <c r="I158" s="2">
        <v>18391</v>
      </c>
      <c r="J158" s="210" t="s">
        <v>738</v>
      </c>
      <c r="K158" s="2">
        <v>9803</v>
      </c>
      <c r="L158" s="211" t="s">
        <v>846</v>
      </c>
      <c r="M158" s="119">
        <v>732</v>
      </c>
      <c r="N158" s="210" t="s">
        <v>1000</v>
      </c>
      <c r="O158" s="2">
        <v>1048</v>
      </c>
      <c r="P158" s="211" t="s">
        <v>894</v>
      </c>
      <c r="Q158" s="163">
        <v>5.7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924</v>
      </c>
      <c r="F159" s="2">
        <v>19</v>
      </c>
      <c r="G159" s="119">
        <v>3281</v>
      </c>
      <c r="H159" s="210" t="s">
        <v>1001</v>
      </c>
      <c r="I159" s="2">
        <v>3277</v>
      </c>
      <c r="J159" s="210" t="s">
        <v>1002</v>
      </c>
      <c r="K159" s="2">
        <v>3333</v>
      </c>
      <c r="L159" s="211" t="s">
        <v>1003</v>
      </c>
      <c r="M159" s="119">
        <v>344</v>
      </c>
      <c r="N159" s="210" t="s">
        <v>1004</v>
      </c>
      <c r="O159" s="2">
        <v>481</v>
      </c>
      <c r="P159" s="211" t="s">
        <v>1005</v>
      </c>
      <c r="Q159" s="163">
        <v>14.7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925</v>
      </c>
      <c r="F160" s="2">
        <v>0</v>
      </c>
      <c r="G160" s="119">
        <v>8835</v>
      </c>
      <c r="H160" s="210" t="s">
        <v>712</v>
      </c>
      <c r="I160" s="2">
        <v>9529</v>
      </c>
      <c r="J160" s="210" t="s">
        <v>718</v>
      </c>
      <c r="K160" s="2">
        <v>5407</v>
      </c>
      <c r="L160" s="211" t="s">
        <v>892</v>
      </c>
      <c r="M160" s="119">
        <v>514</v>
      </c>
      <c r="N160" s="210" t="s">
        <v>759</v>
      </c>
      <c r="O160" s="2">
        <v>733</v>
      </c>
      <c r="P160" s="211" t="s">
        <v>829</v>
      </c>
      <c r="Q160" s="163">
        <v>7.7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926</v>
      </c>
      <c r="F161" s="2">
        <v>30</v>
      </c>
      <c r="G161" s="119">
        <v>9875</v>
      </c>
      <c r="H161" s="210" t="s">
        <v>900</v>
      </c>
      <c r="I161" s="2">
        <v>10393</v>
      </c>
      <c r="J161" s="210" t="s">
        <v>750</v>
      </c>
      <c r="K161" s="2">
        <v>7446</v>
      </c>
      <c r="L161" s="211" t="s">
        <v>988</v>
      </c>
      <c r="M161" s="119">
        <v>182</v>
      </c>
      <c r="N161" s="210" t="s">
        <v>822</v>
      </c>
      <c r="O161" s="2">
        <v>252</v>
      </c>
      <c r="P161" s="211" t="s">
        <v>697</v>
      </c>
      <c r="Q161" s="163">
        <v>2.4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3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927</v>
      </c>
      <c r="F163" s="2">
        <v>30</v>
      </c>
      <c r="G163" s="119">
        <v>25660</v>
      </c>
      <c r="H163" s="210" t="s">
        <v>900</v>
      </c>
      <c r="I163" s="2">
        <v>25666</v>
      </c>
      <c r="J163" s="210" t="s">
        <v>799</v>
      </c>
      <c r="K163" s="2">
        <v>19561</v>
      </c>
      <c r="L163" s="211" t="s">
        <v>1006</v>
      </c>
      <c r="M163" s="119">
        <v>1168</v>
      </c>
      <c r="N163" s="210" t="s">
        <v>1007</v>
      </c>
      <c r="O163" s="2">
        <v>1548</v>
      </c>
      <c r="P163" s="211" t="s">
        <v>885</v>
      </c>
      <c r="Q163" s="163">
        <v>6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928</v>
      </c>
      <c r="F164" s="2">
        <v>0</v>
      </c>
      <c r="G164" s="119">
        <v>8933</v>
      </c>
      <c r="H164" s="212" t="s">
        <v>1008</v>
      </c>
      <c r="I164" s="2">
        <v>9383</v>
      </c>
      <c r="J164" s="212" t="s">
        <v>802</v>
      </c>
      <c r="K164" s="2">
        <v>7611</v>
      </c>
      <c r="L164" s="38" t="s">
        <v>1009</v>
      </c>
      <c r="M164" s="119">
        <v>566</v>
      </c>
      <c r="N164" s="212" t="s">
        <v>864</v>
      </c>
      <c r="O164" s="2">
        <v>793</v>
      </c>
      <c r="P164" s="38" t="s">
        <v>701</v>
      </c>
      <c r="Q164" s="163">
        <v>8.5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929</v>
      </c>
      <c r="F165" s="2">
        <v>30</v>
      </c>
      <c r="G165" s="119">
        <v>11890</v>
      </c>
      <c r="H165" s="210" t="s">
        <v>873</v>
      </c>
      <c r="I165" s="2">
        <v>13382</v>
      </c>
      <c r="J165" s="210" t="s">
        <v>869</v>
      </c>
      <c r="K165" s="2">
        <v>6783</v>
      </c>
      <c r="L165" s="211" t="s">
        <v>879</v>
      </c>
      <c r="M165" s="119">
        <v>815</v>
      </c>
      <c r="N165" s="210" t="s">
        <v>892</v>
      </c>
      <c r="O165" s="2">
        <v>1143</v>
      </c>
      <c r="P165" s="211" t="s">
        <v>770</v>
      </c>
      <c r="Q165" s="163">
        <v>8.5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930</v>
      </c>
      <c r="F166" s="2">
        <v>30</v>
      </c>
      <c r="G166" s="119">
        <v>27223</v>
      </c>
      <c r="H166" s="210" t="s">
        <v>782</v>
      </c>
      <c r="I166" s="2">
        <v>30344</v>
      </c>
      <c r="J166" s="210" t="s">
        <v>1010</v>
      </c>
      <c r="K166" s="2">
        <v>17687</v>
      </c>
      <c r="L166" s="211" t="s">
        <v>869</v>
      </c>
      <c r="M166" s="119">
        <v>1562</v>
      </c>
      <c r="N166" s="210" t="s">
        <v>772</v>
      </c>
      <c r="O166" s="2">
        <v>2105</v>
      </c>
      <c r="P166" s="211" t="s">
        <v>745</v>
      </c>
      <c r="Q166" s="163">
        <v>6.9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931</v>
      </c>
      <c r="F167" s="2">
        <v>30</v>
      </c>
      <c r="G167" s="119">
        <v>3436</v>
      </c>
      <c r="H167" s="210" t="s">
        <v>746</v>
      </c>
      <c r="I167" s="2">
        <v>3663</v>
      </c>
      <c r="J167" s="210" t="s">
        <v>896</v>
      </c>
      <c r="K167" s="2">
        <v>2776</v>
      </c>
      <c r="L167" s="211" t="s">
        <v>1011</v>
      </c>
      <c r="M167" s="119">
        <v>227</v>
      </c>
      <c r="N167" s="210" t="s">
        <v>1012</v>
      </c>
      <c r="O167" s="2">
        <v>322</v>
      </c>
      <c r="P167" s="211" t="s">
        <v>1013</v>
      </c>
      <c r="Q167" s="163">
        <v>8.8000000000000007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932</v>
      </c>
      <c r="F168" s="2">
        <v>30</v>
      </c>
      <c r="G168" s="119">
        <v>55570</v>
      </c>
      <c r="H168" s="210" t="s">
        <v>1014</v>
      </c>
      <c r="I168" s="2">
        <v>61530</v>
      </c>
      <c r="J168" s="210" t="s">
        <v>718</v>
      </c>
      <c r="K168" s="2">
        <v>37612</v>
      </c>
      <c r="L168" s="211" t="s">
        <v>834</v>
      </c>
      <c r="M168" s="119">
        <v>2603</v>
      </c>
      <c r="N168" s="210" t="s">
        <v>993</v>
      </c>
      <c r="O168" s="2">
        <v>3695</v>
      </c>
      <c r="P168" s="211" t="s">
        <v>721</v>
      </c>
      <c r="Q168" s="163">
        <v>6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933</v>
      </c>
      <c r="F169" s="2">
        <v>30</v>
      </c>
      <c r="G169" s="119">
        <v>25278</v>
      </c>
      <c r="H169" s="210" t="s">
        <v>685</v>
      </c>
      <c r="I169" s="2">
        <v>27777</v>
      </c>
      <c r="J169" s="210" t="s">
        <v>718</v>
      </c>
      <c r="K169" s="2">
        <v>18060</v>
      </c>
      <c r="L169" s="211" t="s">
        <v>977</v>
      </c>
      <c r="M169" s="119">
        <v>2330</v>
      </c>
      <c r="N169" s="210" t="s">
        <v>861</v>
      </c>
      <c r="O169" s="2">
        <v>3302</v>
      </c>
      <c r="P169" s="211" t="s">
        <v>877</v>
      </c>
      <c r="Q169" s="163">
        <v>11.9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934</v>
      </c>
      <c r="F170" s="123">
        <v>0</v>
      </c>
      <c r="G170" s="125">
        <v>23444</v>
      </c>
      <c r="H170" s="217" t="s">
        <v>721</v>
      </c>
      <c r="I170" s="124">
        <v>25181</v>
      </c>
      <c r="J170" s="217" t="s">
        <v>752</v>
      </c>
      <c r="K170" s="124">
        <v>16626</v>
      </c>
      <c r="L170" s="218" t="s">
        <v>752</v>
      </c>
      <c r="M170" s="125">
        <v>2443</v>
      </c>
      <c r="N170" s="217" t="s">
        <v>1015</v>
      </c>
      <c r="O170" s="124">
        <v>3208</v>
      </c>
      <c r="P170" s="218" t="s">
        <v>1016</v>
      </c>
      <c r="Q170" s="164">
        <v>12.7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8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7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7" t="str">
        <f>$Q$3</f>
        <v>NOVEMBER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3" t="s">
        <v>553</v>
      </c>
      <c r="H178" s="234"/>
      <c r="I178" s="235" t="s">
        <v>553</v>
      </c>
      <c r="J178" s="234"/>
      <c r="K178" s="235" t="s">
        <v>553</v>
      </c>
      <c r="L178" s="236"/>
      <c r="M178" s="233" t="s">
        <v>398</v>
      </c>
      <c r="N178" s="234"/>
      <c r="O178" s="235" t="s">
        <v>398</v>
      </c>
      <c r="P178" s="237"/>
      <c r="Q178" s="136"/>
    </row>
    <row r="179" spans="1:17" s="2" customFormat="1" ht="11.25" x14ac:dyDescent="0.2">
      <c r="A179" s="229" t="s">
        <v>399</v>
      </c>
      <c r="B179" s="230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1" t="s">
        <v>382</v>
      </c>
      <c r="J179" s="230"/>
      <c r="K179" s="31" t="s">
        <v>404</v>
      </c>
      <c r="L179" s="100" t="s">
        <v>405</v>
      </c>
      <c r="M179" s="110" t="s">
        <v>406</v>
      </c>
      <c r="N179" s="109" t="s">
        <v>403</v>
      </c>
      <c r="O179" s="232" t="s">
        <v>382</v>
      </c>
      <c r="P179" s="232"/>
      <c r="Q179" s="160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0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1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2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935</v>
      </c>
      <c r="F183" s="2">
        <v>30</v>
      </c>
      <c r="G183" s="119">
        <v>18276</v>
      </c>
      <c r="H183" s="212" t="s">
        <v>752</v>
      </c>
      <c r="I183" s="2">
        <v>19585</v>
      </c>
      <c r="J183" s="212" t="s">
        <v>862</v>
      </c>
      <c r="K183" s="2">
        <v>15201</v>
      </c>
      <c r="L183" s="38" t="s">
        <v>887</v>
      </c>
      <c r="M183" s="119">
        <v>1776</v>
      </c>
      <c r="N183" s="212" t="s">
        <v>687</v>
      </c>
      <c r="O183" s="2">
        <v>2498</v>
      </c>
      <c r="P183" s="38" t="s">
        <v>787</v>
      </c>
      <c r="Q183" s="163">
        <v>12.8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936</v>
      </c>
      <c r="F184" s="2">
        <v>0</v>
      </c>
      <c r="G184" s="119">
        <v>12764</v>
      </c>
      <c r="H184" s="212" t="s">
        <v>718</v>
      </c>
      <c r="I184" s="2">
        <v>13107</v>
      </c>
      <c r="J184" s="212" t="s">
        <v>815</v>
      </c>
      <c r="K184" s="2">
        <v>9194</v>
      </c>
      <c r="L184" s="38" t="s">
        <v>870</v>
      </c>
      <c r="M184" s="119">
        <v>536</v>
      </c>
      <c r="N184" s="212" t="s">
        <v>739</v>
      </c>
      <c r="O184" s="2">
        <v>733</v>
      </c>
      <c r="P184" s="38" t="s">
        <v>972</v>
      </c>
      <c r="Q184" s="163">
        <v>5.6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937</v>
      </c>
      <c r="F185" s="2">
        <v>30</v>
      </c>
      <c r="G185" s="119">
        <v>18432</v>
      </c>
      <c r="H185" s="212" t="s">
        <v>1014</v>
      </c>
      <c r="I185" s="2">
        <v>21544</v>
      </c>
      <c r="J185" s="212" t="s">
        <v>816</v>
      </c>
      <c r="K185" s="2">
        <v>9801</v>
      </c>
      <c r="L185" s="38" t="s">
        <v>991</v>
      </c>
      <c r="M185" s="119">
        <v>931</v>
      </c>
      <c r="N185" s="212" t="s">
        <v>742</v>
      </c>
      <c r="O185" s="2">
        <v>1279</v>
      </c>
      <c r="P185" s="38" t="s">
        <v>819</v>
      </c>
      <c r="Q185" s="163">
        <v>5.9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938</v>
      </c>
      <c r="F186" s="2">
        <v>30</v>
      </c>
      <c r="G186" s="119">
        <v>21481</v>
      </c>
      <c r="H186" s="212" t="s">
        <v>718</v>
      </c>
      <c r="I186" s="2">
        <v>24803</v>
      </c>
      <c r="J186" s="212" t="s">
        <v>718</v>
      </c>
      <c r="K186" s="2">
        <v>12505</v>
      </c>
      <c r="L186" s="38" t="s">
        <v>979</v>
      </c>
      <c r="M186" s="119">
        <v>1047</v>
      </c>
      <c r="N186" s="212" t="s">
        <v>753</v>
      </c>
      <c r="O186" s="2">
        <v>1447</v>
      </c>
      <c r="P186" s="38" t="s">
        <v>1017</v>
      </c>
      <c r="Q186" s="163">
        <v>5.8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939</v>
      </c>
      <c r="F187" s="2">
        <v>30</v>
      </c>
      <c r="G187" s="119">
        <v>32011</v>
      </c>
      <c r="H187" s="210" t="s">
        <v>759</v>
      </c>
      <c r="I187" s="2">
        <v>32935</v>
      </c>
      <c r="J187" s="210" t="s">
        <v>712</v>
      </c>
      <c r="K187" s="2">
        <v>28727</v>
      </c>
      <c r="L187" s="211" t="s">
        <v>700</v>
      </c>
      <c r="M187" s="119">
        <v>2797</v>
      </c>
      <c r="N187" s="210" t="s">
        <v>711</v>
      </c>
      <c r="O187" s="2">
        <v>3745</v>
      </c>
      <c r="P187" s="211" t="s">
        <v>899</v>
      </c>
      <c r="Q187" s="163">
        <v>11.4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3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940</v>
      </c>
      <c r="F189" s="2">
        <v>0</v>
      </c>
      <c r="G189" s="119">
        <v>16855</v>
      </c>
      <c r="H189" s="210" t="s">
        <v>1010</v>
      </c>
      <c r="I189" s="2">
        <v>20316</v>
      </c>
      <c r="J189" s="210" t="s">
        <v>1011</v>
      </c>
      <c r="K189" s="2">
        <v>7250</v>
      </c>
      <c r="L189" s="211" t="s">
        <v>1018</v>
      </c>
      <c r="M189" s="119">
        <v>2319</v>
      </c>
      <c r="N189" s="210" t="s">
        <v>821</v>
      </c>
      <c r="O189" s="2">
        <v>3191</v>
      </c>
      <c r="P189" s="211" t="s">
        <v>875</v>
      </c>
      <c r="Q189" s="163">
        <v>15.7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941</v>
      </c>
      <c r="F190" s="2">
        <v>30</v>
      </c>
      <c r="G190" s="119">
        <v>19286</v>
      </c>
      <c r="H190" s="210" t="s">
        <v>851</v>
      </c>
      <c r="I190" s="2">
        <v>19214</v>
      </c>
      <c r="J190" s="210" t="s">
        <v>748</v>
      </c>
      <c r="K190" s="2">
        <v>19069</v>
      </c>
      <c r="L190" s="211" t="s">
        <v>1019</v>
      </c>
      <c r="M190" s="119">
        <v>2446</v>
      </c>
      <c r="N190" s="210" t="s">
        <v>697</v>
      </c>
      <c r="O190" s="2">
        <v>3262</v>
      </c>
      <c r="P190" s="211" t="s">
        <v>809</v>
      </c>
      <c r="Q190" s="163">
        <v>17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942</v>
      </c>
      <c r="F191" s="2">
        <v>30</v>
      </c>
      <c r="G191" s="119">
        <v>17881</v>
      </c>
      <c r="H191" s="210" t="s">
        <v>798</v>
      </c>
      <c r="I191" s="2">
        <v>17625</v>
      </c>
      <c r="J191" s="210" t="s">
        <v>716</v>
      </c>
      <c r="K191" s="2">
        <v>18793</v>
      </c>
      <c r="L191" s="211" t="s">
        <v>1020</v>
      </c>
      <c r="M191" s="119">
        <v>2345</v>
      </c>
      <c r="N191" s="210" t="s">
        <v>818</v>
      </c>
      <c r="O191" s="2">
        <v>3149</v>
      </c>
      <c r="P191" s="211" t="s">
        <v>1021</v>
      </c>
      <c r="Q191" s="163">
        <v>17.899999999999999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943</v>
      </c>
      <c r="F192" s="2">
        <v>30</v>
      </c>
      <c r="G192" s="119">
        <v>18090</v>
      </c>
      <c r="H192" s="212" t="s">
        <v>1022</v>
      </c>
      <c r="I192" s="2">
        <v>17894</v>
      </c>
      <c r="J192" s="212" t="s">
        <v>811</v>
      </c>
      <c r="K192" s="2">
        <v>18993</v>
      </c>
      <c r="L192" s="38" t="s">
        <v>1023</v>
      </c>
      <c r="M192" s="119">
        <v>2378</v>
      </c>
      <c r="N192" s="212" t="s">
        <v>987</v>
      </c>
      <c r="O192" s="2">
        <v>3215</v>
      </c>
      <c r="P192" s="38" t="s">
        <v>1024</v>
      </c>
      <c r="Q192" s="163">
        <v>18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944</v>
      </c>
      <c r="F193" s="2">
        <v>0</v>
      </c>
      <c r="G193" s="119">
        <v>18645</v>
      </c>
      <c r="H193" s="210" t="s">
        <v>1025</v>
      </c>
      <c r="I193" s="2">
        <v>18939</v>
      </c>
      <c r="J193" s="210" t="s">
        <v>1026</v>
      </c>
      <c r="K193" s="2">
        <v>16857</v>
      </c>
      <c r="L193" s="211" t="s">
        <v>764</v>
      </c>
      <c r="M193" s="119">
        <v>2203</v>
      </c>
      <c r="N193" s="210" t="s">
        <v>981</v>
      </c>
      <c r="O193" s="2">
        <v>2955</v>
      </c>
      <c r="P193" s="211" t="s">
        <v>1027</v>
      </c>
      <c r="Q193" s="163">
        <v>15.6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3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945</v>
      </c>
      <c r="F195" s="2">
        <v>26</v>
      </c>
      <c r="G195" s="119">
        <v>8232</v>
      </c>
      <c r="H195" s="210" t="s">
        <v>683</v>
      </c>
      <c r="I195" s="2">
        <v>9078</v>
      </c>
      <c r="J195" s="210" t="s">
        <v>863</v>
      </c>
      <c r="K195" s="2">
        <v>6025</v>
      </c>
      <c r="L195" s="211" t="s">
        <v>719</v>
      </c>
      <c r="M195" s="119">
        <v>986</v>
      </c>
      <c r="N195" s="210" t="s">
        <v>706</v>
      </c>
      <c r="O195" s="2">
        <v>1411</v>
      </c>
      <c r="P195" s="211" t="s">
        <v>989</v>
      </c>
      <c r="Q195" s="163">
        <v>15.5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946</v>
      </c>
      <c r="F196" s="2">
        <v>30</v>
      </c>
      <c r="G196" s="119">
        <v>9169</v>
      </c>
      <c r="H196" s="212" t="s">
        <v>1028</v>
      </c>
      <c r="I196" s="2">
        <v>9599</v>
      </c>
      <c r="J196" s="212" t="s">
        <v>738</v>
      </c>
      <c r="K196" s="2">
        <v>8226</v>
      </c>
      <c r="L196" s="38" t="s">
        <v>1029</v>
      </c>
      <c r="M196" s="119">
        <v>863</v>
      </c>
      <c r="N196" s="212" t="s">
        <v>697</v>
      </c>
      <c r="O196" s="2">
        <v>1199</v>
      </c>
      <c r="P196" s="38" t="s">
        <v>807</v>
      </c>
      <c r="Q196" s="163">
        <v>12.5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947</v>
      </c>
      <c r="F197" s="2">
        <v>30</v>
      </c>
      <c r="G197" s="119">
        <v>3971</v>
      </c>
      <c r="H197" s="212" t="s">
        <v>871</v>
      </c>
      <c r="I197" s="2">
        <v>4146</v>
      </c>
      <c r="J197" s="212" t="s">
        <v>763</v>
      </c>
      <c r="K197" s="2">
        <v>3795</v>
      </c>
      <c r="L197" s="212" t="s">
        <v>1030</v>
      </c>
      <c r="M197" s="119">
        <v>729</v>
      </c>
      <c r="N197" s="212" t="s">
        <v>825</v>
      </c>
      <c r="O197" s="2">
        <v>1022</v>
      </c>
      <c r="P197" s="38" t="s">
        <v>697</v>
      </c>
      <c r="Q197" s="163">
        <v>24.7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948</v>
      </c>
      <c r="F198" s="2">
        <v>30</v>
      </c>
      <c r="G198" s="119">
        <v>25785</v>
      </c>
      <c r="H198" s="210" t="s">
        <v>882</v>
      </c>
      <c r="I198" s="2">
        <v>27083</v>
      </c>
      <c r="J198" s="210" t="s">
        <v>694</v>
      </c>
      <c r="K198" s="2">
        <v>21083</v>
      </c>
      <c r="L198" s="211" t="s">
        <v>1031</v>
      </c>
      <c r="M198" s="119">
        <v>1553</v>
      </c>
      <c r="N198" s="210" t="s">
        <v>819</v>
      </c>
      <c r="O198" s="2">
        <v>2211</v>
      </c>
      <c r="P198" s="211" t="s">
        <v>763</v>
      </c>
      <c r="Q198" s="163">
        <v>8.1999999999999993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949</v>
      </c>
      <c r="F199" s="2">
        <v>0</v>
      </c>
      <c r="G199" s="119">
        <v>28211</v>
      </c>
      <c r="H199" s="210" t="s">
        <v>693</v>
      </c>
      <c r="I199" s="2">
        <v>29398</v>
      </c>
      <c r="J199" s="210" t="s">
        <v>1010</v>
      </c>
      <c r="K199" s="2">
        <v>21914</v>
      </c>
      <c r="L199" s="211" t="s">
        <v>870</v>
      </c>
      <c r="M199" s="119">
        <v>1455</v>
      </c>
      <c r="N199" s="210" t="s">
        <v>1032</v>
      </c>
      <c r="O199" s="2">
        <v>2074</v>
      </c>
      <c r="P199" s="211" t="s">
        <v>898</v>
      </c>
      <c r="Q199" s="163">
        <v>7.1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950</v>
      </c>
      <c r="F200" s="2">
        <v>30</v>
      </c>
      <c r="G200" s="119">
        <v>17781</v>
      </c>
      <c r="H200" s="210" t="s">
        <v>899</v>
      </c>
      <c r="I200" s="2">
        <v>18003</v>
      </c>
      <c r="J200" s="210" t="s">
        <v>1033</v>
      </c>
      <c r="K200" s="2">
        <v>13127</v>
      </c>
      <c r="L200" s="211" t="s">
        <v>819</v>
      </c>
      <c r="M200" s="119">
        <v>812</v>
      </c>
      <c r="N200" s="210" t="s">
        <v>799</v>
      </c>
      <c r="O200" s="2">
        <v>1158</v>
      </c>
      <c r="P200" s="211" t="s">
        <v>871</v>
      </c>
      <c r="Q200" s="163">
        <v>6.4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3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951</v>
      </c>
      <c r="F202" s="2">
        <v>30</v>
      </c>
      <c r="G202" s="119">
        <v>13968</v>
      </c>
      <c r="H202" s="212" t="s">
        <v>781</v>
      </c>
      <c r="I202" s="2">
        <v>13778</v>
      </c>
      <c r="J202" s="212" t="s">
        <v>702</v>
      </c>
      <c r="K202" s="2">
        <v>13791</v>
      </c>
      <c r="L202" s="38" t="s">
        <v>1034</v>
      </c>
      <c r="M202" s="119">
        <v>1219</v>
      </c>
      <c r="N202" s="212" t="s">
        <v>1028</v>
      </c>
      <c r="O202" s="2">
        <v>1702</v>
      </c>
      <c r="P202" s="38" t="s">
        <v>1022</v>
      </c>
      <c r="Q202" s="163">
        <v>12.4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952</v>
      </c>
      <c r="F203" s="2">
        <v>30</v>
      </c>
      <c r="G203" s="119">
        <v>14270</v>
      </c>
      <c r="H203" s="210" t="s">
        <v>1035</v>
      </c>
      <c r="I203" s="2">
        <v>14473</v>
      </c>
      <c r="J203" s="210" t="s">
        <v>769</v>
      </c>
      <c r="K203" s="2">
        <v>10981</v>
      </c>
      <c r="L203" s="211" t="s">
        <v>1036</v>
      </c>
      <c r="M203" s="119">
        <v>1079</v>
      </c>
      <c r="N203" s="210" t="s">
        <v>807</v>
      </c>
      <c r="O203" s="2">
        <v>1531</v>
      </c>
      <c r="P203" s="211" t="s">
        <v>841</v>
      </c>
      <c r="Q203" s="163">
        <v>10.6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953</v>
      </c>
      <c r="F204" s="2">
        <v>30</v>
      </c>
      <c r="G204" s="119">
        <v>6216</v>
      </c>
      <c r="H204" s="210" t="s">
        <v>770</v>
      </c>
      <c r="I204" s="2">
        <v>6522</v>
      </c>
      <c r="J204" s="210" t="s">
        <v>703</v>
      </c>
      <c r="K204" s="2">
        <v>4727</v>
      </c>
      <c r="L204" s="211" t="s">
        <v>979</v>
      </c>
      <c r="M204" s="119">
        <v>139</v>
      </c>
      <c r="N204" s="210" t="s">
        <v>993</v>
      </c>
      <c r="O204" s="2">
        <v>198</v>
      </c>
      <c r="P204" s="211" t="s">
        <v>729</v>
      </c>
      <c r="Q204" s="163">
        <v>3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954</v>
      </c>
      <c r="F205" s="2">
        <v>30</v>
      </c>
      <c r="G205" s="119">
        <v>9965</v>
      </c>
      <c r="H205" s="210" t="s">
        <v>683</v>
      </c>
      <c r="I205" s="2">
        <v>10525</v>
      </c>
      <c r="J205" s="210" t="s">
        <v>1017</v>
      </c>
      <c r="K205" s="2">
        <v>6284</v>
      </c>
      <c r="L205" s="211" t="s">
        <v>714</v>
      </c>
      <c r="M205" s="119">
        <v>206</v>
      </c>
      <c r="N205" s="210" t="s">
        <v>1037</v>
      </c>
      <c r="O205" s="2">
        <v>256</v>
      </c>
      <c r="P205" s="211" t="s">
        <v>789</v>
      </c>
      <c r="Q205" s="163">
        <v>2.4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3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955</v>
      </c>
      <c r="F207" s="2">
        <v>30</v>
      </c>
      <c r="G207" s="119">
        <v>15915</v>
      </c>
      <c r="H207" s="210" t="s">
        <v>823</v>
      </c>
      <c r="I207" s="2">
        <v>17823</v>
      </c>
      <c r="J207" s="210" t="s">
        <v>972</v>
      </c>
      <c r="K207" s="2">
        <v>9817</v>
      </c>
      <c r="L207" s="211" t="s">
        <v>683</v>
      </c>
      <c r="M207" s="119">
        <v>869</v>
      </c>
      <c r="N207" s="210" t="s">
        <v>1038</v>
      </c>
      <c r="O207" s="2">
        <v>1241</v>
      </c>
      <c r="P207" s="211" t="s">
        <v>1039</v>
      </c>
      <c r="Q207" s="163">
        <v>7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956</v>
      </c>
      <c r="F208" s="2">
        <v>30</v>
      </c>
      <c r="G208" s="119">
        <v>14136</v>
      </c>
      <c r="H208" s="212" t="s">
        <v>799</v>
      </c>
      <c r="I208" s="2">
        <v>16038</v>
      </c>
      <c r="J208" s="212" t="s">
        <v>784</v>
      </c>
      <c r="K208" s="2">
        <v>8455</v>
      </c>
      <c r="L208" s="38" t="s">
        <v>702</v>
      </c>
      <c r="M208" s="119">
        <v>547</v>
      </c>
      <c r="N208" s="212" t="s">
        <v>895</v>
      </c>
      <c r="O208" s="2">
        <v>778</v>
      </c>
      <c r="P208" s="38" t="s">
        <v>865</v>
      </c>
      <c r="Q208" s="163">
        <v>4.9000000000000004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957</v>
      </c>
      <c r="F209" s="2">
        <v>30</v>
      </c>
      <c r="G209" s="119">
        <v>6209</v>
      </c>
      <c r="H209" s="210" t="s">
        <v>1040</v>
      </c>
      <c r="I209" s="2">
        <v>7175</v>
      </c>
      <c r="J209" s="210" t="s">
        <v>1041</v>
      </c>
      <c r="K209" s="2">
        <v>3578</v>
      </c>
      <c r="L209" s="211" t="s">
        <v>788</v>
      </c>
      <c r="M209" s="119">
        <v>288</v>
      </c>
      <c r="N209" s="210" t="s">
        <v>1042</v>
      </c>
      <c r="O209" s="2">
        <v>418</v>
      </c>
      <c r="P209" s="211" t="s">
        <v>1043</v>
      </c>
      <c r="Q209" s="163">
        <v>5.8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3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958</v>
      </c>
      <c r="F211" s="2">
        <v>30</v>
      </c>
      <c r="G211" s="119">
        <v>4807</v>
      </c>
      <c r="H211" s="210" t="s">
        <v>977</v>
      </c>
      <c r="I211" s="2">
        <v>5381</v>
      </c>
      <c r="J211" s="210" t="s">
        <v>1044</v>
      </c>
      <c r="K211" s="2">
        <v>3217</v>
      </c>
      <c r="L211" s="211" t="s">
        <v>1045</v>
      </c>
      <c r="M211" s="119">
        <v>222</v>
      </c>
      <c r="N211" s="210" t="s">
        <v>852</v>
      </c>
      <c r="O211" s="2">
        <v>315</v>
      </c>
      <c r="P211" s="211" t="s">
        <v>1046</v>
      </c>
      <c r="Q211" s="163">
        <v>5.9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959</v>
      </c>
      <c r="F212" s="2">
        <v>30</v>
      </c>
      <c r="G212" s="119">
        <v>10668</v>
      </c>
      <c r="H212" s="212" t="s">
        <v>833</v>
      </c>
      <c r="I212" s="2">
        <v>12054</v>
      </c>
      <c r="J212" s="212" t="s">
        <v>1047</v>
      </c>
      <c r="K212" s="2">
        <v>6583</v>
      </c>
      <c r="L212" s="38" t="s">
        <v>800</v>
      </c>
      <c r="M212" s="119">
        <v>793</v>
      </c>
      <c r="N212" s="212" t="s">
        <v>1041</v>
      </c>
      <c r="O212" s="2">
        <v>1092</v>
      </c>
      <c r="P212" s="38" t="s">
        <v>1023</v>
      </c>
      <c r="Q212" s="163">
        <v>9.1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960</v>
      </c>
      <c r="F213" s="2">
        <v>30</v>
      </c>
      <c r="G213" s="119">
        <v>3929</v>
      </c>
      <c r="H213" s="212" t="s">
        <v>1047</v>
      </c>
      <c r="I213" s="2">
        <v>4366</v>
      </c>
      <c r="J213" s="212" t="s">
        <v>835</v>
      </c>
      <c r="K213" s="2">
        <v>2793</v>
      </c>
      <c r="L213" s="38" t="s">
        <v>1048</v>
      </c>
      <c r="M213" s="119">
        <v>255</v>
      </c>
      <c r="N213" s="212" t="s">
        <v>1049</v>
      </c>
      <c r="O213" s="2">
        <v>353</v>
      </c>
      <c r="P213" s="38" t="s">
        <v>1050</v>
      </c>
      <c r="Q213" s="163">
        <v>8.1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961</v>
      </c>
      <c r="F214" s="2">
        <v>30</v>
      </c>
      <c r="G214" s="119">
        <v>22648</v>
      </c>
      <c r="H214" s="210" t="s">
        <v>712</v>
      </c>
      <c r="I214" s="2">
        <v>25078</v>
      </c>
      <c r="J214" s="210" t="s">
        <v>766</v>
      </c>
      <c r="K214" s="2">
        <v>15552</v>
      </c>
      <c r="L214" s="211" t="s">
        <v>849</v>
      </c>
      <c r="M214" s="119">
        <v>784</v>
      </c>
      <c r="N214" s="210" t="s">
        <v>1024</v>
      </c>
      <c r="O214" s="2">
        <v>1100</v>
      </c>
      <c r="P214" s="211" t="s">
        <v>877</v>
      </c>
      <c r="Q214" s="163">
        <v>4.4000000000000004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3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962</v>
      </c>
      <c r="F216" s="2">
        <v>30</v>
      </c>
      <c r="G216" s="119">
        <v>9227</v>
      </c>
      <c r="H216" s="210" t="s">
        <v>759</v>
      </c>
      <c r="I216" s="2">
        <v>10100</v>
      </c>
      <c r="J216" s="210" t="s">
        <v>1051</v>
      </c>
      <c r="K216" s="2">
        <v>6827</v>
      </c>
      <c r="L216" s="211" t="s">
        <v>977</v>
      </c>
      <c r="M216" s="119">
        <v>1381</v>
      </c>
      <c r="N216" s="210" t="s">
        <v>744</v>
      </c>
      <c r="O216" s="2">
        <v>1945</v>
      </c>
      <c r="P216" s="211" t="s">
        <v>1033</v>
      </c>
      <c r="Q216" s="163">
        <v>19.3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963</v>
      </c>
      <c r="F217" s="2">
        <v>0</v>
      </c>
      <c r="G217" s="119">
        <v>25343</v>
      </c>
      <c r="H217" s="210" t="s">
        <v>900</v>
      </c>
      <c r="I217" s="2">
        <v>28539</v>
      </c>
      <c r="J217" s="210" t="s">
        <v>754</v>
      </c>
      <c r="K217" s="2">
        <v>15591</v>
      </c>
      <c r="L217" s="211" t="s">
        <v>772</v>
      </c>
      <c r="M217" s="119">
        <v>1695</v>
      </c>
      <c r="N217" s="210" t="s">
        <v>767</v>
      </c>
      <c r="O217" s="2">
        <v>2358</v>
      </c>
      <c r="P217" s="211" t="s">
        <v>816</v>
      </c>
      <c r="Q217" s="163">
        <v>8.3000000000000007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964</v>
      </c>
      <c r="F218" s="2">
        <v>30</v>
      </c>
      <c r="G218" s="119">
        <v>8018</v>
      </c>
      <c r="H218" s="210" t="s">
        <v>879</v>
      </c>
      <c r="I218" s="2">
        <v>8626</v>
      </c>
      <c r="J218" s="210" t="s">
        <v>728</v>
      </c>
      <c r="K218" s="2">
        <v>6670</v>
      </c>
      <c r="L218" s="211" t="s">
        <v>1052</v>
      </c>
      <c r="M218" s="119">
        <v>465</v>
      </c>
      <c r="N218" s="210" t="s">
        <v>855</v>
      </c>
      <c r="O218" s="2">
        <v>641</v>
      </c>
      <c r="P218" s="211" t="s">
        <v>802</v>
      </c>
      <c r="Q218" s="163">
        <v>7.4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965</v>
      </c>
      <c r="F219" s="2">
        <v>30</v>
      </c>
      <c r="G219" s="119">
        <v>10795</v>
      </c>
      <c r="H219" s="210" t="s">
        <v>847</v>
      </c>
      <c r="I219" s="2">
        <v>11332</v>
      </c>
      <c r="J219" s="210" t="s">
        <v>733</v>
      </c>
      <c r="K219" s="2">
        <v>7316</v>
      </c>
      <c r="L219" s="211" t="s">
        <v>1053</v>
      </c>
      <c r="M219" s="119">
        <v>30</v>
      </c>
      <c r="N219" s="210" t="s">
        <v>979</v>
      </c>
      <c r="O219" s="2">
        <v>32</v>
      </c>
      <c r="P219" s="211" t="s">
        <v>869</v>
      </c>
      <c r="Q219" s="163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0" t="s">
        <v>966</v>
      </c>
      <c r="F220" s="2">
        <v>0</v>
      </c>
      <c r="G220" s="110" t="s">
        <v>624</v>
      </c>
      <c r="H220" s="210" t="s">
        <v>758</v>
      </c>
      <c r="I220" s="31" t="s">
        <v>624</v>
      </c>
      <c r="J220" s="210" t="s">
        <v>758</v>
      </c>
      <c r="K220" s="31" t="s">
        <v>624</v>
      </c>
      <c r="L220" s="211" t="s">
        <v>758</v>
      </c>
      <c r="M220" s="110" t="s">
        <v>624</v>
      </c>
      <c r="N220" s="210" t="s">
        <v>758</v>
      </c>
      <c r="O220" s="31" t="s">
        <v>624</v>
      </c>
      <c r="P220" s="211" t="s">
        <v>758</v>
      </c>
      <c r="Q220" s="163" t="s">
        <v>624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3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967</v>
      </c>
      <c r="F222" s="2">
        <v>0</v>
      </c>
      <c r="G222" s="119">
        <v>8275</v>
      </c>
      <c r="H222" s="210" t="s">
        <v>748</v>
      </c>
      <c r="I222" s="2">
        <v>9791</v>
      </c>
      <c r="J222" s="210" t="s">
        <v>745</v>
      </c>
      <c r="K222" s="2">
        <v>4632</v>
      </c>
      <c r="L222" s="211" t="s">
        <v>851</v>
      </c>
      <c r="M222" s="119">
        <v>539</v>
      </c>
      <c r="N222" s="210" t="s">
        <v>898</v>
      </c>
      <c r="O222" s="2">
        <v>793</v>
      </c>
      <c r="P222" s="211" t="s">
        <v>734</v>
      </c>
      <c r="Q222" s="163">
        <v>8.1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968</v>
      </c>
      <c r="F223" s="2">
        <v>3</v>
      </c>
      <c r="G223" s="119">
        <v>12115</v>
      </c>
      <c r="H223" s="210" t="s">
        <v>748</v>
      </c>
      <c r="I223" s="2">
        <v>13774</v>
      </c>
      <c r="J223" s="210" t="s">
        <v>776</v>
      </c>
      <c r="K223" s="2">
        <v>7006</v>
      </c>
      <c r="L223" s="211" t="s">
        <v>738</v>
      </c>
      <c r="M223" s="119">
        <v>1016</v>
      </c>
      <c r="N223" s="210" t="s">
        <v>790</v>
      </c>
      <c r="O223" s="2">
        <v>1433</v>
      </c>
      <c r="P223" s="211" t="s">
        <v>712</v>
      </c>
      <c r="Q223" s="163">
        <v>10.4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969</v>
      </c>
      <c r="F224" s="2">
        <v>0</v>
      </c>
      <c r="G224" s="119">
        <v>8551</v>
      </c>
      <c r="H224" s="210" t="s">
        <v>1054</v>
      </c>
      <c r="I224" s="2">
        <v>9104</v>
      </c>
      <c r="J224" s="210" t="s">
        <v>1055</v>
      </c>
      <c r="K224" s="2">
        <v>5222</v>
      </c>
      <c r="L224" s="211" t="s">
        <v>1056</v>
      </c>
      <c r="M224" s="119">
        <v>2040</v>
      </c>
      <c r="N224" s="210" t="s">
        <v>1057</v>
      </c>
      <c r="O224" s="2">
        <v>2653</v>
      </c>
      <c r="P224" s="211" t="s">
        <v>1058</v>
      </c>
      <c r="Q224" s="163">
        <v>29.1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970</v>
      </c>
      <c r="F225" s="2">
        <v>0</v>
      </c>
      <c r="G225" s="119">
        <v>12659</v>
      </c>
      <c r="H225" s="210" t="s">
        <v>721</v>
      </c>
      <c r="I225" s="2">
        <v>13384</v>
      </c>
      <c r="J225" s="210" t="s">
        <v>842</v>
      </c>
      <c r="K225" s="2">
        <v>6489</v>
      </c>
      <c r="L225" s="210" t="s">
        <v>684</v>
      </c>
      <c r="M225" s="119">
        <v>209</v>
      </c>
      <c r="N225" s="210" t="s">
        <v>799</v>
      </c>
      <c r="O225" s="2">
        <v>303</v>
      </c>
      <c r="P225" s="210" t="s">
        <v>873</v>
      </c>
      <c r="Q225" s="163">
        <v>2.2999999999999998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971</v>
      </c>
      <c r="F226" s="2">
        <v>30</v>
      </c>
      <c r="G226" s="119">
        <v>18076</v>
      </c>
      <c r="H226" s="212" t="s">
        <v>851</v>
      </c>
      <c r="I226" s="2">
        <v>19066</v>
      </c>
      <c r="J226" s="212" t="s">
        <v>900</v>
      </c>
      <c r="K226" s="2">
        <v>11777</v>
      </c>
      <c r="L226" s="38" t="s">
        <v>1025</v>
      </c>
      <c r="M226" s="119">
        <v>462</v>
      </c>
      <c r="N226" s="212" t="s">
        <v>740</v>
      </c>
      <c r="O226" s="2">
        <v>630</v>
      </c>
      <c r="P226" s="38" t="s">
        <v>858</v>
      </c>
      <c r="Q226" s="163">
        <v>3.3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4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243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8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7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7" t="str">
        <f>$Q$3</f>
        <v>NOVEMBER  2024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3" t="s">
        <v>553</v>
      </c>
      <c r="H235" s="234"/>
      <c r="I235" s="235" t="s">
        <v>553</v>
      </c>
      <c r="J235" s="234"/>
      <c r="K235" s="235" t="s">
        <v>553</v>
      </c>
      <c r="L235" s="236"/>
      <c r="M235" s="233" t="s">
        <v>398</v>
      </c>
      <c r="N235" s="234"/>
      <c r="O235" s="235" t="s">
        <v>398</v>
      </c>
      <c r="P235" s="237"/>
      <c r="Q235" s="136"/>
    </row>
    <row r="236" spans="1:17" s="2" customFormat="1" ht="11.25" x14ac:dyDescent="0.2">
      <c r="A236" s="229" t="s">
        <v>399</v>
      </c>
      <c r="B236" s="230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1" t="s">
        <v>382</v>
      </c>
      <c r="J236" s="230"/>
      <c r="K236" s="31" t="s">
        <v>404</v>
      </c>
      <c r="L236" s="100" t="s">
        <v>405</v>
      </c>
      <c r="M236" s="110" t="s">
        <v>406</v>
      </c>
      <c r="N236" s="109" t="s">
        <v>403</v>
      </c>
      <c r="O236" s="232" t="s">
        <v>382</v>
      </c>
      <c r="P236" s="232"/>
      <c r="Q236" s="160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0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1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2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1059</v>
      </c>
      <c r="F240" s="2">
        <v>0</v>
      </c>
      <c r="G240" s="119">
        <v>7293</v>
      </c>
      <c r="H240" s="212" t="s">
        <v>1014</v>
      </c>
      <c r="I240" s="2">
        <v>8078</v>
      </c>
      <c r="J240" s="212" t="s">
        <v>763</v>
      </c>
      <c r="K240" s="2">
        <v>3926</v>
      </c>
      <c r="L240" s="38" t="s">
        <v>709</v>
      </c>
      <c r="M240" s="119">
        <v>490</v>
      </c>
      <c r="N240" s="212" t="s">
        <v>684</v>
      </c>
      <c r="O240" s="2">
        <v>683</v>
      </c>
      <c r="P240" s="38" t="s">
        <v>900</v>
      </c>
      <c r="Q240" s="163">
        <v>8.5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1060</v>
      </c>
      <c r="F241" s="2">
        <v>28</v>
      </c>
      <c r="G241" s="119">
        <v>4918</v>
      </c>
      <c r="H241" s="212" t="s">
        <v>759</v>
      </c>
      <c r="I241" s="2">
        <v>5589</v>
      </c>
      <c r="J241" s="212" t="s">
        <v>879</v>
      </c>
      <c r="K241" s="2">
        <v>2846</v>
      </c>
      <c r="L241" s="38" t="s">
        <v>866</v>
      </c>
      <c r="M241" s="119">
        <v>349</v>
      </c>
      <c r="N241" s="212" t="s">
        <v>735</v>
      </c>
      <c r="O241" s="2">
        <v>468</v>
      </c>
      <c r="P241" s="38" t="s">
        <v>871</v>
      </c>
      <c r="Q241" s="163">
        <v>8.4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2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1061</v>
      </c>
      <c r="F243" s="2">
        <v>30</v>
      </c>
      <c r="G243" s="119">
        <v>11309</v>
      </c>
      <c r="H243" s="210" t="s">
        <v>1107</v>
      </c>
      <c r="I243" s="2">
        <v>12233</v>
      </c>
      <c r="J243" s="210" t="s">
        <v>811</v>
      </c>
      <c r="K243" s="2">
        <v>8178</v>
      </c>
      <c r="L243" s="211" t="s">
        <v>713</v>
      </c>
      <c r="M243" s="119">
        <v>275</v>
      </c>
      <c r="N243" s="210" t="s">
        <v>864</v>
      </c>
      <c r="O243" s="2">
        <v>367</v>
      </c>
      <c r="P243" s="211" t="s">
        <v>765</v>
      </c>
      <c r="Q243" s="163">
        <v>3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1062</v>
      </c>
      <c r="F244" s="2">
        <v>30</v>
      </c>
      <c r="G244" s="119">
        <v>12790</v>
      </c>
      <c r="H244" s="210" t="s">
        <v>767</v>
      </c>
      <c r="I244" s="2">
        <v>14126</v>
      </c>
      <c r="J244" s="210" t="s">
        <v>762</v>
      </c>
      <c r="K244" s="2">
        <v>7472</v>
      </c>
      <c r="L244" s="211" t="s">
        <v>1026</v>
      </c>
      <c r="M244" s="119">
        <v>1107</v>
      </c>
      <c r="N244" s="210" t="s">
        <v>740</v>
      </c>
      <c r="O244" s="2">
        <v>1514</v>
      </c>
      <c r="P244" s="211" t="s">
        <v>743</v>
      </c>
      <c r="Q244" s="163">
        <v>10.7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1063</v>
      </c>
      <c r="F245" s="2">
        <v>28</v>
      </c>
      <c r="G245" s="119">
        <v>15735</v>
      </c>
      <c r="H245" s="210" t="s">
        <v>1031</v>
      </c>
      <c r="I245" s="2">
        <v>15832</v>
      </c>
      <c r="J245" s="210" t="s">
        <v>888</v>
      </c>
      <c r="K245" s="2">
        <v>12237</v>
      </c>
      <c r="L245" s="211" t="s">
        <v>1108</v>
      </c>
      <c r="M245" s="119">
        <v>1814</v>
      </c>
      <c r="N245" s="210" t="s">
        <v>1109</v>
      </c>
      <c r="O245" s="2">
        <v>2444</v>
      </c>
      <c r="P245" s="211" t="s">
        <v>1027</v>
      </c>
      <c r="Q245" s="163">
        <v>15.4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1064</v>
      </c>
      <c r="F246" s="2">
        <v>30</v>
      </c>
      <c r="G246" s="119">
        <v>14201</v>
      </c>
      <c r="H246" s="210" t="s">
        <v>1110</v>
      </c>
      <c r="I246" s="2">
        <v>14186</v>
      </c>
      <c r="J246" s="210" t="s">
        <v>775</v>
      </c>
      <c r="K246" s="2">
        <v>11392</v>
      </c>
      <c r="L246" s="211" t="s">
        <v>1111</v>
      </c>
      <c r="M246" s="119">
        <v>1825</v>
      </c>
      <c r="N246" s="210" t="s">
        <v>1112</v>
      </c>
      <c r="O246" s="2">
        <v>2450</v>
      </c>
      <c r="P246" s="211" t="s">
        <v>1113</v>
      </c>
      <c r="Q246" s="163">
        <v>17.3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1065</v>
      </c>
      <c r="F247" s="2">
        <v>30</v>
      </c>
      <c r="G247" s="119">
        <v>11446</v>
      </c>
      <c r="H247" s="210" t="s">
        <v>770</v>
      </c>
      <c r="I247" s="2">
        <v>11234</v>
      </c>
      <c r="J247" s="210" t="s">
        <v>766</v>
      </c>
      <c r="K247" s="2">
        <v>10228</v>
      </c>
      <c r="L247" s="211" t="s">
        <v>983</v>
      </c>
      <c r="M247" s="119">
        <v>1856</v>
      </c>
      <c r="N247" s="210" t="s">
        <v>1114</v>
      </c>
      <c r="O247" s="2">
        <v>2511</v>
      </c>
      <c r="P247" s="211" t="s">
        <v>1115</v>
      </c>
      <c r="Q247" s="163">
        <v>22.4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3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1066</v>
      </c>
      <c r="F249" s="2">
        <v>30</v>
      </c>
      <c r="G249" s="119">
        <v>3788</v>
      </c>
      <c r="H249" s="210" t="s">
        <v>1014</v>
      </c>
      <c r="I249" s="2">
        <v>3745</v>
      </c>
      <c r="J249" s="210" t="s">
        <v>721</v>
      </c>
      <c r="K249" s="2">
        <v>3757</v>
      </c>
      <c r="L249" s="211" t="s">
        <v>1116</v>
      </c>
      <c r="M249" s="119">
        <v>128</v>
      </c>
      <c r="N249" s="210" t="s">
        <v>857</v>
      </c>
      <c r="O249" s="2">
        <v>174</v>
      </c>
      <c r="P249" s="211" t="s">
        <v>999</v>
      </c>
      <c r="Q249" s="163">
        <v>4.5999999999999996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1067</v>
      </c>
      <c r="F250" s="2">
        <v>30</v>
      </c>
      <c r="G250" s="119">
        <v>5620</v>
      </c>
      <c r="H250" s="210" t="s">
        <v>797</v>
      </c>
      <c r="I250" s="2">
        <v>5473</v>
      </c>
      <c r="J250" s="210" t="s">
        <v>795</v>
      </c>
      <c r="K250" s="2">
        <v>4516</v>
      </c>
      <c r="L250" s="211" t="s">
        <v>1117</v>
      </c>
      <c r="M250" s="119">
        <v>424</v>
      </c>
      <c r="N250" s="210" t="s">
        <v>782</v>
      </c>
      <c r="O250" s="2">
        <v>567</v>
      </c>
      <c r="P250" s="211" t="s">
        <v>770</v>
      </c>
      <c r="Q250" s="163">
        <v>10.4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1068</v>
      </c>
      <c r="F251" s="2">
        <v>30</v>
      </c>
      <c r="G251" s="119">
        <v>13658</v>
      </c>
      <c r="H251" s="210" t="s">
        <v>846</v>
      </c>
      <c r="I251" s="2">
        <v>15188</v>
      </c>
      <c r="J251" s="210" t="s">
        <v>781</v>
      </c>
      <c r="K251" s="2">
        <v>8856</v>
      </c>
      <c r="L251" s="211" t="s">
        <v>1040</v>
      </c>
      <c r="M251" s="119">
        <v>1040</v>
      </c>
      <c r="N251" s="210" t="s">
        <v>690</v>
      </c>
      <c r="O251" s="2">
        <v>1449</v>
      </c>
      <c r="P251" s="211" t="s">
        <v>772</v>
      </c>
      <c r="Q251" s="163">
        <v>9.5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1069</v>
      </c>
      <c r="F252" s="2">
        <v>30</v>
      </c>
      <c r="G252" s="119">
        <v>4938</v>
      </c>
      <c r="H252" s="210" t="s">
        <v>776</v>
      </c>
      <c r="I252" s="2">
        <v>5300</v>
      </c>
      <c r="J252" s="210" t="s">
        <v>728</v>
      </c>
      <c r="K252" s="2">
        <v>3740</v>
      </c>
      <c r="L252" s="211" t="s">
        <v>843</v>
      </c>
      <c r="M252" s="119">
        <v>246</v>
      </c>
      <c r="N252" s="210" t="s">
        <v>1035</v>
      </c>
      <c r="O252" s="2">
        <v>326</v>
      </c>
      <c r="P252" s="211" t="s">
        <v>1118</v>
      </c>
      <c r="Q252" s="163">
        <v>6.2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1070</v>
      </c>
      <c r="F253" s="2">
        <v>30</v>
      </c>
      <c r="G253" s="119">
        <v>1560</v>
      </c>
      <c r="H253" s="210" t="s">
        <v>1119</v>
      </c>
      <c r="I253" s="2">
        <v>1262</v>
      </c>
      <c r="J253" s="210" t="s">
        <v>709</v>
      </c>
      <c r="K253" s="2">
        <v>2380</v>
      </c>
      <c r="L253" s="211" t="s">
        <v>1120</v>
      </c>
      <c r="M253" s="119">
        <v>73</v>
      </c>
      <c r="N253" s="210" t="s">
        <v>1121</v>
      </c>
      <c r="O253" s="2">
        <v>88</v>
      </c>
      <c r="P253" s="211" t="s">
        <v>1122</v>
      </c>
      <c r="Q253" s="163">
        <v>7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3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1071</v>
      </c>
      <c r="F255" s="2">
        <v>30</v>
      </c>
      <c r="G255" s="119">
        <v>19010</v>
      </c>
      <c r="H255" s="210" t="s">
        <v>784</v>
      </c>
      <c r="I255" s="2">
        <v>21356</v>
      </c>
      <c r="J255" s="210" t="s">
        <v>784</v>
      </c>
      <c r="K255" s="2">
        <v>12270</v>
      </c>
      <c r="L255" s="211" t="s">
        <v>1123</v>
      </c>
      <c r="M255" s="119">
        <v>302</v>
      </c>
      <c r="N255" s="210" t="s">
        <v>992</v>
      </c>
      <c r="O255" s="2">
        <v>390</v>
      </c>
      <c r="P255" s="211" t="s">
        <v>1124</v>
      </c>
      <c r="Q255" s="163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1072</v>
      </c>
      <c r="F256" s="2">
        <v>0</v>
      </c>
      <c r="G256" s="119">
        <v>3707</v>
      </c>
      <c r="H256" s="210" t="s">
        <v>1125</v>
      </c>
      <c r="I256" s="2">
        <v>3871</v>
      </c>
      <c r="J256" s="210" t="s">
        <v>1126</v>
      </c>
      <c r="K256" s="2">
        <v>3054</v>
      </c>
      <c r="L256" s="211" t="s">
        <v>1127</v>
      </c>
      <c r="M256" s="119">
        <v>140</v>
      </c>
      <c r="N256" s="210" t="s">
        <v>692</v>
      </c>
      <c r="O256" s="2">
        <v>194</v>
      </c>
      <c r="P256" s="211" t="s">
        <v>801</v>
      </c>
      <c r="Q256" s="163">
        <v>5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1073</v>
      </c>
      <c r="F257" s="2">
        <v>0</v>
      </c>
      <c r="G257" s="119">
        <v>11491</v>
      </c>
      <c r="H257" s="210" t="s">
        <v>737</v>
      </c>
      <c r="I257" s="2">
        <v>12849</v>
      </c>
      <c r="J257" s="210" t="s">
        <v>877</v>
      </c>
      <c r="K257" s="2">
        <v>5831</v>
      </c>
      <c r="L257" s="211" t="s">
        <v>874</v>
      </c>
      <c r="M257" s="119">
        <v>135</v>
      </c>
      <c r="N257" s="210" t="s">
        <v>787</v>
      </c>
      <c r="O257" s="2">
        <v>192</v>
      </c>
      <c r="P257" s="211" t="s">
        <v>816</v>
      </c>
      <c r="Q257" s="163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1074</v>
      </c>
      <c r="F258" s="2">
        <v>0</v>
      </c>
      <c r="G258" s="119">
        <v>8983</v>
      </c>
      <c r="H258" s="210" t="s">
        <v>872</v>
      </c>
      <c r="I258" s="2">
        <v>9977</v>
      </c>
      <c r="J258" s="210" t="s">
        <v>718</v>
      </c>
      <c r="K258" s="2">
        <v>5086</v>
      </c>
      <c r="L258" s="211" t="s">
        <v>702</v>
      </c>
      <c r="M258" s="119">
        <v>383</v>
      </c>
      <c r="N258" s="210" t="s">
        <v>1128</v>
      </c>
      <c r="O258" s="2">
        <v>541</v>
      </c>
      <c r="P258" s="211" t="s">
        <v>1129</v>
      </c>
      <c r="Q258" s="163">
        <v>5.4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1075</v>
      </c>
      <c r="F259" s="2">
        <v>30</v>
      </c>
      <c r="G259" s="119">
        <v>6546</v>
      </c>
      <c r="H259" s="210" t="s">
        <v>694</v>
      </c>
      <c r="I259" s="2">
        <v>7010</v>
      </c>
      <c r="J259" s="210" t="s">
        <v>775</v>
      </c>
      <c r="K259" s="2">
        <v>4998</v>
      </c>
      <c r="L259" s="211" t="s">
        <v>1130</v>
      </c>
      <c r="M259" s="119">
        <v>217</v>
      </c>
      <c r="N259" s="210" t="s">
        <v>1006</v>
      </c>
      <c r="O259" s="2">
        <v>289</v>
      </c>
      <c r="P259" s="211" t="s">
        <v>760</v>
      </c>
      <c r="Q259" s="163">
        <v>4.0999999999999996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3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1076</v>
      </c>
      <c r="F261" s="2">
        <v>30</v>
      </c>
      <c r="G261" s="119">
        <v>10221</v>
      </c>
      <c r="H261" s="210" t="s">
        <v>830</v>
      </c>
      <c r="I261" s="2">
        <v>11364</v>
      </c>
      <c r="J261" s="210" t="s">
        <v>896</v>
      </c>
      <c r="K261" s="2">
        <v>7172</v>
      </c>
      <c r="L261" s="211" t="s">
        <v>1131</v>
      </c>
      <c r="M261" s="119">
        <v>486</v>
      </c>
      <c r="N261" s="210" t="s">
        <v>769</v>
      </c>
      <c r="O261" s="2">
        <v>664</v>
      </c>
      <c r="P261" s="211" t="s">
        <v>886</v>
      </c>
      <c r="Q261" s="163">
        <v>5.8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1077</v>
      </c>
      <c r="F262" s="2">
        <v>30</v>
      </c>
      <c r="G262" s="119">
        <v>7955</v>
      </c>
      <c r="H262" s="210" t="s">
        <v>795</v>
      </c>
      <c r="I262" s="2">
        <v>9102</v>
      </c>
      <c r="J262" s="210" t="s">
        <v>1126</v>
      </c>
      <c r="K262" s="2">
        <v>4767</v>
      </c>
      <c r="L262" s="211" t="s">
        <v>1132</v>
      </c>
      <c r="M262" s="119">
        <v>193</v>
      </c>
      <c r="N262" s="210" t="s">
        <v>688</v>
      </c>
      <c r="O262" s="2">
        <v>272</v>
      </c>
      <c r="P262" s="211" t="s">
        <v>876</v>
      </c>
      <c r="Q262" s="163">
        <v>3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1078</v>
      </c>
      <c r="F263" s="2">
        <v>30</v>
      </c>
      <c r="G263" s="119">
        <v>2540</v>
      </c>
      <c r="H263" s="210" t="s">
        <v>786</v>
      </c>
      <c r="I263" s="2">
        <v>2701</v>
      </c>
      <c r="J263" s="210" t="s">
        <v>1133</v>
      </c>
      <c r="K263" s="2">
        <v>2215</v>
      </c>
      <c r="L263" s="211" t="s">
        <v>826</v>
      </c>
      <c r="M263" s="119">
        <v>33</v>
      </c>
      <c r="N263" s="210" t="s">
        <v>1134</v>
      </c>
      <c r="O263" s="2">
        <v>44</v>
      </c>
      <c r="P263" s="211" t="s">
        <v>1027</v>
      </c>
      <c r="Q263" s="163">
        <v>1.6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1079</v>
      </c>
      <c r="F264" s="2">
        <v>30</v>
      </c>
      <c r="G264" s="119">
        <v>3275</v>
      </c>
      <c r="H264" s="210" t="s">
        <v>976</v>
      </c>
      <c r="I264" s="2">
        <v>3589</v>
      </c>
      <c r="J264" s="210" t="s">
        <v>1135</v>
      </c>
      <c r="K264" s="2">
        <v>2224</v>
      </c>
      <c r="L264" s="211" t="s">
        <v>1136</v>
      </c>
      <c r="M264" s="119">
        <v>61</v>
      </c>
      <c r="N264" s="210" t="s">
        <v>1137</v>
      </c>
      <c r="O264" s="2">
        <v>84</v>
      </c>
      <c r="P264" s="211" t="s">
        <v>688</v>
      </c>
      <c r="Q264" s="163">
        <v>2.2999999999999998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1080</v>
      </c>
      <c r="F265" s="2">
        <v>30</v>
      </c>
      <c r="G265" s="119">
        <v>2029</v>
      </c>
      <c r="H265" s="210" t="s">
        <v>745</v>
      </c>
      <c r="I265" s="2">
        <v>2084</v>
      </c>
      <c r="J265" s="210" t="s">
        <v>794</v>
      </c>
      <c r="K265" s="2">
        <v>1982</v>
      </c>
      <c r="L265" s="211" t="s">
        <v>788</v>
      </c>
      <c r="M265" s="119">
        <v>89</v>
      </c>
      <c r="N265" s="210" t="s">
        <v>797</v>
      </c>
      <c r="O265" s="2">
        <v>123</v>
      </c>
      <c r="P265" s="211" t="s">
        <v>1019</v>
      </c>
      <c r="Q265" s="163">
        <v>5.9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3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1081</v>
      </c>
      <c r="F267" s="2">
        <v>30</v>
      </c>
      <c r="G267" s="119">
        <v>4146</v>
      </c>
      <c r="H267" s="210" t="s">
        <v>772</v>
      </c>
      <c r="I267" s="2">
        <v>4649</v>
      </c>
      <c r="J267" s="210" t="s">
        <v>767</v>
      </c>
      <c r="K267" s="2">
        <v>2673</v>
      </c>
      <c r="L267" s="211" t="s">
        <v>762</v>
      </c>
      <c r="M267" s="119">
        <v>145</v>
      </c>
      <c r="N267" s="210" t="s">
        <v>1138</v>
      </c>
      <c r="O267" s="2">
        <v>199</v>
      </c>
      <c r="P267" s="211" t="s">
        <v>1139</v>
      </c>
      <c r="Q267" s="163">
        <v>4.3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1082</v>
      </c>
      <c r="F268" s="2">
        <v>0</v>
      </c>
      <c r="G268" s="119">
        <v>10129</v>
      </c>
      <c r="H268" s="210" t="s">
        <v>873</v>
      </c>
      <c r="I268" s="2">
        <v>11168</v>
      </c>
      <c r="J268" s="210" t="s">
        <v>813</v>
      </c>
      <c r="K268" s="2">
        <v>7598</v>
      </c>
      <c r="L268" s="211" t="s">
        <v>830</v>
      </c>
      <c r="M268" s="119">
        <v>777</v>
      </c>
      <c r="N268" s="210" t="s">
        <v>783</v>
      </c>
      <c r="O268" s="2">
        <v>1049</v>
      </c>
      <c r="P268" s="211" t="s">
        <v>1116</v>
      </c>
      <c r="Q268" s="163">
        <v>9.4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1083</v>
      </c>
      <c r="F269" s="2">
        <v>30</v>
      </c>
      <c r="G269" s="119">
        <v>11032</v>
      </c>
      <c r="H269" s="210" t="s">
        <v>786</v>
      </c>
      <c r="I269" s="2">
        <v>12750</v>
      </c>
      <c r="J269" s="210" t="s">
        <v>690</v>
      </c>
      <c r="K269" s="2">
        <v>6079</v>
      </c>
      <c r="L269" s="211" t="s">
        <v>767</v>
      </c>
      <c r="M269" s="119">
        <v>356</v>
      </c>
      <c r="N269" s="210" t="s">
        <v>893</v>
      </c>
      <c r="O269" s="2">
        <v>471</v>
      </c>
      <c r="P269" s="211" t="s">
        <v>835</v>
      </c>
      <c r="Q269" s="163">
        <v>3.7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1084</v>
      </c>
      <c r="F270" s="2">
        <v>30</v>
      </c>
      <c r="G270" s="119">
        <v>4206</v>
      </c>
      <c r="H270" s="210" t="s">
        <v>1140</v>
      </c>
      <c r="I270" s="2">
        <v>4588</v>
      </c>
      <c r="J270" s="210" t="s">
        <v>1141</v>
      </c>
      <c r="K270" s="2">
        <v>3069</v>
      </c>
      <c r="L270" s="211" t="s">
        <v>1142</v>
      </c>
      <c r="M270" s="119">
        <v>155</v>
      </c>
      <c r="N270" s="210" t="s">
        <v>1143</v>
      </c>
      <c r="O270" s="2">
        <v>205</v>
      </c>
      <c r="P270" s="211" t="s">
        <v>1144</v>
      </c>
      <c r="Q270" s="163">
        <v>4.5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1085</v>
      </c>
      <c r="F271" s="2">
        <v>30</v>
      </c>
      <c r="G271" s="119">
        <v>9221</v>
      </c>
      <c r="H271" s="210" t="s">
        <v>767</v>
      </c>
      <c r="I271" s="2">
        <v>10451</v>
      </c>
      <c r="J271" s="210" t="s">
        <v>773</v>
      </c>
      <c r="K271" s="2">
        <v>5512</v>
      </c>
      <c r="L271" s="211" t="s">
        <v>778</v>
      </c>
      <c r="M271" s="119">
        <v>209</v>
      </c>
      <c r="N271" s="210" t="s">
        <v>861</v>
      </c>
      <c r="O271" s="2">
        <v>283</v>
      </c>
      <c r="P271" s="211" t="s">
        <v>989</v>
      </c>
      <c r="Q271" s="163">
        <v>2.7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3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1086</v>
      </c>
      <c r="F273" s="2">
        <v>30</v>
      </c>
      <c r="G273" s="119">
        <v>4587</v>
      </c>
      <c r="H273" s="210" t="s">
        <v>703</v>
      </c>
      <c r="I273" s="2">
        <v>5197</v>
      </c>
      <c r="J273" s="210" t="s">
        <v>699</v>
      </c>
      <c r="K273" s="2">
        <v>2952</v>
      </c>
      <c r="L273" s="211" t="s">
        <v>880</v>
      </c>
      <c r="M273" s="119">
        <v>202</v>
      </c>
      <c r="N273" s="210" t="s">
        <v>1109</v>
      </c>
      <c r="O273" s="2">
        <v>284</v>
      </c>
      <c r="P273" s="211" t="s">
        <v>844</v>
      </c>
      <c r="Q273" s="163">
        <v>5.5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1087</v>
      </c>
      <c r="F274" s="2">
        <v>30</v>
      </c>
      <c r="G274" s="119">
        <v>4040</v>
      </c>
      <c r="H274" s="210" t="s">
        <v>1047</v>
      </c>
      <c r="I274" s="2">
        <v>4058</v>
      </c>
      <c r="J274" s="210" t="s">
        <v>1022</v>
      </c>
      <c r="K274" s="2">
        <v>3963</v>
      </c>
      <c r="L274" s="211" t="s">
        <v>1145</v>
      </c>
      <c r="M274" s="119">
        <v>245</v>
      </c>
      <c r="N274" s="210" t="s">
        <v>1146</v>
      </c>
      <c r="O274" s="2">
        <v>328</v>
      </c>
      <c r="P274" s="211" t="s">
        <v>1036</v>
      </c>
      <c r="Q274" s="163">
        <v>8.1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1088</v>
      </c>
      <c r="F275" s="2">
        <v>30</v>
      </c>
      <c r="G275" s="119">
        <v>1797</v>
      </c>
      <c r="H275" s="210" t="s">
        <v>1147</v>
      </c>
      <c r="I275" s="2">
        <v>2101</v>
      </c>
      <c r="J275" s="210" t="s">
        <v>1034</v>
      </c>
      <c r="K275" s="2">
        <v>1003</v>
      </c>
      <c r="L275" s="211" t="s">
        <v>1128</v>
      </c>
      <c r="M275" s="119">
        <v>174</v>
      </c>
      <c r="N275" s="210" t="s">
        <v>1148</v>
      </c>
      <c r="O275" s="2">
        <v>246</v>
      </c>
      <c r="P275" s="211" t="s">
        <v>1149</v>
      </c>
      <c r="Q275" s="163">
        <v>11.7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1089</v>
      </c>
      <c r="F276" s="2">
        <v>30</v>
      </c>
      <c r="G276" s="119">
        <v>5414</v>
      </c>
      <c r="H276" s="210" t="s">
        <v>1150</v>
      </c>
      <c r="I276" s="2">
        <v>6202</v>
      </c>
      <c r="J276" s="210" t="s">
        <v>1151</v>
      </c>
      <c r="K276" s="2">
        <v>3255</v>
      </c>
      <c r="L276" s="211" t="s">
        <v>764</v>
      </c>
      <c r="M276" s="119">
        <v>96</v>
      </c>
      <c r="N276" s="210" t="s">
        <v>816</v>
      </c>
      <c r="O276" s="2">
        <v>133</v>
      </c>
      <c r="P276" s="211" t="s">
        <v>991</v>
      </c>
      <c r="Q276" s="163">
        <v>2.1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1090</v>
      </c>
      <c r="F277" s="2">
        <v>30</v>
      </c>
      <c r="G277" s="119">
        <v>28219</v>
      </c>
      <c r="H277" s="210" t="s">
        <v>842</v>
      </c>
      <c r="I277" s="2">
        <v>31599</v>
      </c>
      <c r="J277" s="210" t="s">
        <v>1024</v>
      </c>
      <c r="K277" s="2">
        <v>17970</v>
      </c>
      <c r="L277" s="211" t="s">
        <v>1152</v>
      </c>
      <c r="M277" s="119">
        <v>919</v>
      </c>
      <c r="N277" s="210" t="s">
        <v>1153</v>
      </c>
      <c r="O277" s="2">
        <v>1243</v>
      </c>
      <c r="P277" s="211" t="s">
        <v>1154</v>
      </c>
      <c r="Q277" s="163">
        <v>3.9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3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1091</v>
      </c>
      <c r="F279" s="2">
        <v>30</v>
      </c>
      <c r="G279" s="119">
        <v>11590</v>
      </c>
      <c r="H279" s="210" t="s">
        <v>1017</v>
      </c>
      <c r="I279" s="2">
        <v>12924</v>
      </c>
      <c r="J279" s="210" t="s">
        <v>757</v>
      </c>
      <c r="K279" s="2">
        <v>7107</v>
      </c>
      <c r="L279" s="211" t="s">
        <v>834</v>
      </c>
      <c r="M279" s="119">
        <v>979</v>
      </c>
      <c r="N279" s="210" t="s">
        <v>894</v>
      </c>
      <c r="O279" s="2">
        <v>1354</v>
      </c>
      <c r="P279" s="211" t="s">
        <v>837</v>
      </c>
      <c r="Q279" s="163">
        <v>10.5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1092</v>
      </c>
      <c r="F280" s="2">
        <v>30</v>
      </c>
      <c r="G280" s="119">
        <v>3282</v>
      </c>
      <c r="H280" s="210" t="s">
        <v>1155</v>
      </c>
      <c r="I280" s="2">
        <v>4013</v>
      </c>
      <c r="J280" s="210" t="s">
        <v>1156</v>
      </c>
      <c r="K280" s="2">
        <v>1748</v>
      </c>
      <c r="L280" s="211" t="s">
        <v>1157</v>
      </c>
      <c r="M280" s="119">
        <v>344</v>
      </c>
      <c r="N280" s="210" t="s">
        <v>1158</v>
      </c>
      <c r="O280" s="2">
        <v>501</v>
      </c>
      <c r="P280" s="211" t="s">
        <v>1159</v>
      </c>
      <c r="Q280" s="163">
        <v>12.5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1093</v>
      </c>
      <c r="F281" s="2">
        <v>30</v>
      </c>
      <c r="G281" s="119">
        <v>2533</v>
      </c>
      <c r="H281" s="210" t="s">
        <v>1160</v>
      </c>
      <c r="I281" s="2">
        <v>2890</v>
      </c>
      <c r="J281" s="210" t="s">
        <v>710</v>
      </c>
      <c r="K281" s="2">
        <v>1634</v>
      </c>
      <c r="L281" s="211" t="s">
        <v>844</v>
      </c>
      <c r="M281" s="119">
        <v>214</v>
      </c>
      <c r="N281" s="210" t="s">
        <v>1161</v>
      </c>
      <c r="O281" s="2">
        <v>292</v>
      </c>
      <c r="P281" s="211" t="s">
        <v>975</v>
      </c>
      <c r="Q281" s="163">
        <v>10.1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1094</v>
      </c>
      <c r="F282" s="2">
        <v>0</v>
      </c>
      <c r="G282" s="119">
        <v>4392</v>
      </c>
      <c r="H282" s="210" t="s">
        <v>691</v>
      </c>
      <c r="I282" s="2">
        <v>4943</v>
      </c>
      <c r="J282" s="210" t="s">
        <v>691</v>
      </c>
      <c r="K282" s="2">
        <v>3046</v>
      </c>
      <c r="L282" s="211" t="s">
        <v>786</v>
      </c>
      <c r="M282" s="119">
        <v>516</v>
      </c>
      <c r="N282" s="210" t="s">
        <v>1114</v>
      </c>
      <c r="O282" s="2">
        <v>729</v>
      </c>
      <c r="P282" s="211" t="s">
        <v>1137</v>
      </c>
      <c r="Q282" s="163">
        <v>14.7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1095</v>
      </c>
      <c r="F283" s="2">
        <v>30</v>
      </c>
      <c r="G283" s="119">
        <v>12015</v>
      </c>
      <c r="H283" s="210" t="s">
        <v>1107</v>
      </c>
      <c r="I283" s="2">
        <v>13323</v>
      </c>
      <c r="J283" s="210" t="s">
        <v>1110</v>
      </c>
      <c r="K283" s="2">
        <v>7784</v>
      </c>
      <c r="L283" s="211" t="s">
        <v>991</v>
      </c>
      <c r="M283" s="119">
        <v>709</v>
      </c>
      <c r="N283" s="210" t="s">
        <v>749</v>
      </c>
      <c r="O283" s="2">
        <v>989</v>
      </c>
      <c r="P283" s="211" t="s">
        <v>882</v>
      </c>
      <c r="Q283" s="163">
        <v>7.4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4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243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8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7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7" t="str">
        <f>$Q$3</f>
        <v>NOVEMBER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3" t="s">
        <v>553</v>
      </c>
      <c r="H292" s="234"/>
      <c r="I292" s="235" t="s">
        <v>553</v>
      </c>
      <c r="J292" s="234"/>
      <c r="K292" s="235" t="s">
        <v>553</v>
      </c>
      <c r="L292" s="236"/>
      <c r="M292" s="233" t="s">
        <v>398</v>
      </c>
      <c r="N292" s="234"/>
      <c r="O292" s="235" t="s">
        <v>398</v>
      </c>
      <c r="P292" s="237"/>
      <c r="Q292" s="136"/>
    </row>
    <row r="293" spans="1:17" s="2" customFormat="1" ht="11.25" x14ac:dyDescent="0.2">
      <c r="A293" s="229" t="s">
        <v>399</v>
      </c>
      <c r="B293" s="230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1" t="s">
        <v>382</v>
      </c>
      <c r="J293" s="230"/>
      <c r="K293" s="31" t="s">
        <v>404</v>
      </c>
      <c r="L293" s="100" t="s">
        <v>405</v>
      </c>
      <c r="M293" s="110" t="s">
        <v>406</v>
      </c>
      <c r="N293" s="109" t="s">
        <v>403</v>
      </c>
      <c r="O293" s="232" t="s">
        <v>382</v>
      </c>
      <c r="P293" s="232"/>
      <c r="Q293" s="160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0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1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2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1096</v>
      </c>
      <c r="F297" s="2">
        <v>30</v>
      </c>
      <c r="G297" s="119">
        <v>8742</v>
      </c>
      <c r="H297" s="210" t="s">
        <v>757</v>
      </c>
      <c r="I297" s="2">
        <v>10024</v>
      </c>
      <c r="J297" s="210" t="s">
        <v>733</v>
      </c>
      <c r="K297" s="2">
        <v>4894</v>
      </c>
      <c r="L297" s="211" t="s">
        <v>737</v>
      </c>
      <c r="M297" s="119">
        <v>291</v>
      </c>
      <c r="N297" s="210" t="s">
        <v>855</v>
      </c>
      <c r="O297" s="2">
        <v>392</v>
      </c>
      <c r="P297" s="211" t="s">
        <v>1162</v>
      </c>
      <c r="Q297" s="163">
        <v>3.9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1097</v>
      </c>
      <c r="F298" s="2">
        <v>0</v>
      </c>
      <c r="G298" s="119">
        <v>9778</v>
      </c>
      <c r="H298" s="210" t="s">
        <v>855</v>
      </c>
      <c r="I298" s="2">
        <v>11234</v>
      </c>
      <c r="J298" s="210" t="s">
        <v>819</v>
      </c>
      <c r="K298" s="2">
        <v>4695</v>
      </c>
      <c r="L298" s="211" t="s">
        <v>768</v>
      </c>
      <c r="M298" s="119">
        <v>390</v>
      </c>
      <c r="N298" s="210" t="s">
        <v>780</v>
      </c>
      <c r="O298" s="2">
        <v>457</v>
      </c>
      <c r="P298" s="211" t="s">
        <v>780</v>
      </c>
      <c r="Q298" s="163">
        <v>4.0999999999999996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1098</v>
      </c>
      <c r="F299" s="2">
        <v>0</v>
      </c>
      <c r="G299" s="119">
        <v>13539</v>
      </c>
      <c r="H299" s="210" t="s">
        <v>774</v>
      </c>
      <c r="I299" s="2">
        <v>14095</v>
      </c>
      <c r="J299" s="210" t="s">
        <v>1152</v>
      </c>
      <c r="K299" s="2">
        <v>11958</v>
      </c>
      <c r="L299" s="211" t="s">
        <v>1045</v>
      </c>
      <c r="M299" s="119">
        <v>1444</v>
      </c>
      <c r="N299" s="210" t="s">
        <v>840</v>
      </c>
      <c r="O299" s="2">
        <v>2019</v>
      </c>
      <c r="P299" s="211" t="s">
        <v>768</v>
      </c>
      <c r="Q299" s="163">
        <v>14.3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1099</v>
      </c>
      <c r="F300" s="2">
        <v>30</v>
      </c>
      <c r="G300" s="119">
        <v>18559</v>
      </c>
      <c r="H300" s="210" t="s">
        <v>1051</v>
      </c>
      <c r="I300" s="2">
        <v>20351</v>
      </c>
      <c r="J300" s="210" t="s">
        <v>703</v>
      </c>
      <c r="K300" s="2">
        <v>12321</v>
      </c>
      <c r="L300" s="211" t="s">
        <v>991</v>
      </c>
      <c r="M300" s="119">
        <v>1027</v>
      </c>
      <c r="N300" s="210" t="s">
        <v>899</v>
      </c>
      <c r="O300" s="2">
        <v>1420</v>
      </c>
      <c r="P300" s="211" t="s">
        <v>1152</v>
      </c>
      <c r="Q300" s="163">
        <v>7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1100</v>
      </c>
      <c r="F301" s="2">
        <v>6</v>
      </c>
      <c r="G301" s="119">
        <v>2539</v>
      </c>
      <c r="H301" s="210" t="s">
        <v>750</v>
      </c>
      <c r="I301" s="2">
        <v>2765</v>
      </c>
      <c r="J301" s="210" t="s">
        <v>703</v>
      </c>
      <c r="K301" s="2">
        <v>1931</v>
      </c>
      <c r="L301" s="211" t="s">
        <v>1162</v>
      </c>
      <c r="M301" s="119">
        <v>194</v>
      </c>
      <c r="N301" s="210" t="s">
        <v>1163</v>
      </c>
      <c r="O301" s="2">
        <v>263</v>
      </c>
      <c r="P301" s="211" t="s">
        <v>1164</v>
      </c>
      <c r="Q301" s="163">
        <v>9.5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3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1101</v>
      </c>
      <c r="F303" s="2">
        <v>9</v>
      </c>
      <c r="G303" s="119">
        <v>927</v>
      </c>
      <c r="H303" s="210" t="s">
        <v>1165</v>
      </c>
      <c r="I303" s="2">
        <v>1209</v>
      </c>
      <c r="J303" s="210" t="s">
        <v>1166</v>
      </c>
      <c r="K303" s="2">
        <v>331</v>
      </c>
      <c r="L303" s="211" t="s">
        <v>1167</v>
      </c>
      <c r="M303" s="119">
        <v>462</v>
      </c>
      <c r="N303" s="210" t="s">
        <v>1168</v>
      </c>
      <c r="O303" s="2">
        <v>679</v>
      </c>
      <c r="P303" s="211" t="s">
        <v>998</v>
      </c>
      <c r="Q303" s="163">
        <v>56.2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1102</v>
      </c>
      <c r="F304" s="2">
        <v>30</v>
      </c>
      <c r="G304" s="119">
        <v>27603</v>
      </c>
      <c r="H304" s="210" t="s">
        <v>882</v>
      </c>
      <c r="I304" s="2">
        <v>31661</v>
      </c>
      <c r="J304" s="210" t="s">
        <v>1169</v>
      </c>
      <c r="K304" s="2">
        <v>18104</v>
      </c>
      <c r="L304" s="211" t="s">
        <v>870</v>
      </c>
      <c r="M304" s="119">
        <v>664</v>
      </c>
      <c r="N304" s="210" t="s">
        <v>764</v>
      </c>
      <c r="O304" s="2">
        <v>879</v>
      </c>
      <c r="P304" s="211" t="s">
        <v>1132</v>
      </c>
      <c r="Q304" s="163">
        <v>2.8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1103</v>
      </c>
      <c r="F305" s="2">
        <v>30</v>
      </c>
      <c r="G305" s="119">
        <v>2577</v>
      </c>
      <c r="H305" s="210" t="s">
        <v>1170</v>
      </c>
      <c r="I305" s="2">
        <v>2809</v>
      </c>
      <c r="J305" s="210" t="s">
        <v>897</v>
      </c>
      <c r="K305" s="2">
        <v>2026</v>
      </c>
      <c r="L305" s="211" t="s">
        <v>1171</v>
      </c>
      <c r="M305" s="119">
        <v>124</v>
      </c>
      <c r="N305" s="210" t="s">
        <v>737</v>
      </c>
      <c r="O305" s="2">
        <v>166</v>
      </c>
      <c r="P305" s="211" t="s">
        <v>889</v>
      </c>
      <c r="Q305" s="163">
        <v>5.9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1104</v>
      </c>
      <c r="F306" s="203">
        <v>0</v>
      </c>
      <c r="G306" s="119">
        <v>1998</v>
      </c>
      <c r="H306" s="210" t="s">
        <v>1172</v>
      </c>
      <c r="I306" s="2">
        <v>2242</v>
      </c>
      <c r="J306" s="210" t="s">
        <v>1173</v>
      </c>
      <c r="K306" s="2">
        <v>1318</v>
      </c>
      <c r="L306" s="211" t="s">
        <v>1174</v>
      </c>
      <c r="M306" s="119">
        <v>150</v>
      </c>
      <c r="N306" s="210" t="s">
        <v>1175</v>
      </c>
      <c r="O306" s="2">
        <v>217</v>
      </c>
      <c r="P306" s="211" t="s">
        <v>1176</v>
      </c>
      <c r="Q306" s="163">
        <v>9.6999999999999993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3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1105</v>
      </c>
      <c r="F308" s="203">
        <v>30</v>
      </c>
      <c r="G308" s="119">
        <v>8360</v>
      </c>
      <c r="H308" s="210" t="s">
        <v>1014</v>
      </c>
      <c r="I308" s="2">
        <v>8547</v>
      </c>
      <c r="J308" s="210" t="s">
        <v>728</v>
      </c>
      <c r="K308" s="2">
        <v>5748</v>
      </c>
      <c r="L308" s="211" t="s">
        <v>812</v>
      </c>
      <c r="M308" s="119">
        <v>76</v>
      </c>
      <c r="N308" s="210" t="s">
        <v>1177</v>
      </c>
      <c r="O308" s="2">
        <v>92</v>
      </c>
      <c r="P308" s="211" t="s">
        <v>1178</v>
      </c>
      <c r="Q308" s="163">
        <v>1.1000000000000001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1106</v>
      </c>
      <c r="F309" s="2">
        <v>30</v>
      </c>
      <c r="G309" s="119">
        <v>6208</v>
      </c>
      <c r="H309" s="210" t="s">
        <v>684</v>
      </c>
      <c r="I309" s="2">
        <v>7193</v>
      </c>
      <c r="J309" s="210" t="s">
        <v>748</v>
      </c>
      <c r="K309" s="2">
        <v>2825</v>
      </c>
      <c r="L309" s="211" t="s">
        <v>1014</v>
      </c>
      <c r="M309" s="119">
        <v>175</v>
      </c>
      <c r="N309" s="210" t="s">
        <v>875</v>
      </c>
      <c r="O309" s="2">
        <v>243</v>
      </c>
      <c r="P309" s="211" t="s">
        <v>794</v>
      </c>
      <c r="Q309" s="163">
        <v>3.4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4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243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8" t="s">
        <v>600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topLeftCell="A195" zoomScale="110" zoomScaleNormal="110" zoomScaleSheetLayoutView="100" workbookViewId="0">
      <selection activeCell="I313" sqref="I313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30.85546875" bestFit="1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49" customWidth="1"/>
    <col min="24" max="24" width="11.85546875" bestFit="1" customWidth="1"/>
    <col min="26" max="26" width="11.85546875" bestFit="1" customWidth="1"/>
    <col min="27" max="27" width="11.42578125" style="194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1"/>
      <c r="W1" s="192"/>
      <c r="X1" s="149"/>
      <c r="Y1" s="193"/>
      <c r="Z1" s="149"/>
      <c r="AA1" s="193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1"/>
      <c r="W2" s="191"/>
      <c r="X2"/>
      <c r="Y2" s="194"/>
      <c r="Z2"/>
      <c r="AA2" s="194"/>
      <c r="AB2"/>
      <c r="AC2"/>
      <c r="AD2" s="195"/>
      <c r="AE2"/>
      <c r="AF2" s="195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49"/>
      <c r="W3" s="149"/>
      <c r="X3" s="195"/>
      <c r="Y3" s="194"/>
      <c r="Z3"/>
      <c r="AA3" s="194"/>
      <c r="AB3"/>
      <c r="AC3"/>
      <c r="AD3" s="149"/>
      <c r="AE3" s="149"/>
      <c r="AF3" s="149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4" t="s">
        <v>137</v>
      </c>
      <c r="S4" s="106"/>
      <c r="T4" s="196"/>
      <c r="U4" s="119"/>
      <c r="V4" s="192"/>
      <c r="W4" s="192"/>
      <c r="X4"/>
      <c r="Y4" s="194"/>
      <c r="Z4"/>
      <c r="AA4" s="194"/>
      <c r="AB4"/>
      <c r="AC4"/>
      <c r="AD4"/>
      <c r="AE4"/>
      <c r="AF4"/>
      <c r="AG4"/>
    </row>
    <row r="5" spans="1:33" s="2" customFormat="1" x14ac:dyDescent="0.2">
      <c r="A5" s="229" t="s">
        <v>399</v>
      </c>
      <c r="B5" s="230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7" t="s">
        <v>398</v>
      </c>
      <c r="V5" s="192"/>
      <c r="W5" s="192"/>
      <c r="X5"/>
      <c r="Y5" s="194"/>
      <c r="Z5"/>
      <c r="AA5" s="194"/>
      <c r="AB5"/>
      <c r="AC5"/>
      <c r="AD5" s="149"/>
      <c r="AE5" s="149"/>
      <c r="AF5" s="149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7" t="s">
        <v>131</v>
      </c>
      <c r="V6" s="192"/>
      <c r="W6" s="192"/>
      <c r="X6" s="84"/>
      <c r="Y6" s="158"/>
      <c r="Z6" s="198"/>
      <c r="AA6" s="201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199" t="s">
        <v>135</v>
      </c>
      <c r="V7" s="192"/>
      <c r="W7" s="192"/>
      <c r="X7"/>
      <c r="Y7" s="194"/>
      <c r="Z7"/>
      <c r="AA7" s="194"/>
      <c r="AB7"/>
      <c r="AC7"/>
      <c r="AD7" s="149"/>
      <c r="AE7" s="149"/>
      <c r="AF7" s="149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69"/>
      <c r="L8" s="31"/>
      <c r="M8" s="31"/>
      <c r="N8" s="111"/>
      <c r="P8" s="170"/>
      <c r="Q8" s="110"/>
      <c r="R8" s="172"/>
      <c r="T8" s="170"/>
      <c r="V8" s="192"/>
      <c r="W8" s="192"/>
      <c r="X8"/>
      <c r="Y8" s="194"/>
      <c r="Z8"/>
      <c r="AA8" s="194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40308</v>
      </c>
      <c r="H9" s="137">
        <v>35247</v>
      </c>
      <c r="I9" s="131">
        <v>42600</v>
      </c>
      <c r="J9" s="137">
        <v>6285</v>
      </c>
      <c r="K9" s="170">
        <v>14.8</v>
      </c>
      <c r="L9" s="137">
        <v>39393</v>
      </c>
      <c r="M9" s="84">
        <v>32882</v>
      </c>
      <c r="N9" s="138">
        <v>42422</v>
      </c>
      <c r="O9" s="2">
        <v>5683</v>
      </c>
      <c r="P9" s="170">
        <v>13.4</v>
      </c>
      <c r="Q9" s="84">
        <v>4486</v>
      </c>
      <c r="R9" s="219" t="s">
        <v>1179</v>
      </c>
      <c r="S9" s="84">
        <v>992</v>
      </c>
      <c r="T9" s="220" t="s">
        <v>1180</v>
      </c>
      <c r="U9" s="84"/>
      <c r="X9" s="148"/>
      <c r="Y9" s="194"/>
      <c r="Z9" s="148"/>
      <c r="AA9" s="194"/>
      <c r="AB9" s="148"/>
      <c r="AC9" s="148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48219</v>
      </c>
      <c r="H10" s="137">
        <v>45515</v>
      </c>
      <c r="I10" s="131">
        <v>49053</v>
      </c>
      <c r="J10" s="137">
        <v>11789</v>
      </c>
      <c r="K10" s="170">
        <v>24</v>
      </c>
      <c r="L10" s="137">
        <v>47180</v>
      </c>
      <c r="M10" s="84">
        <v>44478</v>
      </c>
      <c r="N10" s="138">
        <v>48056</v>
      </c>
      <c r="O10" s="2">
        <v>11729</v>
      </c>
      <c r="P10" s="170">
        <v>24.4</v>
      </c>
      <c r="Q10" s="84">
        <v>5101</v>
      </c>
      <c r="R10" s="219" t="s">
        <v>1181</v>
      </c>
      <c r="S10" s="84">
        <v>1723</v>
      </c>
      <c r="T10" s="220" t="s">
        <v>1182</v>
      </c>
      <c r="U10" s="84"/>
      <c r="X10" s="148"/>
      <c r="Y10" s="194"/>
      <c r="Z10" s="148"/>
      <c r="AA10" s="193"/>
      <c r="AB10" s="148"/>
      <c r="AC10" s="148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67387</v>
      </c>
      <c r="H11" s="137">
        <v>60323</v>
      </c>
      <c r="I11" s="131">
        <v>69842</v>
      </c>
      <c r="J11" s="137">
        <v>14573</v>
      </c>
      <c r="K11" s="170">
        <v>20.9</v>
      </c>
      <c r="L11" s="137">
        <v>66864</v>
      </c>
      <c r="M11" s="84">
        <v>60758</v>
      </c>
      <c r="N11" s="138">
        <v>69715</v>
      </c>
      <c r="O11" s="2">
        <v>13889</v>
      </c>
      <c r="P11" s="170">
        <v>19.899999999999999</v>
      </c>
      <c r="Q11" s="84">
        <v>7501</v>
      </c>
      <c r="R11" s="219" t="s">
        <v>1183</v>
      </c>
      <c r="S11" s="84">
        <v>1779</v>
      </c>
      <c r="T11" s="220" t="s">
        <v>1184</v>
      </c>
      <c r="U11" s="84"/>
      <c r="X11" s="148"/>
      <c r="Y11" s="194"/>
      <c r="Z11" s="148"/>
      <c r="AA11" s="194"/>
      <c r="AB11" s="148"/>
      <c r="AC11" s="148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0"/>
      <c r="L12" s="137"/>
      <c r="M12" s="84"/>
      <c r="N12" s="138"/>
      <c r="P12" s="170"/>
      <c r="Q12" s="84"/>
      <c r="R12" s="172"/>
      <c r="S12" s="84"/>
      <c r="T12" s="170"/>
      <c r="U12" s="84"/>
      <c r="X12" s="148"/>
      <c r="Y12" s="194"/>
      <c r="Z12" s="148"/>
      <c r="AA12" s="194"/>
      <c r="AB12" s="148"/>
      <c r="AC12" s="148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34230</v>
      </c>
      <c r="H13" s="137">
        <v>35639</v>
      </c>
      <c r="I13" s="131">
        <v>34236</v>
      </c>
      <c r="J13" s="137">
        <v>7750</v>
      </c>
      <c r="K13" s="170">
        <v>22.6</v>
      </c>
      <c r="L13" s="137">
        <v>33585</v>
      </c>
      <c r="M13" s="84">
        <v>33990</v>
      </c>
      <c r="N13" s="138">
        <v>33707</v>
      </c>
      <c r="O13" s="2">
        <v>7508</v>
      </c>
      <c r="P13" s="170">
        <v>22.3</v>
      </c>
      <c r="Q13" s="84">
        <v>3761</v>
      </c>
      <c r="R13" s="219" t="s">
        <v>1185</v>
      </c>
      <c r="S13" s="84">
        <v>954</v>
      </c>
      <c r="T13" s="220" t="s">
        <v>1186</v>
      </c>
      <c r="U13" s="84"/>
      <c r="X13" s="148"/>
      <c r="Y13" s="194"/>
      <c r="Z13" s="148"/>
      <c r="AA13" s="194"/>
      <c r="AB13" s="148"/>
      <c r="AC13" s="148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35066</v>
      </c>
      <c r="H14" s="137">
        <v>32764</v>
      </c>
      <c r="I14" s="131">
        <v>35933</v>
      </c>
      <c r="J14" s="137">
        <v>6324</v>
      </c>
      <c r="K14" s="170">
        <v>17.600000000000001</v>
      </c>
      <c r="L14" s="137">
        <v>34816</v>
      </c>
      <c r="M14" s="84">
        <v>33053</v>
      </c>
      <c r="N14" s="138">
        <v>35684</v>
      </c>
      <c r="O14" s="2">
        <v>6224</v>
      </c>
      <c r="P14" s="170">
        <v>17.399999999999999</v>
      </c>
      <c r="Q14" s="84">
        <v>3954</v>
      </c>
      <c r="R14" s="219" t="s">
        <v>1187</v>
      </c>
      <c r="S14" s="84">
        <v>827</v>
      </c>
      <c r="T14" s="220" t="s">
        <v>1188</v>
      </c>
      <c r="U14" s="84"/>
      <c r="X14" s="148"/>
      <c r="Y14" s="194"/>
      <c r="Z14" s="148"/>
      <c r="AA14" s="194"/>
      <c r="AB14" s="148"/>
      <c r="AC14" s="148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32833</v>
      </c>
      <c r="H15" s="137">
        <v>29028</v>
      </c>
      <c r="I15" s="131">
        <v>33652</v>
      </c>
      <c r="J15" s="137">
        <v>6255</v>
      </c>
      <c r="K15" s="170">
        <v>18.600000000000001</v>
      </c>
      <c r="L15" s="137">
        <v>31234</v>
      </c>
      <c r="M15" s="84">
        <v>29142</v>
      </c>
      <c r="N15" s="138">
        <v>32405</v>
      </c>
      <c r="O15" s="2">
        <v>6180</v>
      </c>
      <c r="P15" s="170">
        <v>19.100000000000001</v>
      </c>
      <c r="Q15" s="84">
        <v>3631</v>
      </c>
      <c r="R15" s="219" t="s">
        <v>1189</v>
      </c>
      <c r="S15" s="84">
        <v>747</v>
      </c>
      <c r="T15" s="220" t="s">
        <v>1190</v>
      </c>
      <c r="U15" s="84"/>
      <c r="X15" s="148"/>
      <c r="Y15" s="194"/>
      <c r="Z15" s="148"/>
      <c r="AA15" s="194"/>
      <c r="AB15" s="148"/>
      <c r="AC15" s="148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30</v>
      </c>
      <c r="G16" s="119">
        <v>9844</v>
      </c>
      <c r="H16" s="137">
        <v>7936</v>
      </c>
      <c r="I16" s="139">
        <v>9790</v>
      </c>
      <c r="J16" s="137">
        <v>3342</v>
      </c>
      <c r="K16" s="170">
        <v>34.1</v>
      </c>
      <c r="L16" s="137">
        <v>9264</v>
      </c>
      <c r="M16" s="84">
        <v>6794</v>
      </c>
      <c r="N16" s="138">
        <v>9651</v>
      </c>
      <c r="O16" s="2">
        <v>3178</v>
      </c>
      <c r="P16" s="170">
        <v>32.9</v>
      </c>
      <c r="Q16" s="84">
        <v>1020</v>
      </c>
      <c r="R16" s="219" t="s">
        <v>1191</v>
      </c>
      <c r="S16" s="84">
        <v>348</v>
      </c>
      <c r="T16" s="220" t="s">
        <v>1192</v>
      </c>
      <c r="U16" s="84"/>
      <c r="X16" s="148"/>
      <c r="Y16" s="194"/>
      <c r="Z16" s="148"/>
      <c r="AA16" s="194"/>
      <c r="AB16" s="148"/>
      <c r="AC16" s="148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22227</v>
      </c>
      <c r="H17" s="137">
        <v>19333</v>
      </c>
      <c r="I17" s="139">
        <v>23141</v>
      </c>
      <c r="J17" s="137">
        <v>3598</v>
      </c>
      <c r="K17" s="170">
        <v>15.5</v>
      </c>
      <c r="L17" s="137">
        <v>20791</v>
      </c>
      <c r="M17" s="84">
        <v>21421</v>
      </c>
      <c r="N17" s="138">
        <v>21057</v>
      </c>
      <c r="O17" s="2">
        <v>3202</v>
      </c>
      <c r="P17" s="170">
        <v>15.2</v>
      </c>
      <c r="Q17" s="84">
        <v>2453</v>
      </c>
      <c r="R17" s="219" t="s">
        <v>1193</v>
      </c>
      <c r="S17" s="84">
        <v>472</v>
      </c>
      <c r="T17" s="220" t="s">
        <v>1194</v>
      </c>
      <c r="U17" s="84"/>
      <c r="X17" s="148"/>
      <c r="Y17" s="194"/>
      <c r="Z17" s="148"/>
      <c r="AA17" s="194"/>
      <c r="AB17" s="148"/>
      <c r="AC17" s="148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13954</v>
      </c>
      <c r="H18" s="137">
        <v>11601</v>
      </c>
      <c r="I18" s="139">
        <v>14296</v>
      </c>
      <c r="J18" s="137">
        <v>1571</v>
      </c>
      <c r="K18" s="170">
        <v>11</v>
      </c>
      <c r="L18" s="137">
        <v>13774</v>
      </c>
      <c r="M18" s="84">
        <v>11851</v>
      </c>
      <c r="N18" s="138">
        <v>14359</v>
      </c>
      <c r="O18" s="2">
        <v>1445</v>
      </c>
      <c r="P18" s="170">
        <v>10.1</v>
      </c>
      <c r="Q18" s="84">
        <v>1586</v>
      </c>
      <c r="R18" s="219" t="s">
        <v>1195</v>
      </c>
      <c r="S18" s="84">
        <v>294</v>
      </c>
      <c r="T18" s="220" t="s">
        <v>1196</v>
      </c>
      <c r="U18" s="84"/>
      <c r="X18" s="148"/>
      <c r="Y18" s="194"/>
      <c r="Z18" s="148"/>
      <c r="AA18" s="194"/>
      <c r="AB18" s="148"/>
      <c r="AC18" s="148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0"/>
      <c r="L19" s="137"/>
      <c r="M19" s="84"/>
      <c r="N19" s="138"/>
      <c r="P19" s="170"/>
      <c r="Q19" s="84"/>
      <c r="R19" s="172"/>
      <c r="S19" s="84"/>
      <c r="T19" s="170"/>
      <c r="U19" s="84"/>
      <c r="X19" s="148"/>
      <c r="Y19" s="194"/>
      <c r="Z19" s="148"/>
      <c r="AA19" s="194"/>
      <c r="AB19" s="148"/>
      <c r="AC19" s="148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40474</v>
      </c>
      <c r="H20" s="137">
        <v>38139</v>
      </c>
      <c r="I20" s="139">
        <v>40962</v>
      </c>
      <c r="J20" s="137">
        <v>10390</v>
      </c>
      <c r="K20" s="170">
        <v>25.4</v>
      </c>
      <c r="L20" s="137">
        <v>38876</v>
      </c>
      <c r="M20" s="84">
        <v>34810</v>
      </c>
      <c r="N20" s="138">
        <v>40366</v>
      </c>
      <c r="O20" s="2">
        <v>9931</v>
      </c>
      <c r="P20" s="170">
        <v>24.6</v>
      </c>
      <c r="Q20" s="84">
        <v>4365</v>
      </c>
      <c r="R20" s="219" t="s">
        <v>1197</v>
      </c>
      <c r="S20" s="84">
        <v>1189</v>
      </c>
      <c r="T20" s="220" t="s">
        <v>1198</v>
      </c>
      <c r="U20" s="84"/>
      <c r="X20" s="148"/>
      <c r="Y20" s="194"/>
      <c r="Z20" s="148"/>
      <c r="AA20" s="194"/>
      <c r="AB20" s="148"/>
      <c r="AC20" s="148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38924</v>
      </c>
      <c r="H21" s="137">
        <v>40631</v>
      </c>
      <c r="I21" s="139">
        <v>38752</v>
      </c>
      <c r="J21" s="137">
        <v>7013</v>
      </c>
      <c r="K21" s="170">
        <v>18.100000000000001</v>
      </c>
      <c r="L21" s="137">
        <v>43667</v>
      </c>
      <c r="M21" s="84">
        <v>38430</v>
      </c>
      <c r="N21" s="138">
        <v>45834</v>
      </c>
      <c r="O21" s="2">
        <v>12575</v>
      </c>
      <c r="P21" s="170">
        <v>27.4</v>
      </c>
      <c r="Q21" s="84">
        <v>4589</v>
      </c>
      <c r="R21" s="219" t="s">
        <v>1199</v>
      </c>
      <c r="S21" s="84">
        <v>1145</v>
      </c>
      <c r="T21" s="220" t="s">
        <v>1200</v>
      </c>
      <c r="U21" s="84"/>
      <c r="X21" s="148"/>
      <c r="Y21" s="194"/>
      <c r="Z21" s="148"/>
      <c r="AA21" s="194"/>
      <c r="AB21" s="148"/>
      <c r="AC21" s="148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28</v>
      </c>
      <c r="G22" s="119">
        <v>47555</v>
      </c>
      <c r="H22" s="137">
        <v>40855</v>
      </c>
      <c r="I22" s="139">
        <v>50203</v>
      </c>
      <c r="J22" s="137">
        <v>12294</v>
      </c>
      <c r="K22" s="170">
        <v>24.5</v>
      </c>
      <c r="L22" s="137">
        <v>47792</v>
      </c>
      <c r="M22" s="84">
        <v>41590</v>
      </c>
      <c r="N22" s="138">
        <v>50598</v>
      </c>
      <c r="O22" s="2">
        <v>12709</v>
      </c>
      <c r="P22" s="170">
        <v>25.1</v>
      </c>
      <c r="Q22" s="84">
        <v>5266</v>
      </c>
      <c r="R22" s="219" t="s">
        <v>1201</v>
      </c>
      <c r="S22" s="84">
        <v>1386</v>
      </c>
      <c r="T22" s="220" t="s">
        <v>1202</v>
      </c>
      <c r="U22" s="84"/>
      <c r="X22" s="148"/>
      <c r="Y22" s="194"/>
      <c r="Z22" s="148"/>
      <c r="AA22" s="194"/>
      <c r="AB22" s="148"/>
      <c r="AC22" s="148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28626</v>
      </c>
      <c r="H23" s="137">
        <v>23849</v>
      </c>
      <c r="I23" s="139">
        <v>30623</v>
      </c>
      <c r="J23" s="137">
        <v>9444</v>
      </c>
      <c r="K23" s="170">
        <v>30.8</v>
      </c>
      <c r="L23" s="137">
        <v>28182</v>
      </c>
      <c r="M23" s="84">
        <v>24110</v>
      </c>
      <c r="N23" s="138">
        <v>30370</v>
      </c>
      <c r="O23" s="2">
        <v>9731</v>
      </c>
      <c r="P23" s="170">
        <v>32</v>
      </c>
      <c r="Q23" s="84">
        <v>3022</v>
      </c>
      <c r="R23" s="219" t="s">
        <v>1203</v>
      </c>
      <c r="S23" s="84">
        <v>1056</v>
      </c>
      <c r="T23" s="220" t="s">
        <v>1204</v>
      </c>
      <c r="U23" s="84"/>
      <c r="X23" s="148"/>
      <c r="Y23" s="194"/>
      <c r="Z23" s="148"/>
      <c r="AA23" s="194"/>
      <c r="AB23" s="148"/>
      <c r="AC23" s="148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20800</v>
      </c>
      <c r="H24" s="137">
        <v>17169</v>
      </c>
      <c r="I24" s="139">
        <v>22139</v>
      </c>
      <c r="J24" s="137">
        <v>8480</v>
      </c>
      <c r="K24" s="170">
        <v>38.299999999999997</v>
      </c>
      <c r="L24" s="137">
        <v>20840</v>
      </c>
      <c r="M24" s="84">
        <v>20584</v>
      </c>
      <c r="N24" s="138">
        <v>21887</v>
      </c>
      <c r="O24" s="2">
        <v>9148</v>
      </c>
      <c r="P24" s="170">
        <v>41.8</v>
      </c>
      <c r="Q24" s="84">
        <v>2229</v>
      </c>
      <c r="R24" s="219" t="s">
        <v>1205</v>
      </c>
      <c r="S24" s="84">
        <v>746</v>
      </c>
      <c r="T24" s="220" t="s">
        <v>1206</v>
      </c>
      <c r="U24" s="84"/>
      <c r="X24" s="148"/>
      <c r="Y24" s="194"/>
      <c r="Z24" s="148"/>
      <c r="AA24" s="194"/>
      <c r="AB24" s="148"/>
      <c r="AC24" s="148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0"/>
      <c r="L25" s="137"/>
      <c r="M25" s="84"/>
      <c r="N25" s="138"/>
      <c r="P25" s="170"/>
      <c r="Q25" s="84"/>
      <c r="R25" s="172"/>
      <c r="S25" s="84"/>
      <c r="T25" s="170"/>
      <c r="U25" s="84"/>
      <c r="X25" s="148"/>
      <c r="Y25" s="194"/>
      <c r="Z25" s="148"/>
      <c r="AA25" s="194"/>
      <c r="AB25" s="148"/>
      <c r="AC25" s="148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21437</v>
      </c>
      <c r="H26" s="137">
        <v>20760</v>
      </c>
      <c r="I26" s="139">
        <v>22634</v>
      </c>
      <c r="J26" s="137">
        <v>5305</v>
      </c>
      <c r="K26" s="170">
        <v>23.4</v>
      </c>
      <c r="L26" s="137">
        <v>21695</v>
      </c>
      <c r="M26" s="84">
        <v>21131</v>
      </c>
      <c r="N26" s="138">
        <v>22850</v>
      </c>
      <c r="O26" s="2">
        <v>5066</v>
      </c>
      <c r="P26" s="170">
        <v>22.2</v>
      </c>
      <c r="Q26" s="84">
        <v>2449</v>
      </c>
      <c r="R26" s="219" t="s">
        <v>1207</v>
      </c>
      <c r="S26" s="84">
        <v>493</v>
      </c>
      <c r="T26" s="220" t="s">
        <v>1208</v>
      </c>
      <c r="U26" s="84"/>
      <c r="X26" s="148"/>
      <c r="Y26" s="194"/>
      <c r="Z26" s="148"/>
      <c r="AA26" s="194"/>
      <c r="AB26" s="148"/>
      <c r="AC26" s="148"/>
      <c r="AD26"/>
      <c r="AE26"/>
      <c r="AF26" s="149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0"/>
      <c r="L27" s="137"/>
      <c r="M27" s="84"/>
      <c r="N27" s="138"/>
      <c r="P27" s="170"/>
      <c r="Q27" s="84"/>
      <c r="R27" s="172"/>
      <c r="S27" s="84"/>
      <c r="T27" s="170"/>
      <c r="U27" s="84"/>
      <c r="X27" s="153"/>
      <c r="Y27" s="194"/>
      <c r="Z27" s="153"/>
      <c r="AA27" s="194"/>
      <c r="AB27" s="148"/>
      <c r="AC27" s="148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39359</v>
      </c>
      <c r="H28" s="137">
        <v>38903</v>
      </c>
      <c r="I28" s="139">
        <v>40522</v>
      </c>
      <c r="J28" s="137">
        <v>8103</v>
      </c>
      <c r="K28" s="170">
        <v>20</v>
      </c>
      <c r="L28" s="137">
        <v>35771</v>
      </c>
      <c r="M28" s="84">
        <v>32775</v>
      </c>
      <c r="N28" s="138">
        <v>36385</v>
      </c>
      <c r="O28" s="2">
        <v>7272</v>
      </c>
      <c r="P28" s="170">
        <v>20</v>
      </c>
      <c r="Q28" s="84">
        <v>4193</v>
      </c>
      <c r="R28" s="219" t="s">
        <v>1209</v>
      </c>
      <c r="S28" s="84">
        <v>1005</v>
      </c>
      <c r="T28" s="220" t="s">
        <v>1210</v>
      </c>
      <c r="U28" s="84"/>
      <c r="X28" s="153"/>
      <c r="Y28" s="194"/>
      <c r="Z28" s="153"/>
      <c r="AA28" s="194"/>
      <c r="AB28" s="148"/>
      <c r="AC28" s="148"/>
      <c r="AD28" s="149"/>
      <c r="AE28"/>
      <c r="AF28" s="149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>
        <v>74048</v>
      </c>
      <c r="H29" s="137">
        <v>68516</v>
      </c>
      <c r="I29" s="139">
        <v>76757</v>
      </c>
      <c r="J29" s="137">
        <v>13339</v>
      </c>
      <c r="K29" s="170">
        <v>17.399999999999999</v>
      </c>
      <c r="L29" s="137">
        <v>71081</v>
      </c>
      <c r="M29" s="84">
        <v>64496</v>
      </c>
      <c r="N29" s="138">
        <v>74500</v>
      </c>
      <c r="O29" s="2">
        <v>13602</v>
      </c>
      <c r="P29" s="170">
        <v>18.3</v>
      </c>
      <c r="Q29" s="84">
        <v>8067</v>
      </c>
      <c r="R29" s="219" t="s">
        <v>1211</v>
      </c>
      <c r="S29" s="84">
        <v>2007</v>
      </c>
      <c r="T29" s="220" t="s">
        <v>1212</v>
      </c>
      <c r="U29" s="84"/>
      <c r="X29" s="153"/>
      <c r="Y29" s="194"/>
      <c r="Z29" s="153"/>
      <c r="AA29" s="194"/>
      <c r="AB29" s="148"/>
      <c r="AC29" s="148"/>
      <c r="AD29" s="149"/>
      <c r="AE29"/>
      <c r="AF29" s="149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50377</v>
      </c>
      <c r="H30" s="137">
        <v>44359</v>
      </c>
      <c r="I30" s="139">
        <v>53054</v>
      </c>
      <c r="J30" s="137">
        <v>9136</v>
      </c>
      <c r="K30" s="170">
        <v>17.2</v>
      </c>
      <c r="L30" s="137">
        <v>51575</v>
      </c>
      <c r="M30" s="84">
        <v>46005</v>
      </c>
      <c r="N30" s="138">
        <v>54264</v>
      </c>
      <c r="O30" s="2">
        <v>9199</v>
      </c>
      <c r="P30" s="170">
        <v>17</v>
      </c>
      <c r="Q30" s="84">
        <v>5765</v>
      </c>
      <c r="R30" s="219" t="s">
        <v>1213</v>
      </c>
      <c r="S30" s="84">
        <v>1215</v>
      </c>
      <c r="T30" s="220" t="s">
        <v>1214</v>
      </c>
      <c r="U30" s="84"/>
      <c r="X30" s="153"/>
      <c r="Y30" s="194"/>
      <c r="Z30" s="153"/>
      <c r="AA30" s="194"/>
      <c r="AB30" s="148"/>
      <c r="AC30" s="148"/>
      <c r="AD30" s="149"/>
      <c r="AE30"/>
      <c r="AF30" s="149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G31" s="119"/>
      <c r="H31" s="137"/>
      <c r="I31" s="139"/>
      <c r="J31" s="137"/>
      <c r="K31" s="170"/>
      <c r="L31" s="137"/>
      <c r="M31" s="84"/>
      <c r="N31" s="138"/>
      <c r="P31" s="170"/>
      <c r="Q31" s="84"/>
      <c r="R31" s="219" t="s">
        <v>1215</v>
      </c>
      <c r="S31" s="84"/>
      <c r="T31" s="220"/>
      <c r="U31" s="84"/>
      <c r="X31" s="153"/>
      <c r="Y31" s="194"/>
      <c r="Z31" s="153"/>
      <c r="AA31" s="194"/>
      <c r="AB31" s="148"/>
      <c r="AC31" s="148"/>
      <c r="AD31" s="149"/>
      <c r="AE31"/>
      <c r="AF31" s="149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30</v>
      </c>
      <c r="G32" s="119">
        <v>34659</v>
      </c>
      <c r="H32" s="137">
        <v>34877</v>
      </c>
      <c r="I32" s="139">
        <v>35146</v>
      </c>
      <c r="J32" s="137">
        <v>8122</v>
      </c>
      <c r="K32" s="170">
        <v>23.1</v>
      </c>
      <c r="L32" s="137">
        <v>35531</v>
      </c>
      <c r="M32" s="84">
        <v>37810</v>
      </c>
      <c r="N32" s="138">
        <v>35401</v>
      </c>
      <c r="O32" s="2">
        <v>8549</v>
      </c>
      <c r="P32" s="170">
        <v>24.1</v>
      </c>
      <c r="Q32" s="84">
        <v>3924</v>
      </c>
      <c r="R32" s="219" t="s">
        <v>1216</v>
      </c>
      <c r="S32" s="84">
        <v>925</v>
      </c>
      <c r="T32" s="220" t="s">
        <v>1217</v>
      </c>
      <c r="U32" s="84"/>
      <c r="X32" s="153"/>
      <c r="Y32" s="194"/>
      <c r="Z32" s="153"/>
      <c r="AA32" s="194"/>
      <c r="AB32" s="148"/>
      <c r="AC32" s="148"/>
      <c r="AD32" s="149"/>
      <c r="AE32"/>
      <c r="AF32" s="149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0"/>
      <c r="L33" s="137"/>
      <c r="M33" s="84"/>
      <c r="N33" s="138"/>
      <c r="P33" s="170"/>
      <c r="Q33" s="84"/>
      <c r="R33" s="172"/>
      <c r="S33" s="84"/>
      <c r="T33" s="170"/>
      <c r="U33" s="84"/>
      <c r="X33" s="148"/>
      <c r="Y33" s="194"/>
      <c r="Z33" s="148"/>
      <c r="AA33" s="194"/>
      <c r="AB33" s="148"/>
      <c r="AC33" s="148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30</v>
      </c>
      <c r="G34" s="119">
        <v>18576</v>
      </c>
      <c r="H34" s="137">
        <v>18245</v>
      </c>
      <c r="I34" s="139">
        <v>19265</v>
      </c>
      <c r="J34" s="137">
        <v>4302</v>
      </c>
      <c r="K34" s="170">
        <v>22.3</v>
      </c>
      <c r="L34" s="137">
        <v>18435</v>
      </c>
      <c r="M34" s="84">
        <v>15969</v>
      </c>
      <c r="N34" s="138">
        <v>19797</v>
      </c>
      <c r="O34" s="2">
        <v>4160</v>
      </c>
      <c r="P34" s="170">
        <v>21</v>
      </c>
      <c r="Q34" s="84">
        <v>2084</v>
      </c>
      <c r="R34" s="219" t="s">
        <v>1218</v>
      </c>
      <c r="S34" s="84">
        <v>458</v>
      </c>
      <c r="T34" s="220" t="s">
        <v>1219</v>
      </c>
      <c r="U34" s="84"/>
      <c r="X34" s="148"/>
      <c r="Y34" s="194"/>
      <c r="Z34" s="148"/>
      <c r="AA34" s="194"/>
      <c r="AB34" s="148"/>
      <c r="AC34" s="148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30</v>
      </c>
      <c r="G35" s="119">
        <v>50047</v>
      </c>
      <c r="H35" s="137">
        <v>41821</v>
      </c>
      <c r="I35" s="139">
        <v>53141</v>
      </c>
      <c r="J35" s="137">
        <v>8167</v>
      </c>
      <c r="K35" s="170">
        <v>15.4</v>
      </c>
      <c r="L35" s="137">
        <v>51609</v>
      </c>
      <c r="M35" s="84">
        <v>48086</v>
      </c>
      <c r="N35" s="138">
        <v>53235</v>
      </c>
      <c r="O35" s="2">
        <v>8607</v>
      </c>
      <c r="P35" s="170">
        <v>16.2</v>
      </c>
      <c r="Q35" s="84">
        <v>5728</v>
      </c>
      <c r="R35" s="219" t="s">
        <v>1220</v>
      </c>
      <c r="S35" s="84">
        <v>1251</v>
      </c>
      <c r="T35" s="220" t="s">
        <v>1188</v>
      </c>
      <c r="U35" s="84"/>
      <c r="X35" s="153"/>
      <c r="Y35" s="194"/>
      <c r="Z35" s="153"/>
      <c r="AA35" s="194"/>
      <c r="AB35" s="148"/>
      <c r="AC35" s="148"/>
      <c r="AD35" s="149"/>
      <c r="AE35"/>
      <c r="AF35" s="149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>
        <v>62199</v>
      </c>
      <c r="H36" s="137">
        <v>46062</v>
      </c>
      <c r="I36" s="139">
        <v>67632</v>
      </c>
      <c r="J36" s="137">
        <v>8944</v>
      </c>
      <c r="K36" s="170">
        <v>13.2</v>
      </c>
      <c r="L36" s="137">
        <v>70464</v>
      </c>
      <c r="M36" s="84">
        <v>53648</v>
      </c>
      <c r="N36" s="138">
        <v>76243</v>
      </c>
      <c r="O36" s="2">
        <v>8535</v>
      </c>
      <c r="P36" s="170">
        <v>11.2</v>
      </c>
      <c r="Q36" s="84">
        <v>7436</v>
      </c>
      <c r="R36" s="219" t="s">
        <v>1221</v>
      </c>
      <c r="S36" s="84">
        <v>1710</v>
      </c>
      <c r="T36" s="220" t="s">
        <v>1222</v>
      </c>
      <c r="U36" s="84"/>
      <c r="X36" s="153"/>
      <c r="Y36" s="194"/>
      <c r="Z36" s="153"/>
      <c r="AA36" s="194"/>
      <c r="AB36" s="148"/>
      <c r="AC36" s="148"/>
      <c r="AD36" s="149"/>
      <c r="AE36"/>
      <c r="AF36" s="149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30</v>
      </c>
      <c r="G37" s="119">
        <v>56619</v>
      </c>
      <c r="H37" s="137">
        <v>47026</v>
      </c>
      <c r="I37" s="139">
        <v>60514</v>
      </c>
      <c r="J37" s="137">
        <v>8103</v>
      </c>
      <c r="K37" s="170">
        <v>13.4</v>
      </c>
      <c r="L37" s="137">
        <v>57879</v>
      </c>
      <c r="M37" s="84">
        <v>49912</v>
      </c>
      <c r="N37" s="138">
        <v>60937</v>
      </c>
      <c r="O37" s="2">
        <v>8448</v>
      </c>
      <c r="P37" s="170">
        <v>13.9</v>
      </c>
      <c r="Q37" s="84">
        <v>6466</v>
      </c>
      <c r="R37" s="219" t="s">
        <v>1179</v>
      </c>
      <c r="S37" s="84">
        <v>1380</v>
      </c>
      <c r="T37" s="220" t="s">
        <v>1223</v>
      </c>
      <c r="U37" s="84"/>
      <c r="X37" s="153"/>
      <c r="Y37" s="194"/>
      <c r="Z37" s="148"/>
      <c r="AA37" s="194"/>
      <c r="AB37" s="148"/>
      <c r="AC37" s="148"/>
      <c r="AD37" s="149"/>
      <c r="AE37"/>
      <c r="AF37" s="149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0"/>
      <c r="L38" s="137"/>
      <c r="M38" s="84"/>
      <c r="N38" s="138"/>
      <c r="P38" s="170"/>
      <c r="Q38" s="84"/>
      <c r="R38" s="172"/>
      <c r="S38" s="84"/>
      <c r="T38" s="170"/>
      <c r="U38" s="84"/>
      <c r="X38" s="153"/>
      <c r="Y38" s="194"/>
      <c r="Z38" s="148"/>
      <c r="AA38" s="194"/>
      <c r="AB38" s="148"/>
      <c r="AC38" s="148"/>
      <c r="AD38" s="149"/>
      <c r="AE38"/>
      <c r="AF38" s="149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0</v>
      </c>
      <c r="G39" s="119">
        <v>53252</v>
      </c>
      <c r="H39" s="137">
        <v>44187</v>
      </c>
      <c r="I39" s="139">
        <v>57537</v>
      </c>
      <c r="J39" s="137">
        <v>6153</v>
      </c>
      <c r="K39" s="170">
        <v>10.7</v>
      </c>
      <c r="L39" s="137">
        <v>55664</v>
      </c>
      <c r="M39" s="84">
        <v>43922</v>
      </c>
      <c r="N39" s="138">
        <v>59691</v>
      </c>
      <c r="O39" s="2">
        <v>7014</v>
      </c>
      <c r="P39" s="170">
        <v>11.8</v>
      </c>
      <c r="Q39" s="84">
        <v>6106</v>
      </c>
      <c r="R39" s="219" t="s">
        <v>1196</v>
      </c>
      <c r="S39" s="84">
        <v>1402</v>
      </c>
      <c r="T39" s="220" t="s">
        <v>1224</v>
      </c>
      <c r="U39" s="84"/>
      <c r="X39" s="153"/>
      <c r="Y39" s="194"/>
      <c r="Z39" s="153"/>
      <c r="AA39" s="194"/>
      <c r="AB39" s="148"/>
      <c r="AC39" s="148"/>
      <c r="AD39" s="149"/>
      <c r="AE39"/>
      <c r="AF39" s="149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30</v>
      </c>
      <c r="G40" s="119">
        <v>25929</v>
      </c>
      <c r="H40" s="137">
        <v>27160</v>
      </c>
      <c r="I40" s="139">
        <v>25754</v>
      </c>
      <c r="J40" s="137">
        <v>4159</v>
      </c>
      <c r="K40" s="170">
        <v>16.100000000000001</v>
      </c>
      <c r="L40" s="137">
        <v>25897</v>
      </c>
      <c r="M40" s="84">
        <v>27072</v>
      </c>
      <c r="N40" s="138">
        <v>25786</v>
      </c>
      <c r="O40" s="2">
        <v>4560</v>
      </c>
      <c r="P40" s="170">
        <v>17.7</v>
      </c>
      <c r="Q40" s="84">
        <v>2879</v>
      </c>
      <c r="R40" s="219" t="s">
        <v>1225</v>
      </c>
      <c r="S40" s="84">
        <v>721</v>
      </c>
      <c r="T40" s="220" t="s">
        <v>1226</v>
      </c>
      <c r="U40" s="84"/>
      <c r="X40" s="153"/>
      <c r="Y40" s="194"/>
      <c r="Z40" s="153"/>
      <c r="AA40" s="194"/>
      <c r="AB40" s="148"/>
      <c r="AC40" s="148"/>
      <c r="AD40" s="149"/>
      <c r="AE40"/>
      <c r="AF40" s="149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8</v>
      </c>
      <c r="G41" s="119">
        <v>18243</v>
      </c>
      <c r="H41" s="137">
        <v>19818</v>
      </c>
      <c r="I41" s="139">
        <v>17782</v>
      </c>
      <c r="J41" s="137">
        <v>3074</v>
      </c>
      <c r="K41" s="170">
        <v>17.3</v>
      </c>
      <c r="L41" s="137">
        <v>18082</v>
      </c>
      <c r="M41" s="84">
        <v>19932</v>
      </c>
      <c r="N41" s="138">
        <v>17831</v>
      </c>
      <c r="O41" s="2">
        <v>3013</v>
      </c>
      <c r="P41" s="170">
        <v>16.899999999999999</v>
      </c>
      <c r="Q41" s="84">
        <v>2084</v>
      </c>
      <c r="R41" s="219" t="s">
        <v>1227</v>
      </c>
      <c r="S41" s="84">
        <v>373</v>
      </c>
      <c r="T41" s="220" t="s">
        <v>1228</v>
      </c>
      <c r="U41" s="84"/>
      <c r="X41" s="148"/>
      <c r="Y41" s="194"/>
      <c r="Z41" s="148"/>
      <c r="AA41" s="194"/>
      <c r="AB41" s="148"/>
      <c r="AC41" s="148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0"/>
      <c r="L42" s="137"/>
      <c r="M42" s="84"/>
      <c r="N42" s="138"/>
      <c r="P42" s="170"/>
      <c r="Q42" s="84"/>
      <c r="R42" s="172"/>
      <c r="S42" s="84"/>
      <c r="T42" s="170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30</v>
      </c>
      <c r="G43" s="119">
        <v>19433</v>
      </c>
      <c r="H43" s="137">
        <v>21826</v>
      </c>
      <c r="I43" s="139">
        <v>19189</v>
      </c>
      <c r="J43" s="137">
        <v>3764</v>
      </c>
      <c r="K43" s="170">
        <v>19.600000000000001</v>
      </c>
      <c r="L43" s="137">
        <v>19310</v>
      </c>
      <c r="M43" s="84">
        <v>22782</v>
      </c>
      <c r="N43" s="138">
        <v>18931</v>
      </c>
      <c r="O43" s="2">
        <v>3866</v>
      </c>
      <c r="P43" s="170">
        <v>20.399999999999999</v>
      </c>
      <c r="Q43" s="84">
        <v>2219</v>
      </c>
      <c r="R43" s="219" t="s">
        <v>1229</v>
      </c>
      <c r="S43" s="84">
        <v>405</v>
      </c>
      <c r="T43" s="220" t="s">
        <v>1230</v>
      </c>
      <c r="U43" s="84"/>
      <c r="X43" s="153"/>
      <c r="Y43" s="194"/>
      <c r="Z43" s="153"/>
      <c r="AA43" s="194"/>
      <c r="AB43" s="148"/>
      <c r="AC43" s="148"/>
      <c r="AD43" s="149"/>
      <c r="AE43"/>
      <c r="AF43" s="149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30</v>
      </c>
      <c r="G44" s="119">
        <v>15875</v>
      </c>
      <c r="H44" s="137">
        <v>18684</v>
      </c>
      <c r="I44" s="139">
        <v>15266</v>
      </c>
      <c r="J44" s="137">
        <v>2931</v>
      </c>
      <c r="K44" s="170">
        <v>19.2</v>
      </c>
      <c r="L44" s="137">
        <v>15766</v>
      </c>
      <c r="M44" s="84">
        <v>19785</v>
      </c>
      <c r="N44" s="138">
        <v>15124</v>
      </c>
      <c r="O44" s="2">
        <v>3076</v>
      </c>
      <c r="P44" s="170">
        <v>20.3</v>
      </c>
      <c r="Q44" s="84">
        <v>1808</v>
      </c>
      <c r="R44" s="219" t="s">
        <v>1231</v>
      </c>
      <c r="S44" s="84">
        <v>340</v>
      </c>
      <c r="T44" s="220" t="s">
        <v>1232</v>
      </c>
      <c r="U44" s="84"/>
      <c r="X44" s="148"/>
      <c r="Y44" s="194"/>
      <c r="Z44" s="148"/>
      <c r="AA44" s="194"/>
      <c r="AB44" s="148"/>
      <c r="AC44" s="148"/>
      <c r="AD44"/>
      <c r="AE44"/>
      <c r="AF44" s="149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0"/>
      <c r="L45" s="137"/>
      <c r="M45" s="84"/>
      <c r="N45" s="138"/>
      <c r="P45" s="170"/>
      <c r="Q45" s="84"/>
      <c r="R45" s="172"/>
      <c r="S45" s="84"/>
      <c r="T45" s="170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0</v>
      </c>
      <c r="G46" s="119">
        <v>15229</v>
      </c>
      <c r="H46" s="137">
        <v>12048</v>
      </c>
      <c r="I46" s="139">
        <v>16210</v>
      </c>
      <c r="J46" s="137">
        <v>1628</v>
      </c>
      <c r="K46" s="170">
        <v>10</v>
      </c>
      <c r="L46" s="137">
        <v>15949</v>
      </c>
      <c r="M46" s="84">
        <v>10481</v>
      </c>
      <c r="N46" s="138">
        <v>17233</v>
      </c>
      <c r="O46" s="2">
        <v>1776</v>
      </c>
      <c r="P46" s="170">
        <v>10.3</v>
      </c>
      <c r="Q46" s="84">
        <v>1811</v>
      </c>
      <c r="R46" s="219" t="s">
        <v>1233</v>
      </c>
      <c r="S46" s="84">
        <v>276</v>
      </c>
      <c r="T46" s="220" t="s">
        <v>1234</v>
      </c>
      <c r="U46" s="84"/>
      <c r="X46" s="148"/>
      <c r="Y46" s="194"/>
      <c r="Z46" s="148"/>
      <c r="AA46" s="194"/>
      <c r="AB46" s="148"/>
      <c r="AC46" s="148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30</v>
      </c>
      <c r="G47" s="119">
        <v>3729</v>
      </c>
      <c r="H47" s="137">
        <v>2427</v>
      </c>
      <c r="I47" s="139">
        <v>4191</v>
      </c>
      <c r="J47" s="137">
        <v>571</v>
      </c>
      <c r="K47" s="170">
        <v>13.6</v>
      </c>
      <c r="L47" s="137">
        <v>3603</v>
      </c>
      <c r="M47" s="84">
        <v>2309</v>
      </c>
      <c r="N47" s="138">
        <v>4046</v>
      </c>
      <c r="O47" s="2">
        <v>604</v>
      </c>
      <c r="P47" s="170">
        <v>14.9</v>
      </c>
      <c r="Q47" s="84">
        <v>429</v>
      </c>
      <c r="R47" s="219" t="s">
        <v>1235</v>
      </c>
      <c r="S47" s="84">
        <v>59</v>
      </c>
      <c r="T47" s="220" t="s">
        <v>1207</v>
      </c>
      <c r="U47" s="84"/>
      <c r="X47" s="148"/>
      <c r="Y47" s="194"/>
      <c r="Z47" s="148"/>
      <c r="AA47" s="194"/>
      <c r="AB47" s="148"/>
      <c r="AC47" s="148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26</v>
      </c>
      <c r="G48" s="119">
        <v>8163</v>
      </c>
      <c r="H48" s="137">
        <v>5965</v>
      </c>
      <c r="I48" s="139">
        <v>8903</v>
      </c>
      <c r="J48" s="137">
        <v>1118</v>
      </c>
      <c r="K48" s="170">
        <v>12.6</v>
      </c>
      <c r="L48" s="137">
        <v>8102</v>
      </c>
      <c r="M48" s="84">
        <v>6301</v>
      </c>
      <c r="N48" s="138">
        <v>8788</v>
      </c>
      <c r="O48" s="2">
        <v>1315</v>
      </c>
      <c r="P48" s="170">
        <v>15</v>
      </c>
      <c r="Q48" s="84">
        <v>937</v>
      </c>
      <c r="R48" s="219" t="s">
        <v>1225</v>
      </c>
      <c r="S48" s="84">
        <v>160</v>
      </c>
      <c r="T48" s="220" t="s">
        <v>1194</v>
      </c>
      <c r="U48" s="84"/>
      <c r="X48" s="148"/>
      <c r="Y48" s="194"/>
      <c r="Z48" s="148"/>
      <c r="AA48" s="194"/>
      <c r="AB48" s="148"/>
      <c r="AC48" s="148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16</v>
      </c>
      <c r="G49" s="119">
        <v>12199</v>
      </c>
      <c r="H49" s="137">
        <v>11289</v>
      </c>
      <c r="I49" s="139">
        <v>12557</v>
      </c>
      <c r="J49" s="137">
        <v>2006</v>
      </c>
      <c r="K49" s="170">
        <v>16</v>
      </c>
      <c r="L49" s="137">
        <v>12894</v>
      </c>
      <c r="M49" s="84">
        <v>12409</v>
      </c>
      <c r="N49" s="138">
        <v>13181</v>
      </c>
      <c r="O49" s="2">
        <v>2262</v>
      </c>
      <c r="P49" s="170">
        <v>17.2</v>
      </c>
      <c r="Q49" s="84">
        <v>1434</v>
      </c>
      <c r="R49" s="219" t="s">
        <v>1227</v>
      </c>
      <c r="S49" s="84">
        <v>268</v>
      </c>
      <c r="T49" s="220" t="s">
        <v>1236</v>
      </c>
      <c r="U49" s="84"/>
      <c r="X49" s="148"/>
      <c r="Y49" s="194"/>
      <c r="Z49" s="148"/>
      <c r="AA49" s="194"/>
      <c r="AB49" s="148"/>
      <c r="AC49" s="148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0"/>
      <c r="L50" s="137"/>
      <c r="M50" s="84"/>
      <c r="N50" s="138"/>
      <c r="P50" s="170"/>
      <c r="Q50" s="84"/>
      <c r="R50" s="172"/>
      <c r="S50" s="84"/>
      <c r="T50" s="170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0</v>
      </c>
      <c r="G51" s="119">
        <v>26713</v>
      </c>
      <c r="H51" s="137">
        <v>16859</v>
      </c>
      <c r="I51" s="139">
        <v>30107</v>
      </c>
      <c r="J51" s="137">
        <v>2442</v>
      </c>
      <c r="K51" s="170">
        <v>8.1</v>
      </c>
      <c r="L51" s="137">
        <v>25384</v>
      </c>
      <c r="M51" s="84">
        <v>15648</v>
      </c>
      <c r="N51" s="138">
        <v>29084</v>
      </c>
      <c r="O51" s="2">
        <v>2057</v>
      </c>
      <c r="P51" s="170">
        <v>7.1</v>
      </c>
      <c r="Q51" s="84">
        <v>2979</v>
      </c>
      <c r="R51" s="219" t="s">
        <v>1237</v>
      </c>
      <c r="S51" s="84">
        <v>555</v>
      </c>
      <c r="T51" s="220" t="s">
        <v>1238</v>
      </c>
      <c r="U51" s="84"/>
      <c r="X51" s="148"/>
      <c r="Y51" s="194"/>
      <c r="Z51" s="148"/>
      <c r="AA51" s="194"/>
      <c r="AB51" s="148"/>
      <c r="AC51" s="148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0</v>
      </c>
      <c r="G52" s="119">
        <v>15531</v>
      </c>
      <c r="H52" s="137">
        <v>8957</v>
      </c>
      <c r="I52" s="139">
        <v>17276</v>
      </c>
      <c r="J52" s="137">
        <v>1183</v>
      </c>
      <c r="K52" s="170">
        <v>6.8</v>
      </c>
      <c r="L52" s="137">
        <v>12295</v>
      </c>
      <c r="M52" s="84">
        <v>9735</v>
      </c>
      <c r="N52" s="138">
        <v>12975</v>
      </c>
      <c r="O52" s="2">
        <v>1045</v>
      </c>
      <c r="P52" s="170">
        <v>8.1</v>
      </c>
      <c r="Q52" s="84">
        <v>1577</v>
      </c>
      <c r="R52" s="219" t="s">
        <v>1239</v>
      </c>
      <c r="S52" s="84">
        <v>325</v>
      </c>
      <c r="T52" s="220" t="s">
        <v>1240</v>
      </c>
      <c r="U52" s="84"/>
      <c r="X52" s="148"/>
      <c r="Y52" s="194"/>
      <c r="Z52" s="148"/>
      <c r="AA52" s="194"/>
      <c r="AB52" s="148"/>
      <c r="AC52" s="148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30</v>
      </c>
      <c r="G53" s="119">
        <v>6855</v>
      </c>
      <c r="H53" s="137">
        <v>6581</v>
      </c>
      <c r="I53" s="139">
        <v>7047</v>
      </c>
      <c r="J53" s="137">
        <v>1264</v>
      </c>
      <c r="K53" s="170">
        <v>17.899999999999999</v>
      </c>
      <c r="L53" s="137">
        <v>8124</v>
      </c>
      <c r="M53" s="84">
        <v>7265</v>
      </c>
      <c r="N53" s="138">
        <v>8507</v>
      </c>
      <c r="O53" s="2">
        <v>1522</v>
      </c>
      <c r="P53" s="170">
        <v>17.899999999999999</v>
      </c>
      <c r="Q53" s="84">
        <v>848</v>
      </c>
      <c r="R53" s="219" t="s">
        <v>1241</v>
      </c>
      <c r="S53" s="84">
        <v>177</v>
      </c>
      <c r="T53" s="220" t="s">
        <v>1242</v>
      </c>
      <c r="U53" s="84"/>
      <c r="X53" s="148"/>
      <c r="Y53" s="194"/>
      <c r="Z53" s="148"/>
      <c r="AA53" s="194"/>
      <c r="AB53" s="148"/>
      <c r="AC53" s="148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1"/>
      <c r="L54" s="140"/>
      <c r="M54" s="142"/>
      <c r="N54" s="143"/>
      <c r="O54" s="124"/>
      <c r="P54" s="171"/>
      <c r="Q54" s="142"/>
      <c r="R54" s="173"/>
      <c r="S54" s="142"/>
      <c r="T54" s="171"/>
      <c r="W54" s="31"/>
      <c r="X54" s="148"/>
      <c r="Y54" s="194"/>
      <c r="Z54" s="148"/>
      <c r="AA54" s="194"/>
      <c r="AB54" s="148"/>
      <c r="AC54" s="148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7"/>
      <c r="S55" s="84"/>
      <c r="T55" s="157"/>
      <c r="V55" s="31"/>
      <c r="W55" s="200"/>
      <c r="X55" s="148"/>
      <c r="Y55" s="194"/>
      <c r="Z55" s="148"/>
      <c r="AA55" s="194"/>
      <c r="AB55" s="148"/>
      <c r="AC55" s="148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8" t="s">
        <v>600</v>
      </c>
      <c r="H56" s="31"/>
      <c r="J56" s="31"/>
      <c r="L56" s="31"/>
      <c r="N56" s="31"/>
      <c r="P56" s="31"/>
      <c r="Q56" s="84"/>
      <c r="R56" s="157"/>
      <c r="S56" s="84"/>
      <c r="T56" s="157"/>
      <c r="V56" s="200"/>
      <c r="W56" s="192"/>
      <c r="X56" s="148"/>
      <c r="Y56" s="194"/>
      <c r="Z56" s="148"/>
      <c r="AA56" s="194"/>
      <c r="AB56" s="148"/>
      <c r="AC56" s="148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7"/>
      <c r="S57" s="84"/>
      <c r="T57" s="157"/>
      <c r="V57" s="192"/>
      <c r="W57" s="191"/>
      <c r="X57" s="148"/>
      <c r="Y57" s="194"/>
      <c r="Z57" s="148"/>
      <c r="AA57" s="194"/>
      <c r="AB57" s="148"/>
      <c r="AC57" s="148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8"/>
      <c r="S58" s="84"/>
      <c r="T58" s="158"/>
      <c r="V58" s="191"/>
      <c r="W58" s="191"/>
      <c r="X58" s="148"/>
      <c r="Y58" s="194"/>
      <c r="Z58" s="148"/>
      <c r="AA58" s="194"/>
      <c r="AB58" s="148"/>
      <c r="AC58" s="148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8"/>
      <c r="S59" s="84"/>
      <c r="T59" s="158"/>
      <c r="V59" s="191"/>
      <c r="W59" s="191"/>
      <c r="X59" s="148"/>
      <c r="Y59" s="194"/>
      <c r="Z59" s="148"/>
      <c r="AA59" s="194"/>
      <c r="AB59" s="148"/>
      <c r="AC59" s="148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1"/>
      <c r="W60" s="192"/>
      <c r="X60" s="149"/>
      <c r="Y60" s="193"/>
      <c r="Z60" s="149"/>
      <c r="AA60" s="193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1"/>
      <c r="W61" s="191"/>
      <c r="X61"/>
      <c r="Y61" s="194"/>
      <c r="Z61"/>
      <c r="AA61" s="194"/>
      <c r="AB61"/>
      <c r="AC61"/>
      <c r="AD61" s="195"/>
      <c r="AE61"/>
      <c r="AF61" s="195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8" t="str">
        <f>$T$3</f>
        <v>NOVEMBER  2024</v>
      </c>
      <c r="V62" s="149"/>
      <c r="W62" s="149"/>
      <c r="X62" s="195"/>
      <c r="Y62" s="194"/>
      <c r="Z62"/>
      <c r="AA62" s="194"/>
      <c r="AB62"/>
      <c r="AC62"/>
      <c r="AD62" s="149"/>
      <c r="AE62" s="149"/>
      <c r="AF62" s="149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4" t="s">
        <v>137</v>
      </c>
      <c r="S63" s="106"/>
      <c r="T63" s="196"/>
      <c r="U63" s="119"/>
      <c r="V63" s="192"/>
      <c r="W63" s="192"/>
      <c r="X63"/>
      <c r="Y63" s="194"/>
      <c r="Z63"/>
      <c r="AA63" s="194"/>
      <c r="AB63"/>
      <c r="AC63"/>
      <c r="AD63"/>
      <c r="AE63"/>
      <c r="AF63"/>
      <c r="AG63"/>
    </row>
    <row r="64" spans="1:33" s="2" customFormat="1" x14ac:dyDescent="0.2">
      <c r="A64" s="229" t="s">
        <v>399</v>
      </c>
      <c r="B64" s="230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7" t="s">
        <v>398</v>
      </c>
      <c r="V64" s="192"/>
      <c r="W64" s="192"/>
      <c r="X64"/>
      <c r="Y64" s="194"/>
      <c r="Z64"/>
      <c r="AA64" s="194"/>
      <c r="AB64"/>
      <c r="AC64"/>
      <c r="AD64" s="149"/>
      <c r="AE64" s="149"/>
      <c r="AF64" s="149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7" t="s">
        <v>131</v>
      </c>
      <c r="V65" s="192"/>
      <c r="W65" s="192"/>
      <c r="X65" s="84"/>
      <c r="Y65" s="158"/>
      <c r="Z65" s="198"/>
      <c r="AA65" s="201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199" t="s">
        <v>135</v>
      </c>
      <c r="V66" s="192"/>
      <c r="W66" s="192"/>
      <c r="X66"/>
      <c r="Y66" s="194"/>
      <c r="Z66"/>
      <c r="AA66" s="194"/>
      <c r="AB66"/>
      <c r="AC66"/>
      <c r="AD66" s="149"/>
      <c r="AE66" s="149"/>
      <c r="AF66" s="149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69"/>
      <c r="L67" s="31"/>
      <c r="M67" s="31"/>
      <c r="N67" s="111"/>
      <c r="P67" s="170"/>
      <c r="Q67" s="110"/>
      <c r="R67" s="172"/>
      <c r="T67" s="170"/>
      <c r="V67" s="192"/>
      <c r="W67" s="192"/>
      <c r="X67"/>
      <c r="Y67" s="194"/>
      <c r="Z67"/>
      <c r="AA67" s="194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30</v>
      </c>
      <c r="G68" s="119">
        <v>35333</v>
      </c>
      <c r="H68" s="137">
        <v>34391</v>
      </c>
      <c r="I68" s="131">
        <v>36274</v>
      </c>
      <c r="J68" s="137">
        <v>5242</v>
      </c>
      <c r="K68" s="170">
        <v>14.5</v>
      </c>
      <c r="L68" s="137">
        <v>35266</v>
      </c>
      <c r="M68" s="84">
        <v>31855</v>
      </c>
      <c r="N68" s="138">
        <v>37199</v>
      </c>
      <c r="O68" s="2">
        <v>5889</v>
      </c>
      <c r="P68" s="170">
        <v>15.8</v>
      </c>
      <c r="Q68" s="84">
        <v>3939</v>
      </c>
      <c r="R68" s="219" t="s">
        <v>1243</v>
      </c>
      <c r="S68" s="84">
        <v>947</v>
      </c>
      <c r="T68" s="220" t="s">
        <v>1244</v>
      </c>
      <c r="U68" s="84"/>
      <c r="X68" s="148"/>
      <c r="Y68" s="194"/>
      <c r="Z68" s="148"/>
      <c r="AA68" s="194"/>
      <c r="AB68" s="148"/>
      <c r="AC68" s="148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30</v>
      </c>
      <c r="G69" s="119">
        <v>38420</v>
      </c>
      <c r="H69" s="137">
        <v>36432</v>
      </c>
      <c r="I69" s="131">
        <v>39842</v>
      </c>
      <c r="J69" s="137">
        <v>6285</v>
      </c>
      <c r="K69" s="170">
        <v>15.8</v>
      </c>
      <c r="L69" s="137">
        <v>38514</v>
      </c>
      <c r="M69" s="84">
        <v>33901</v>
      </c>
      <c r="N69" s="138">
        <v>40850</v>
      </c>
      <c r="O69" s="2">
        <v>5869</v>
      </c>
      <c r="P69" s="170">
        <v>14.4</v>
      </c>
      <c r="Q69" s="84">
        <v>4316</v>
      </c>
      <c r="R69" s="219" t="s">
        <v>1245</v>
      </c>
      <c r="S69" s="84">
        <v>985</v>
      </c>
      <c r="T69" s="220" t="s">
        <v>1246</v>
      </c>
      <c r="U69" s="84"/>
      <c r="X69" s="148"/>
      <c r="Y69" s="194"/>
      <c r="Z69" s="148"/>
      <c r="AA69" s="193"/>
      <c r="AB69" s="148"/>
      <c r="AC69" s="148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0"/>
      <c r="L70" s="137"/>
      <c r="M70" s="84"/>
      <c r="N70" s="138"/>
      <c r="P70" s="170"/>
      <c r="Q70" s="84"/>
      <c r="R70" s="172"/>
      <c r="S70" s="84"/>
      <c r="T70" s="170"/>
      <c r="U70" s="84"/>
      <c r="X70" s="148"/>
      <c r="Y70" s="194"/>
      <c r="Z70" s="148"/>
      <c r="AA70" s="194"/>
      <c r="AB70" s="148"/>
      <c r="AC70" s="148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>
        <v>50557</v>
      </c>
      <c r="H71" s="137">
        <v>51814</v>
      </c>
      <c r="I71" s="139">
        <v>49912</v>
      </c>
      <c r="J71" s="137">
        <v>12141</v>
      </c>
      <c r="K71" s="170">
        <v>24.3</v>
      </c>
      <c r="L71" s="137">
        <v>45006</v>
      </c>
      <c r="M71" s="84">
        <v>39740</v>
      </c>
      <c r="N71" s="138">
        <v>47873</v>
      </c>
      <c r="O71" s="2">
        <v>12277</v>
      </c>
      <c r="P71" s="170">
        <v>25.6</v>
      </c>
      <c r="Q71" s="84">
        <v>5255</v>
      </c>
      <c r="R71" s="219" t="s">
        <v>1247</v>
      </c>
      <c r="S71" s="84">
        <v>1435</v>
      </c>
      <c r="T71" s="220" t="s">
        <v>1248</v>
      </c>
      <c r="U71" s="84"/>
      <c r="X71" s="148"/>
      <c r="Y71" s="194"/>
      <c r="Z71" s="148"/>
      <c r="AA71" s="194"/>
      <c r="AB71" s="148"/>
      <c r="AC71" s="148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30</v>
      </c>
      <c r="G72" s="119">
        <v>46972</v>
      </c>
      <c r="H72" s="137">
        <v>44220</v>
      </c>
      <c r="I72" s="131">
        <v>47889</v>
      </c>
      <c r="J72" s="137">
        <v>12345</v>
      </c>
      <c r="K72" s="170">
        <v>25.8</v>
      </c>
      <c r="L72" s="137">
        <v>47143</v>
      </c>
      <c r="M72" s="84">
        <v>43689</v>
      </c>
      <c r="N72" s="138">
        <v>48676</v>
      </c>
      <c r="O72" s="2">
        <v>17431</v>
      </c>
      <c r="P72" s="170">
        <v>35.799999999999997</v>
      </c>
      <c r="Q72" s="84">
        <v>5162</v>
      </c>
      <c r="R72" s="219" t="s">
        <v>1249</v>
      </c>
      <c r="S72" s="84">
        <v>1440</v>
      </c>
      <c r="T72" s="220" t="s">
        <v>1250</v>
      </c>
      <c r="U72" s="84"/>
      <c r="X72" s="148"/>
      <c r="Y72" s="194"/>
      <c r="Z72" s="148"/>
      <c r="AA72" s="194"/>
      <c r="AB72" s="148"/>
      <c r="AC72" s="148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30</v>
      </c>
      <c r="G73" s="119">
        <v>58881</v>
      </c>
      <c r="H73" s="137">
        <v>52861</v>
      </c>
      <c r="I73" s="131">
        <v>61059</v>
      </c>
      <c r="J73" s="137">
        <v>13410</v>
      </c>
      <c r="K73" s="170">
        <v>22</v>
      </c>
      <c r="L73" s="137">
        <v>61562</v>
      </c>
      <c r="M73" s="84">
        <v>53345</v>
      </c>
      <c r="N73" s="138">
        <v>64701</v>
      </c>
      <c r="O73" s="2">
        <v>13871</v>
      </c>
      <c r="P73" s="170">
        <v>21.4</v>
      </c>
      <c r="Q73" s="84">
        <v>6672</v>
      </c>
      <c r="R73" s="219" t="s">
        <v>1251</v>
      </c>
      <c r="S73" s="84">
        <v>1712</v>
      </c>
      <c r="T73" s="220" t="s">
        <v>1252</v>
      </c>
      <c r="U73" s="84"/>
      <c r="X73" s="148"/>
      <c r="Y73" s="194"/>
      <c r="Z73" s="148"/>
      <c r="AA73" s="194"/>
      <c r="AB73" s="148"/>
      <c r="AC73" s="148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0"/>
      <c r="L74" s="137"/>
      <c r="M74" s="84"/>
      <c r="N74" s="138"/>
      <c r="P74" s="170"/>
      <c r="Q74" s="84"/>
      <c r="R74" s="172"/>
      <c r="S74" s="84"/>
      <c r="T74" s="170"/>
      <c r="U74" s="84"/>
      <c r="X74" s="148"/>
      <c r="Y74" s="194"/>
      <c r="Z74" s="148"/>
      <c r="AA74" s="194"/>
      <c r="AB74" s="148"/>
      <c r="AC74" s="148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30</v>
      </c>
      <c r="G75" s="119">
        <v>46992</v>
      </c>
      <c r="H75" s="137">
        <v>43474</v>
      </c>
      <c r="I75" s="131">
        <v>48496</v>
      </c>
      <c r="J75" s="137">
        <v>12259</v>
      </c>
      <c r="K75" s="170">
        <v>25.3</v>
      </c>
      <c r="L75" s="137">
        <v>48248</v>
      </c>
      <c r="M75" s="84">
        <v>41454</v>
      </c>
      <c r="N75" s="138">
        <v>50878</v>
      </c>
      <c r="O75" s="2">
        <v>12617</v>
      </c>
      <c r="P75" s="170">
        <v>24.8</v>
      </c>
      <c r="Q75" s="84">
        <v>5288</v>
      </c>
      <c r="R75" s="219" t="s">
        <v>1253</v>
      </c>
      <c r="S75" s="84">
        <v>1330</v>
      </c>
      <c r="T75" s="220" t="s">
        <v>1254</v>
      </c>
      <c r="U75" s="84"/>
      <c r="X75" s="148"/>
      <c r="Y75" s="194"/>
      <c r="Z75" s="148"/>
      <c r="AA75" s="194"/>
      <c r="AB75" s="148"/>
      <c r="AC75" s="148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30</v>
      </c>
      <c r="G76" s="119">
        <v>49693</v>
      </c>
      <c r="H76" s="137">
        <v>47758</v>
      </c>
      <c r="I76" s="131">
        <v>50503</v>
      </c>
      <c r="J76" s="137">
        <v>12301</v>
      </c>
      <c r="K76" s="170">
        <v>24.4</v>
      </c>
      <c r="L76" s="137">
        <v>49379</v>
      </c>
      <c r="M76" s="84">
        <v>44843</v>
      </c>
      <c r="N76" s="138">
        <v>50832</v>
      </c>
      <c r="O76" s="2">
        <v>12507</v>
      </c>
      <c r="P76" s="170">
        <v>24.6</v>
      </c>
      <c r="Q76" s="84">
        <v>5514</v>
      </c>
      <c r="R76" s="219" t="s">
        <v>1255</v>
      </c>
      <c r="S76" s="84">
        <v>1357</v>
      </c>
      <c r="T76" s="220" t="s">
        <v>1256</v>
      </c>
      <c r="U76" s="84"/>
      <c r="X76" s="148"/>
      <c r="Y76" s="194"/>
      <c r="Z76" s="148"/>
      <c r="AA76" s="194"/>
      <c r="AB76" s="148"/>
      <c r="AC76" s="148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30</v>
      </c>
      <c r="G77" s="119">
        <v>35041</v>
      </c>
      <c r="H77" s="137">
        <v>35449</v>
      </c>
      <c r="I77" s="131">
        <v>35370</v>
      </c>
      <c r="J77" s="137">
        <v>8592</v>
      </c>
      <c r="K77" s="170">
        <v>24.3</v>
      </c>
      <c r="L77" s="137">
        <v>34519</v>
      </c>
      <c r="M77" s="84">
        <v>33896</v>
      </c>
      <c r="N77" s="138">
        <v>35115</v>
      </c>
      <c r="O77" s="2">
        <v>8403</v>
      </c>
      <c r="P77" s="170">
        <v>23.9</v>
      </c>
      <c r="Q77" s="84">
        <v>3901</v>
      </c>
      <c r="R77" s="219" t="s">
        <v>1257</v>
      </c>
      <c r="S77" s="84">
        <v>894</v>
      </c>
      <c r="T77" s="220" t="s">
        <v>1258</v>
      </c>
      <c r="U77" s="84"/>
      <c r="X77" s="148"/>
      <c r="Y77" s="194"/>
      <c r="Z77" s="148"/>
      <c r="AA77" s="194"/>
      <c r="AB77" s="148"/>
      <c r="AC77" s="148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30</v>
      </c>
      <c r="G78" s="119">
        <v>37442</v>
      </c>
      <c r="H78" s="137">
        <v>36003</v>
      </c>
      <c r="I78" s="131">
        <v>38459</v>
      </c>
      <c r="J78" s="137">
        <v>8526</v>
      </c>
      <c r="K78" s="170">
        <v>22.2</v>
      </c>
      <c r="L78" s="137">
        <v>36946</v>
      </c>
      <c r="M78" s="84">
        <v>34780</v>
      </c>
      <c r="N78" s="138">
        <v>38107</v>
      </c>
      <c r="O78" s="2">
        <v>8319</v>
      </c>
      <c r="P78" s="170">
        <v>21.8</v>
      </c>
      <c r="Q78" s="84">
        <v>4181</v>
      </c>
      <c r="R78" s="219" t="s">
        <v>1216</v>
      </c>
      <c r="S78" s="84">
        <v>936</v>
      </c>
      <c r="T78" s="220" t="s">
        <v>1259</v>
      </c>
      <c r="U78" s="84"/>
      <c r="X78" s="148"/>
      <c r="Y78" s="194"/>
      <c r="Z78" s="148"/>
      <c r="AA78" s="194"/>
      <c r="AB78" s="148"/>
      <c r="AC78" s="148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30</v>
      </c>
      <c r="G79" s="119">
        <v>31366</v>
      </c>
      <c r="H79" s="137">
        <v>31149</v>
      </c>
      <c r="I79" s="131">
        <v>31781</v>
      </c>
      <c r="J79" s="137">
        <v>7223</v>
      </c>
      <c r="K79" s="170">
        <v>22.7</v>
      </c>
      <c r="L79" s="137">
        <v>30336</v>
      </c>
      <c r="M79" s="84">
        <v>30544</v>
      </c>
      <c r="N79" s="138">
        <v>30609</v>
      </c>
      <c r="O79" s="2">
        <v>6873</v>
      </c>
      <c r="P79" s="170">
        <v>22.5</v>
      </c>
      <c r="Q79" s="84">
        <v>3456</v>
      </c>
      <c r="R79" s="219" t="s">
        <v>1260</v>
      </c>
      <c r="S79" s="84">
        <v>801</v>
      </c>
      <c r="T79" s="220" t="s">
        <v>1261</v>
      </c>
      <c r="U79" s="84"/>
      <c r="X79" s="148"/>
      <c r="Y79" s="194"/>
      <c r="Z79" s="148"/>
      <c r="AA79" s="194"/>
      <c r="AB79" s="148"/>
      <c r="AC79" s="148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30</v>
      </c>
      <c r="G80" s="119">
        <v>32317</v>
      </c>
      <c r="H80" s="137">
        <v>31101</v>
      </c>
      <c r="I80" s="131">
        <v>32835</v>
      </c>
      <c r="J80" s="137">
        <v>6017</v>
      </c>
      <c r="K80" s="170">
        <v>18.3</v>
      </c>
      <c r="L80" s="137">
        <v>31218</v>
      </c>
      <c r="M80" s="84">
        <v>31584</v>
      </c>
      <c r="N80" s="138">
        <v>31597</v>
      </c>
      <c r="O80" s="2">
        <v>5805</v>
      </c>
      <c r="P80" s="170">
        <v>18.399999999999999</v>
      </c>
      <c r="Q80" s="84">
        <v>3599</v>
      </c>
      <c r="R80" s="219" t="s">
        <v>1262</v>
      </c>
      <c r="S80" s="84">
        <v>744</v>
      </c>
      <c r="T80" s="220" t="s">
        <v>1191</v>
      </c>
      <c r="U80" s="84"/>
      <c r="X80" s="148"/>
      <c r="Y80" s="194"/>
      <c r="Z80" s="148"/>
      <c r="AA80" s="194"/>
      <c r="AB80" s="148"/>
      <c r="AC80" s="148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30</v>
      </c>
      <c r="G81" s="119">
        <v>26286</v>
      </c>
      <c r="H81" s="137">
        <v>23704</v>
      </c>
      <c r="I81" s="131">
        <v>26812</v>
      </c>
      <c r="J81" s="137">
        <v>5875</v>
      </c>
      <c r="K81" s="170">
        <v>21.9</v>
      </c>
      <c r="L81" s="137">
        <v>22987</v>
      </c>
      <c r="M81" s="84">
        <v>23378</v>
      </c>
      <c r="N81" s="138">
        <v>23142</v>
      </c>
      <c r="O81" s="2">
        <v>5335</v>
      </c>
      <c r="P81" s="170">
        <v>23.1</v>
      </c>
      <c r="Q81" s="84">
        <v>2772</v>
      </c>
      <c r="R81" s="219" t="s">
        <v>1263</v>
      </c>
      <c r="S81" s="84">
        <v>616</v>
      </c>
      <c r="T81" s="220" t="s">
        <v>1264</v>
      </c>
      <c r="U81" s="84"/>
      <c r="X81" s="148"/>
      <c r="Y81" s="194"/>
      <c r="Z81" s="148"/>
      <c r="AA81" s="194"/>
      <c r="AB81" s="148"/>
      <c r="AC81" s="148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0"/>
      <c r="L82" s="137"/>
      <c r="M82" s="84"/>
      <c r="N82" s="138"/>
      <c r="P82" s="170"/>
      <c r="Q82" s="84"/>
      <c r="R82" s="172"/>
      <c r="S82" s="84"/>
      <c r="T82" s="170"/>
      <c r="U82" s="84"/>
      <c r="X82" s="148"/>
      <c r="Y82" s="194"/>
      <c r="Z82" s="148"/>
      <c r="AA82" s="194"/>
      <c r="AB82" s="148"/>
      <c r="AC82" s="148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>
        <v>28681</v>
      </c>
      <c r="H83" s="137">
        <v>20569</v>
      </c>
      <c r="I83" s="131">
        <v>31894</v>
      </c>
      <c r="J83" s="137">
        <v>5320</v>
      </c>
      <c r="K83" s="170">
        <v>16.7</v>
      </c>
      <c r="L83" s="137">
        <v>29014</v>
      </c>
      <c r="M83" s="84">
        <v>18727</v>
      </c>
      <c r="N83" s="138">
        <v>32667</v>
      </c>
      <c r="O83" s="2">
        <v>4917</v>
      </c>
      <c r="P83" s="170">
        <v>15.1</v>
      </c>
      <c r="Q83" s="84">
        <v>3217</v>
      </c>
      <c r="R83" s="219" t="s">
        <v>1265</v>
      </c>
      <c r="S83" s="84">
        <v>777</v>
      </c>
      <c r="T83" s="220" t="s">
        <v>1266</v>
      </c>
      <c r="U83" s="84"/>
      <c r="X83" s="148"/>
      <c r="Y83" s="194"/>
      <c r="Z83" s="148"/>
      <c r="AA83" s="194"/>
      <c r="AB83" s="148"/>
      <c r="AC83" s="148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0</v>
      </c>
      <c r="G84" s="119">
        <v>25672</v>
      </c>
      <c r="H84" s="137">
        <v>18666</v>
      </c>
      <c r="I84" s="131">
        <v>28229</v>
      </c>
      <c r="J84" s="137">
        <v>5336</v>
      </c>
      <c r="K84" s="170">
        <v>18.899999999999999</v>
      </c>
      <c r="L84" s="137">
        <v>19161</v>
      </c>
      <c r="M84" s="84">
        <v>15239</v>
      </c>
      <c r="N84" s="138">
        <v>20386</v>
      </c>
      <c r="O84" s="2">
        <v>3883</v>
      </c>
      <c r="P84" s="170">
        <v>19</v>
      </c>
      <c r="Q84" s="84">
        <v>2509</v>
      </c>
      <c r="R84" s="219" t="s">
        <v>1218</v>
      </c>
      <c r="S84" s="84">
        <v>586</v>
      </c>
      <c r="T84" s="220" t="s">
        <v>1267</v>
      </c>
      <c r="U84" s="84"/>
      <c r="X84" s="148"/>
      <c r="Y84" s="194"/>
      <c r="Z84" s="148"/>
      <c r="AA84" s="194"/>
      <c r="AB84" s="148"/>
      <c r="AC84" s="148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0</v>
      </c>
      <c r="G85" s="119">
        <v>42361</v>
      </c>
      <c r="H85" s="137">
        <v>37476</v>
      </c>
      <c r="I85" s="131">
        <v>43870</v>
      </c>
      <c r="J85" s="137">
        <v>7059</v>
      </c>
      <c r="K85" s="170">
        <v>16.100000000000001</v>
      </c>
      <c r="L85" s="137">
        <v>39307</v>
      </c>
      <c r="M85" s="84">
        <v>29125</v>
      </c>
      <c r="N85" s="138">
        <v>42292</v>
      </c>
      <c r="O85" s="2">
        <v>6981</v>
      </c>
      <c r="P85" s="170">
        <v>16.5</v>
      </c>
      <c r="Q85" s="84">
        <v>4531</v>
      </c>
      <c r="R85" s="219" t="s">
        <v>1268</v>
      </c>
      <c r="S85" s="84">
        <v>1146</v>
      </c>
      <c r="T85" s="220" t="s">
        <v>1269</v>
      </c>
      <c r="U85" s="84"/>
      <c r="X85" s="148"/>
      <c r="Y85" s="194"/>
      <c r="Z85" s="148"/>
      <c r="AA85" s="194"/>
      <c r="AB85" s="148"/>
      <c r="AC85" s="148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0</v>
      </c>
      <c r="G86" s="119">
        <v>33996</v>
      </c>
      <c r="H86" s="137">
        <v>28145</v>
      </c>
      <c r="I86" s="131">
        <v>36503</v>
      </c>
      <c r="J86" s="137">
        <v>6100</v>
      </c>
      <c r="K86" s="170">
        <v>16.7</v>
      </c>
      <c r="L86" s="137">
        <v>33117</v>
      </c>
      <c r="M86" s="84">
        <v>28924</v>
      </c>
      <c r="N86" s="138">
        <v>34400</v>
      </c>
      <c r="O86" s="2">
        <v>6032</v>
      </c>
      <c r="P86" s="170">
        <v>17.5</v>
      </c>
      <c r="Q86" s="84">
        <v>3760</v>
      </c>
      <c r="R86" s="219" t="s">
        <v>1213</v>
      </c>
      <c r="S86" s="84">
        <v>869</v>
      </c>
      <c r="T86" s="220" t="s">
        <v>1270</v>
      </c>
      <c r="U86" s="84"/>
      <c r="X86" s="148"/>
      <c r="Y86" s="194"/>
      <c r="Z86" s="148"/>
      <c r="AA86" s="194"/>
      <c r="AB86" s="148"/>
      <c r="AC86" s="148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0"/>
      <c r="L87" s="137"/>
      <c r="M87" s="84"/>
      <c r="N87" s="138"/>
      <c r="P87" s="170"/>
      <c r="Q87" s="84"/>
      <c r="R87" s="172"/>
      <c r="S87" s="84"/>
      <c r="T87" s="170"/>
      <c r="U87" s="84"/>
      <c r="X87" s="148"/>
      <c r="Y87" s="194"/>
      <c r="Z87" s="148"/>
      <c r="AA87" s="194"/>
      <c r="AB87" s="148"/>
      <c r="AC87" s="148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>
        <v>34125</v>
      </c>
      <c r="H88" s="137">
        <v>29047</v>
      </c>
      <c r="I88" s="131">
        <v>36495</v>
      </c>
      <c r="J88" s="137">
        <v>10480</v>
      </c>
      <c r="K88" s="170">
        <v>28.7</v>
      </c>
      <c r="L88" s="137">
        <v>30997</v>
      </c>
      <c r="M88" s="84">
        <v>31331</v>
      </c>
      <c r="N88" s="138">
        <v>31647</v>
      </c>
      <c r="O88" s="2">
        <v>9325</v>
      </c>
      <c r="P88" s="170">
        <v>29.5</v>
      </c>
      <c r="Q88" s="84">
        <v>3607</v>
      </c>
      <c r="R88" s="219" t="s">
        <v>1271</v>
      </c>
      <c r="S88" s="84">
        <v>926</v>
      </c>
      <c r="T88" s="220" t="s">
        <v>1272</v>
      </c>
      <c r="U88" s="84"/>
      <c r="X88" s="148"/>
      <c r="Y88" s="194"/>
      <c r="Z88" s="148"/>
      <c r="AA88" s="194"/>
      <c r="AB88" s="148"/>
      <c r="AC88" s="148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>
        <v>37153</v>
      </c>
      <c r="H89" s="137">
        <v>39624</v>
      </c>
      <c r="I89" s="131">
        <v>37233</v>
      </c>
      <c r="J89" s="137">
        <v>9904</v>
      </c>
      <c r="K89" s="170">
        <v>26.6</v>
      </c>
      <c r="L89" s="137">
        <v>24941</v>
      </c>
      <c r="M89" s="84">
        <v>20807</v>
      </c>
      <c r="N89" s="138">
        <v>27640</v>
      </c>
      <c r="O89" s="2">
        <v>6952</v>
      </c>
      <c r="P89" s="170">
        <v>25.2</v>
      </c>
      <c r="Q89" s="84">
        <v>3411</v>
      </c>
      <c r="R89" s="219" t="s">
        <v>1273</v>
      </c>
      <c r="S89" s="84">
        <v>940</v>
      </c>
      <c r="T89" s="220" t="s">
        <v>1274</v>
      </c>
      <c r="U89" s="84"/>
      <c r="X89" s="148"/>
      <c r="Y89" s="194"/>
      <c r="Z89" s="148"/>
      <c r="AA89" s="194"/>
      <c r="AB89" s="148"/>
      <c r="AC89" s="148"/>
      <c r="AD89"/>
      <c r="AE89"/>
      <c r="AF89" s="149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0</v>
      </c>
      <c r="G90" s="119">
        <v>37426</v>
      </c>
      <c r="H90" s="137">
        <v>32739</v>
      </c>
      <c r="I90" s="131">
        <v>39460</v>
      </c>
      <c r="J90" s="137">
        <v>12175</v>
      </c>
      <c r="K90" s="170">
        <v>30.9</v>
      </c>
      <c r="L90" s="137">
        <v>33210</v>
      </c>
      <c r="M90" s="84">
        <v>29664</v>
      </c>
      <c r="N90" s="138">
        <v>35063</v>
      </c>
      <c r="O90" s="2">
        <v>11643</v>
      </c>
      <c r="P90" s="170">
        <v>33.200000000000003</v>
      </c>
      <c r="Q90" s="84">
        <v>3884</v>
      </c>
      <c r="R90" s="219" t="s">
        <v>1275</v>
      </c>
      <c r="S90" s="84">
        <v>1062</v>
      </c>
      <c r="T90" s="220" t="s">
        <v>1276</v>
      </c>
      <c r="U90" s="84"/>
      <c r="X90" s="153"/>
      <c r="Y90" s="194"/>
      <c r="Z90" s="153"/>
      <c r="AA90" s="194"/>
      <c r="AB90" s="148"/>
      <c r="AC90" s="148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>
        <v>42616</v>
      </c>
      <c r="H91" s="137">
        <v>40061</v>
      </c>
      <c r="I91" s="131">
        <v>44318</v>
      </c>
      <c r="J91" s="137">
        <v>11506</v>
      </c>
      <c r="K91" s="170">
        <v>26</v>
      </c>
      <c r="L91" s="137">
        <v>30725</v>
      </c>
      <c r="M91" s="84">
        <v>27405</v>
      </c>
      <c r="N91" s="138">
        <v>32749</v>
      </c>
      <c r="O91" s="2">
        <v>10081</v>
      </c>
      <c r="P91" s="170">
        <v>30.8</v>
      </c>
      <c r="Q91" s="84">
        <v>4002</v>
      </c>
      <c r="R91" s="219" t="s">
        <v>1277</v>
      </c>
      <c r="S91" s="84">
        <v>1163</v>
      </c>
      <c r="T91" s="220" t="s">
        <v>1278</v>
      </c>
      <c r="U91" s="84"/>
      <c r="X91" s="153"/>
      <c r="Y91" s="194"/>
      <c r="Z91" s="153"/>
      <c r="AA91" s="194"/>
      <c r="AB91" s="148"/>
      <c r="AC91" s="148"/>
      <c r="AD91" s="149"/>
      <c r="AE91"/>
      <c r="AF91" s="149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0"/>
      <c r="L92" s="137"/>
      <c r="M92" s="84"/>
      <c r="N92" s="138"/>
      <c r="P92" s="170"/>
      <c r="Q92" s="84"/>
      <c r="R92" s="172"/>
      <c r="S92" s="84"/>
      <c r="T92" s="170"/>
      <c r="U92" s="84"/>
      <c r="X92" s="153"/>
      <c r="Y92" s="194"/>
      <c r="Z92" s="153"/>
      <c r="AA92" s="194"/>
      <c r="AB92" s="148"/>
      <c r="AC92" s="148"/>
      <c r="AD92" s="149"/>
      <c r="AE92"/>
      <c r="AF92" s="149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0</v>
      </c>
      <c r="G93" s="119">
        <v>51700</v>
      </c>
      <c r="H93" s="137">
        <v>48541</v>
      </c>
      <c r="I93" s="131">
        <v>53100</v>
      </c>
      <c r="J93" s="137">
        <v>10834</v>
      </c>
      <c r="K93" s="170">
        <v>20.399999999999999</v>
      </c>
      <c r="L93" s="137">
        <v>50705</v>
      </c>
      <c r="M93" s="84">
        <v>45951</v>
      </c>
      <c r="N93" s="138">
        <v>52217</v>
      </c>
      <c r="O93" s="2">
        <v>9321</v>
      </c>
      <c r="P93" s="170">
        <v>17.899999999999999</v>
      </c>
      <c r="Q93" s="84">
        <v>5699</v>
      </c>
      <c r="R93" s="219" t="s">
        <v>1279</v>
      </c>
      <c r="S93" s="84">
        <v>1402</v>
      </c>
      <c r="T93" s="220" t="s">
        <v>1280</v>
      </c>
      <c r="U93" s="84"/>
      <c r="X93" s="153"/>
      <c r="Y93" s="194"/>
      <c r="Z93" s="153"/>
      <c r="AA93" s="194"/>
      <c r="AB93" s="148"/>
      <c r="AC93" s="148"/>
      <c r="AD93" s="149"/>
      <c r="AE93"/>
      <c r="AF93" s="149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30</v>
      </c>
      <c r="G94" s="119">
        <v>45565</v>
      </c>
      <c r="H94" s="137">
        <v>44455</v>
      </c>
      <c r="I94" s="131">
        <v>46238</v>
      </c>
      <c r="J94" s="137">
        <v>10442</v>
      </c>
      <c r="K94" s="170">
        <v>22.6</v>
      </c>
      <c r="L94" s="137">
        <v>44943</v>
      </c>
      <c r="M94" s="84">
        <v>42178</v>
      </c>
      <c r="N94" s="138">
        <v>45813</v>
      </c>
      <c r="O94" s="2">
        <v>11754</v>
      </c>
      <c r="P94" s="170">
        <v>25.7</v>
      </c>
      <c r="Q94" s="84">
        <v>5008</v>
      </c>
      <c r="R94" s="219" t="s">
        <v>1263</v>
      </c>
      <c r="S94" s="84">
        <v>1298</v>
      </c>
      <c r="T94" s="220" t="s">
        <v>1281</v>
      </c>
      <c r="U94" s="84"/>
      <c r="X94" s="153"/>
      <c r="Y94" s="194"/>
      <c r="Z94" s="153"/>
      <c r="AA94" s="194"/>
      <c r="AB94" s="148"/>
      <c r="AC94" s="148"/>
      <c r="AD94" s="149"/>
      <c r="AE94"/>
      <c r="AF94" s="149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>
        <v>42025</v>
      </c>
      <c r="H95" s="137">
        <v>39715</v>
      </c>
      <c r="I95" s="131">
        <v>43553</v>
      </c>
      <c r="J95" s="137">
        <v>9998</v>
      </c>
      <c r="K95" s="170">
        <v>23</v>
      </c>
      <c r="L95" s="137">
        <v>39592</v>
      </c>
      <c r="M95" s="84">
        <v>35591</v>
      </c>
      <c r="N95" s="138">
        <v>41322</v>
      </c>
      <c r="O95" s="2">
        <v>9473</v>
      </c>
      <c r="P95" s="170">
        <v>22.9</v>
      </c>
      <c r="Q95" s="84">
        <v>4510</v>
      </c>
      <c r="R95" s="219" t="s">
        <v>1197</v>
      </c>
      <c r="S95" s="84">
        <v>1182</v>
      </c>
      <c r="T95" s="220" t="s">
        <v>1282</v>
      </c>
      <c r="U95" s="84"/>
      <c r="X95" s="153"/>
      <c r="Y95" s="194"/>
      <c r="Z95" s="153"/>
      <c r="AA95" s="194"/>
      <c r="AB95" s="148"/>
      <c r="AC95" s="148"/>
      <c r="AD95" s="149"/>
      <c r="AE95"/>
      <c r="AF95" s="149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30</v>
      </c>
      <c r="G96" s="119">
        <v>41642</v>
      </c>
      <c r="H96" s="137">
        <v>41776</v>
      </c>
      <c r="I96" s="131">
        <v>41962</v>
      </c>
      <c r="J96" s="137">
        <v>10057</v>
      </c>
      <c r="K96" s="170">
        <v>24</v>
      </c>
      <c r="L96" s="137">
        <v>40403</v>
      </c>
      <c r="M96" s="84">
        <v>40966</v>
      </c>
      <c r="N96" s="138">
        <v>39880</v>
      </c>
      <c r="O96" s="2">
        <v>9390</v>
      </c>
      <c r="P96" s="170">
        <v>23.5</v>
      </c>
      <c r="Q96" s="84">
        <v>4491</v>
      </c>
      <c r="R96" s="219" t="s">
        <v>1185</v>
      </c>
      <c r="S96" s="84">
        <v>1274</v>
      </c>
      <c r="T96" s="220" t="s">
        <v>1283</v>
      </c>
      <c r="U96" s="84"/>
      <c r="X96" s="148"/>
      <c r="Y96" s="194"/>
      <c r="Z96" s="148"/>
      <c r="AA96" s="194"/>
      <c r="AB96" s="148"/>
      <c r="AC96" s="148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30</v>
      </c>
      <c r="G97" s="119">
        <v>40027</v>
      </c>
      <c r="H97" s="137">
        <v>39718</v>
      </c>
      <c r="I97" s="131">
        <v>40471</v>
      </c>
      <c r="J97" s="137">
        <v>10961</v>
      </c>
      <c r="K97" s="170">
        <v>27.1</v>
      </c>
      <c r="L97" s="137">
        <v>44222</v>
      </c>
      <c r="M97" s="84">
        <v>41719</v>
      </c>
      <c r="N97" s="138">
        <v>45196</v>
      </c>
      <c r="O97" s="2">
        <v>10700</v>
      </c>
      <c r="P97" s="170">
        <v>23.7</v>
      </c>
      <c r="Q97" s="84">
        <v>4635</v>
      </c>
      <c r="R97" s="219" t="s">
        <v>1284</v>
      </c>
      <c r="S97" s="84">
        <v>1261</v>
      </c>
      <c r="T97" s="220" t="s">
        <v>1285</v>
      </c>
      <c r="U97" s="84"/>
      <c r="X97" s="148"/>
      <c r="Y97" s="194"/>
      <c r="Z97" s="148"/>
      <c r="AA97" s="194"/>
      <c r="AB97" s="148"/>
      <c r="AC97" s="148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30</v>
      </c>
      <c r="G98" s="119">
        <v>47080</v>
      </c>
      <c r="H98" s="137">
        <v>43597</v>
      </c>
      <c r="I98" s="131">
        <v>48856</v>
      </c>
      <c r="J98" s="137">
        <v>10108</v>
      </c>
      <c r="K98" s="170">
        <v>20.7</v>
      </c>
      <c r="L98" s="137">
        <v>48410</v>
      </c>
      <c r="M98" s="84">
        <v>44106</v>
      </c>
      <c r="N98" s="138">
        <v>50135</v>
      </c>
      <c r="O98" s="2">
        <v>11536</v>
      </c>
      <c r="P98" s="170">
        <v>23</v>
      </c>
      <c r="Q98" s="84">
        <v>5298</v>
      </c>
      <c r="R98" s="219" t="s">
        <v>1199</v>
      </c>
      <c r="S98" s="84">
        <v>1340</v>
      </c>
      <c r="T98" s="220" t="s">
        <v>1208</v>
      </c>
      <c r="U98" s="84"/>
      <c r="X98" s="153"/>
      <c r="Y98" s="194"/>
      <c r="Z98" s="153"/>
      <c r="AA98" s="194"/>
      <c r="AB98" s="148"/>
      <c r="AC98" s="148"/>
      <c r="AD98" s="149"/>
      <c r="AE98"/>
      <c r="AF98" s="149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30</v>
      </c>
      <c r="G99" s="119">
        <v>53254</v>
      </c>
      <c r="H99" s="137">
        <v>46906</v>
      </c>
      <c r="I99" s="131">
        <v>55879</v>
      </c>
      <c r="J99" s="137">
        <v>12283</v>
      </c>
      <c r="K99" s="170">
        <v>22</v>
      </c>
      <c r="L99" s="137">
        <v>47410</v>
      </c>
      <c r="M99" s="84">
        <v>43464</v>
      </c>
      <c r="N99" s="138">
        <v>49000</v>
      </c>
      <c r="O99" s="2">
        <v>11597</v>
      </c>
      <c r="P99" s="170">
        <v>23.7</v>
      </c>
      <c r="Q99" s="84">
        <v>5608</v>
      </c>
      <c r="R99" s="219" t="s">
        <v>1286</v>
      </c>
      <c r="S99" s="84">
        <v>1367</v>
      </c>
      <c r="T99" s="220" t="s">
        <v>1287</v>
      </c>
      <c r="U99" s="84"/>
      <c r="X99" s="153"/>
      <c r="Y99" s="194"/>
      <c r="Z99" s="153"/>
      <c r="AA99" s="194"/>
      <c r="AB99" s="148"/>
      <c r="AC99" s="148"/>
      <c r="AD99" s="149"/>
      <c r="AE99"/>
      <c r="AF99" s="149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0"/>
      <c r="L100" s="137"/>
      <c r="M100" s="84"/>
      <c r="N100" s="138"/>
      <c r="P100" s="170"/>
      <c r="Q100" s="84"/>
      <c r="R100" s="172"/>
      <c r="S100" s="84"/>
      <c r="T100" s="170"/>
      <c r="U100" s="84"/>
      <c r="X100" s="153"/>
      <c r="Y100" s="194"/>
      <c r="Z100" s="148"/>
      <c r="AA100" s="194"/>
      <c r="AB100" s="148"/>
      <c r="AC100" s="148"/>
      <c r="AD100" s="149"/>
      <c r="AE100"/>
      <c r="AF100" s="149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>
        <v>40390</v>
      </c>
      <c r="H101" s="137">
        <v>35251</v>
      </c>
      <c r="I101" s="131">
        <v>42297</v>
      </c>
      <c r="J101" s="137">
        <v>8247</v>
      </c>
      <c r="K101" s="170">
        <v>19.5</v>
      </c>
      <c r="L101" s="137">
        <v>44759</v>
      </c>
      <c r="M101" s="84">
        <v>43279</v>
      </c>
      <c r="N101" s="138">
        <v>47157</v>
      </c>
      <c r="O101" s="2">
        <v>9134</v>
      </c>
      <c r="P101" s="170">
        <v>19.399999999999999</v>
      </c>
      <c r="Q101" s="84">
        <v>4722</v>
      </c>
      <c r="R101" s="219" t="s">
        <v>1288</v>
      </c>
      <c r="S101" s="84">
        <v>1199</v>
      </c>
      <c r="T101" s="220" t="s">
        <v>1244</v>
      </c>
      <c r="U101" s="84"/>
      <c r="X101" s="153"/>
      <c r="Y101" s="194"/>
      <c r="Z101" s="148"/>
      <c r="AA101" s="194"/>
      <c r="AB101" s="148"/>
      <c r="AC101" s="148"/>
      <c r="AD101" s="149"/>
      <c r="AE101"/>
      <c r="AF101" s="149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30</v>
      </c>
      <c r="G102" s="119">
        <v>42652</v>
      </c>
      <c r="H102" s="137">
        <v>38452</v>
      </c>
      <c r="I102" s="131">
        <v>44850</v>
      </c>
      <c r="J102" s="137">
        <v>9503</v>
      </c>
      <c r="K102" s="170">
        <v>21.2</v>
      </c>
      <c r="L102" s="137">
        <v>31139</v>
      </c>
      <c r="M102" s="84">
        <v>29686</v>
      </c>
      <c r="N102" s="138">
        <v>31942</v>
      </c>
      <c r="O102" s="2">
        <v>9177</v>
      </c>
      <c r="P102" s="170">
        <v>28.7</v>
      </c>
      <c r="Q102" s="84">
        <v>4088</v>
      </c>
      <c r="R102" s="219" t="s">
        <v>1289</v>
      </c>
      <c r="S102" s="84">
        <v>1049</v>
      </c>
      <c r="T102" s="220" t="s">
        <v>1290</v>
      </c>
      <c r="U102" s="84"/>
      <c r="X102" s="153"/>
      <c r="Y102" s="194"/>
      <c r="Z102" s="153"/>
      <c r="AA102" s="194"/>
      <c r="AB102" s="148"/>
      <c r="AC102" s="148"/>
      <c r="AD102" s="149"/>
      <c r="AE102"/>
      <c r="AF102" s="149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0</v>
      </c>
      <c r="G103" s="119">
        <v>35177</v>
      </c>
      <c r="H103" s="137">
        <v>34404</v>
      </c>
      <c r="I103" s="131">
        <v>35557</v>
      </c>
      <c r="J103" s="137">
        <v>8131</v>
      </c>
      <c r="K103" s="170">
        <v>22.9</v>
      </c>
      <c r="L103" s="137">
        <v>35761</v>
      </c>
      <c r="M103" s="84">
        <v>31016</v>
      </c>
      <c r="N103" s="138">
        <v>38517</v>
      </c>
      <c r="O103" s="2">
        <v>8907</v>
      </c>
      <c r="P103" s="170">
        <v>23.1</v>
      </c>
      <c r="Q103" s="84">
        <v>3940</v>
      </c>
      <c r="R103" s="219" t="s">
        <v>1291</v>
      </c>
      <c r="S103" s="84">
        <v>987</v>
      </c>
      <c r="T103" s="220" t="s">
        <v>1292</v>
      </c>
      <c r="U103" s="84"/>
      <c r="X103" s="153"/>
      <c r="Y103" s="194"/>
      <c r="Z103" s="153"/>
      <c r="AA103" s="194"/>
      <c r="AB103" s="148"/>
      <c r="AC103" s="148"/>
      <c r="AD103" s="149"/>
      <c r="AE103"/>
      <c r="AF103" s="149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0"/>
      <c r="L104" s="137"/>
      <c r="M104" s="84"/>
      <c r="N104" s="138"/>
      <c r="P104" s="170"/>
      <c r="Q104" s="84"/>
      <c r="R104" s="172"/>
      <c r="S104" s="84"/>
      <c r="T104" s="170"/>
      <c r="U104" s="84"/>
      <c r="X104" s="148"/>
      <c r="Y104" s="194"/>
      <c r="Z104" s="148"/>
      <c r="AA104" s="194"/>
      <c r="AB104" s="148"/>
      <c r="AC104" s="148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30</v>
      </c>
      <c r="G105" s="119">
        <v>44583</v>
      </c>
      <c r="H105" s="137">
        <v>39662</v>
      </c>
      <c r="I105" s="131">
        <v>47002</v>
      </c>
      <c r="J105" s="137">
        <v>10288</v>
      </c>
      <c r="K105" s="170">
        <v>21.9</v>
      </c>
      <c r="L105" s="137">
        <v>46821</v>
      </c>
      <c r="M105" s="84">
        <v>45604</v>
      </c>
      <c r="N105" s="138">
        <v>47635</v>
      </c>
      <c r="O105" s="2">
        <v>9721</v>
      </c>
      <c r="P105" s="170">
        <v>20.399999999999999</v>
      </c>
      <c r="Q105" s="84">
        <v>5130</v>
      </c>
      <c r="R105" s="219" t="s">
        <v>1293</v>
      </c>
      <c r="S105" s="84">
        <v>1166</v>
      </c>
      <c r="T105" s="220" t="s">
        <v>1294</v>
      </c>
      <c r="U105" s="84"/>
      <c r="X105" s="148"/>
      <c r="Y105" s="194"/>
      <c r="Z105" s="148"/>
      <c r="AA105" s="194"/>
      <c r="AB105" s="148"/>
      <c r="AC105" s="148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30</v>
      </c>
      <c r="G106" s="119">
        <v>46632</v>
      </c>
      <c r="H106" s="137">
        <v>41058</v>
      </c>
      <c r="I106" s="131">
        <v>49298</v>
      </c>
      <c r="J106" s="137">
        <v>9240</v>
      </c>
      <c r="K106" s="170">
        <v>18.7</v>
      </c>
      <c r="L106" s="137">
        <v>47799</v>
      </c>
      <c r="M106" s="84">
        <v>45421</v>
      </c>
      <c r="N106" s="138">
        <v>49058</v>
      </c>
      <c r="O106" s="2">
        <v>9678</v>
      </c>
      <c r="P106" s="170">
        <v>19.7</v>
      </c>
      <c r="Q106" s="84">
        <v>5319</v>
      </c>
      <c r="R106" s="219" t="s">
        <v>1279</v>
      </c>
      <c r="S106" s="84">
        <v>1166</v>
      </c>
      <c r="T106" s="220" t="s">
        <v>1295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30</v>
      </c>
      <c r="G107" s="119">
        <v>49273</v>
      </c>
      <c r="H107" s="137">
        <v>43230</v>
      </c>
      <c r="I107" s="131">
        <v>51922</v>
      </c>
      <c r="J107" s="137">
        <v>9900</v>
      </c>
      <c r="K107" s="170">
        <v>19.100000000000001</v>
      </c>
      <c r="L107" s="137">
        <v>50195</v>
      </c>
      <c r="M107" s="84">
        <v>46661</v>
      </c>
      <c r="N107" s="138">
        <v>51761</v>
      </c>
      <c r="O107" s="2">
        <v>10204</v>
      </c>
      <c r="P107" s="170">
        <v>19.7</v>
      </c>
      <c r="Q107" s="84">
        <v>5613</v>
      </c>
      <c r="R107" s="219" t="s">
        <v>1229</v>
      </c>
      <c r="S107" s="84">
        <v>1208</v>
      </c>
      <c r="T107" s="220" t="s">
        <v>1296</v>
      </c>
      <c r="U107" s="84"/>
      <c r="X107" s="153"/>
      <c r="Y107" s="194"/>
      <c r="Z107" s="153"/>
      <c r="AA107" s="194"/>
      <c r="AB107" s="148"/>
      <c r="AC107" s="148"/>
      <c r="AD107" s="149"/>
      <c r="AE107"/>
      <c r="AF107" s="149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>
        <v>49545</v>
      </c>
      <c r="H108" s="137">
        <v>43106</v>
      </c>
      <c r="I108" s="131">
        <v>52446</v>
      </c>
      <c r="J108" s="137">
        <v>9677</v>
      </c>
      <c r="K108" s="170">
        <v>18.5</v>
      </c>
      <c r="L108" s="137">
        <v>38841</v>
      </c>
      <c r="M108" s="84">
        <v>39572</v>
      </c>
      <c r="N108" s="138">
        <v>39397</v>
      </c>
      <c r="O108" s="2">
        <v>9245</v>
      </c>
      <c r="P108" s="170">
        <v>23.5</v>
      </c>
      <c r="Q108" s="84">
        <v>4976</v>
      </c>
      <c r="R108" s="219" t="s">
        <v>1288</v>
      </c>
      <c r="S108" s="84">
        <v>1096</v>
      </c>
      <c r="T108" s="220" t="s">
        <v>1297</v>
      </c>
      <c r="U108" s="84"/>
      <c r="X108" s="148"/>
      <c r="Y108" s="194"/>
      <c r="Z108" s="148"/>
      <c r="AA108" s="194"/>
      <c r="AB108" s="148"/>
      <c r="AC108" s="148"/>
      <c r="AD108"/>
      <c r="AE108"/>
      <c r="AF108" s="149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30</v>
      </c>
      <c r="G109" s="119">
        <v>50257</v>
      </c>
      <c r="H109" s="137">
        <v>42088</v>
      </c>
      <c r="I109" s="131">
        <v>53303</v>
      </c>
      <c r="J109" s="137">
        <v>9318</v>
      </c>
      <c r="K109" s="170">
        <v>17.5</v>
      </c>
      <c r="L109" s="137">
        <v>50374</v>
      </c>
      <c r="M109" s="84">
        <v>45612</v>
      </c>
      <c r="N109" s="138">
        <v>52340</v>
      </c>
      <c r="O109" s="2">
        <v>9221</v>
      </c>
      <c r="P109" s="170">
        <v>17.600000000000001</v>
      </c>
      <c r="Q109" s="84">
        <v>5669</v>
      </c>
      <c r="R109" s="219" t="s">
        <v>1194</v>
      </c>
      <c r="S109" s="84">
        <v>1241</v>
      </c>
      <c r="T109" s="220" t="s">
        <v>1226</v>
      </c>
      <c r="U109" s="84"/>
      <c r="X109" s="148"/>
      <c r="Y109" s="194"/>
      <c r="Z109" s="148"/>
      <c r="AA109" s="194"/>
      <c r="AB109" s="148"/>
      <c r="AC109" s="148"/>
      <c r="AD109"/>
      <c r="AE109"/>
      <c r="AF109" s="149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>
        <v>64040</v>
      </c>
      <c r="H110" s="137">
        <v>49251</v>
      </c>
      <c r="I110" s="131">
        <v>68389</v>
      </c>
      <c r="J110" s="137">
        <v>9868</v>
      </c>
      <c r="K110" s="170">
        <v>14.4</v>
      </c>
      <c r="L110" s="137">
        <v>58829</v>
      </c>
      <c r="M110" s="84">
        <v>47445</v>
      </c>
      <c r="N110" s="138">
        <v>61267</v>
      </c>
      <c r="O110" s="2">
        <v>10569</v>
      </c>
      <c r="P110" s="170">
        <v>17.3</v>
      </c>
      <c r="Q110" s="84">
        <v>6867</v>
      </c>
      <c r="R110" s="219" t="s">
        <v>1298</v>
      </c>
      <c r="S110" s="84">
        <v>1624</v>
      </c>
      <c r="T110" s="220" t="s">
        <v>1299</v>
      </c>
      <c r="U110" s="84"/>
      <c r="X110" s="148"/>
      <c r="Y110" s="194"/>
      <c r="Z110" s="148"/>
      <c r="AA110" s="194"/>
      <c r="AB110" s="148"/>
      <c r="AC110" s="148"/>
      <c r="AD110"/>
      <c r="AE110"/>
      <c r="AF110" s="149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0"/>
      <c r="L111" s="137"/>
      <c r="M111" s="84"/>
      <c r="N111" s="138"/>
      <c r="P111" s="170"/>
      <c r="Q111" s="84"/>
      <c r="R111" s="172"/>
      <c r="S111" s="84"/>
      <c r="T111" s="170"/>
      <c r="U111" s="84"/>
      <c r="X111" s="148"/>
      <c r="Y111" s="194"/>
      <c r="Z111" s="148"/>
      <c r="AA111" s="194"/>
      <c r="AB111" s="148"/>
      <c r="AC111" s="148"/>
      <c r="AD111"/>
      <c r="AE111"/>
      <c r="AF111" s="149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30</v>
      </c>
      <c r="G112" s="119">
        <v>42773</v>
      </c>
      <c r="H112" s="137">
        <v>38124</v>
      </c>
      <c r="I112" s="139">
        <v>44831</v>
      </c>
      <c r="J112" s="137">
        <v>8039</v>
      </c>
      <c r="K112" s="170">
        <v>17.899999999999999</v>
      </c>
      <c r="L112" s="137">
        <v>42333</v>
      </c>
      <c r="M112" s="84">
        <v>37854</v>
      </c>
      <c r="N112" s="138">
        <v>44788</v>
      </c>
      <c r="O112" s="2">
        <v>8748</v>
      </c>
      <c r="P112" s="170">
        <v>19.5</v>
      </c>
      <c r="Q112" s="84">
        <v>4741</v>
      </c>
      <c r="R112" s="219" t="s">
        <v>1300</v>
      </c>
      <c r="S112" s="84">
        <v>1155</v>
      </c>
      <c r="T112" s="220" t="s">
        <v>1301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30</v>
      </c>
      <c r="G113" s="119">
        <v>42844</v>
      </c>
      <c r="H113" s="137">
        <v>37268</v>
      </c>
      <c r="I113" s="139">
        <v>45316</v>
      </c>
      <c r="J113" s="137">
        <v>7727</v>
      </c>
      <c r="K113" s="170">
        <v>17.100000000000001</v>
      </c>
      <c r="L113" s="137">
        <v>42672</v>
      </c>
      <c r="M113" s="84">
        <v>36762</v>
      </c>
      <c r="N113" s="138">
        <v>45594</v>
      </c>
      <c r="O113" s="2">
        <v>7690</v>
      </c>
      <c r="P113" s="170">
        <v>16.899999999999999</v>
      </c>
      <c r="Q113" s="84">
        <v>4760</v>
      </c>
      <c r="R113" s="219" t="s">
        <v>1302</v>
      </c>
      <c r="S113" s="84">
        <v>1169</v>
      </c>
      <c r="T113" s="220" t="s">
        <v>1303</v>
      </c>
      <c r="U113" s="84"/>
      <c r="X113" s="148"/>
      <c r="Y113" s="194"/>
      <c r="Z113" s="148"/>
      <c r="AA113" s="194"/>
      <c r="AB113" s="148"/>
      <c r="AC113" s="148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0</v>
      </c>
      <c r="G114" s="119">
        <v>26164</v>
      </c>
      <c r="H114" s="137">
        <v>26541</v>
      </c>
      <c r="I114" s="139">
        <v>26373</v>
      </c>
      <c r="J114" s="137">
        <v>4900</v>
      </c>
      <c r="K114" s="170">
        <v>18.600000000000001</v>
      </c>
      <c r="L114" s="137">
        <v>26063</v>
      </c>
      <c r="M114" s="84">
        <v>24774</v>
      </c>
      <c r="N114" s="138">
        <v>27165</v>
      </c>
      <c r="O114" s="2">
        <v>5285</v>
      </c>
      <c r="P114" s="170">
        <v>19.5</v>
      </c>
      <c r="Q114" s="84">
        <v>2929</v>
      </c>
      <c r="R114" s="219" t="s">
        <v>1279</v>
      </c>
      <c r="S114" s="84">
        <v>671</v>
      </c>
      <c r="T114" s="220" t="s">
        <v>1304</v>
      </c>
      <c r="U114" s="84"/>
      <c r="X114" s="148"/>
      <c r="Y114" s="194"/>
      <c r="Z114" s="148"/>
      <c r="AA114" s="194"/>
      <c r="AB114" s="148"/>
      <c r="AC114" s="148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30</v>
      </c>
      <c r="G115" s="119">
        <v>22504</v>
      </c>
      <c r="H115" s="137">
        <v>24343</v>
      </c>
      <c r="I115" s="139">
        <v>22147</v>
      </c>
      <c r="J115" s="137">
        <v>3936</v>
      </c>
      <c r="K115" s="170">
        <v>17.8</v>
      </c>
      <c r="L115" s="137">
        <v>22642</v>
      </c>
      <c r="M115" s="84">
        <v>24262</v>
      </c>
      <c r="N115" s="138">
        <v>22410</v>
      </c>
      <c r="O115" s="2">
        <v>4196</v>
      </c>
      <c r="P115" s="170">
        <v>18.7</v>
      </c>
      <c r="Q115" s="84">
        <v>2573</v>
      </c>
      <c r="R115" s="219" t="s">
        <v>1305</v>
      </c>
      <c r="S115" s="84">
        <v>498</v>
      </c>
      <c r="T115" s="220" t="s">
        <v>1306</v>
      </c>
      <c r="U115" s="84"/>
      <c r="X115" s="148"/>
      <c r="Y115" s="194"/>
      <c r="Z115" s="148"/>
      <c r="AA115" s="194"/>
      <c r="AB115" s="148"/>
      <c r="AC115" s="148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30</v>
      </c>
      <c r="G116" s="119">
        <v>22228</v>
      </c>
      <c r="H116" s="137">
        <v>23618</v>
      </c>
      <c r="I116" s="139">
        <v>22062</v>
      </c>
      <c r="J116" s="137">
        <v>4081</v>
      </c>
      <c r="K116" s="170">
        <v>18.5</v>
      </c>
      <c r="L116" s="137">
        <v>22312</v>
      </c>
      <c r="M116" s="84">
        <v>24110</v>
      </c>
      <c r="N116" s="138">
        <v>22137</v>
      </c>
      <c r="O116" s="2">
        <v>4292</v>
      </c>
      <c r="P116" s="170">
        <v>19.399999999999999</v>
      </c>
      <c r="Q116" s="84">
        <v>2555</v>
      </c>
      <c r="R116" s="219" t="s">
        <v>1307</v>
      </c>
      <c r="S116" s="84">
        <v>458</v>
      </c>
      <c r="T116" s="220" t="s">
        <v>1212</v>
      </c>
      <c r="U116" s="84"/>
      <c r="X116" s="148"/>
      <c r="Y116" s="194"/>
      <c r="Z116" s="148"/>
      <c r="AA116" s="194"/>
      <c r="AB116" s="148"/>
      <c r="AC116" s="148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0"/>
      <c r="L117" s="137"/>
      <c r="M117" s="84"/>
      <c r="N117" s="138"/>
      <c r="P117" s="170"/>
      <c r="Q117" s="84"/>
      <c r="R117" s="172"/>
      <c r="S117" s="84"/>
      <c r="T117" s="170"/>
      <c r="U117" s="84"/>
      <c r="X117" s="148"/>
      <c r="Y117" s="194"/>
      <c r="Z117" s="148"/>
      <c r="AA117" s="194"/>
      <c r="AB117" s="148"/>
      <c r="AC117" s="148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1"/>
      <c r="L118" s="140"/>
      <c r="M118" s="142"/>
      <c r="N118" s="143"/>
      <c r="O118" s="124"/>
      <c r="P118" s="171"/>
      <c r="Q118" s="142"/>
      <c r="R118" s="173"/>
      <c r="S118" s="142"/>
      <c r="T118" s="171"/>
      <c r="W118" s="31"/>
      <c r="X118" s="148"/>
      <c r="Y118" s="194"/>
      <c r="Z118" s="148"/>
      <c r="AA118" s="194"/>
      <c r="AB118" s="148"/>
      <c r="AC118" s="148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7"/>
      <c r="S119" s="84"/>
      <c r="T119" s="157"/>
      <c r="V119" s="31"/>
      <c r="W119" s="200"/>
      <c r="X119" s="148"/>
      <c r="Y119" s="194"/>
      <c r="Z119" s="148"/>
      <c r="AA119" s="194"/>
      <c r="AB119" s="148"/>
      <c r="AC119" s="148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7"/>
      <c r="S120" s="84"/>
      <c r="T120" s="157"/>
      <c r="V120" s="200"/>
      <c r="W120" s="192"/>
      <c r="X120" s="148"/>
      <c r="Y120" s="194"/>
      <c r="Z120" s="148"/>
      <c r="AA120" s="194"/>
      <c r="AB120" s="148"/>
      <c r="AC120" s="148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7"/>
      <c r="S121" s="84"/>
      <c r="T121" s="157"/>
      <c r="V121" s="192"/>
      <c r="W121" s="191"/>
      <c r="X121" s="148"/>
      <c r="Y121" s="194"/>
      <c r="Z121" s="148"/>
      <c r="AA121" s="194"/>
      <c r="AB121" s="148"/>
      <c r="AC121" s="148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7"/>
      <c r="S122" s="84"/>
      <c r="T122" s="157"/>
      <c r="V122" s="192"/>
      <c r="W122" s="191"/>
      <c r="X122" s="148"/>
      <c r="Y122" s="194"/>
      <c r="Z122" s="148"/>
      <c r="AA122" s="194"/>
      <c r="AB122" s="148"/>
      <c r="AC122" s="148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8"/>
      <c r="S123" s="84"/>
      <c r="T123" s="158"/>
      <c r="V123" s="191"/>
      <c r="W123" s="191"/>
      <c r="X123" s="148"/>
      <c r="Y123" s="194"/>
      <c r="Z123" s="148"/>
      <c r="AA123" s="194"/>
      <c r="AB123" s="148"/>
      <c r="AC123" s="148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8"/>
      <c r="S124" s="84"/>
      <c r="T124" s="158"/>
      <c r="V124" s="200"/>
      <c r="W124" s="192"/>
      <c r="X124" s="148"/>
      <c r="Y124" s="194"/>
      <c r="Z124" s="148"/>
      <c r="AA124" s="194"/>
      <c r="AB124" s="148"/>
      <c r="AC124" s="148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7"/>
      <c r="S125" s="84"/>
      <c r="T125" s="102"/>
      <c r="V125" s="191"/>
      <c r="W125" s="192"/>
      <c r="X125" s="148"/>
      <c r="Y125" s="194"/>
      <c r="Z125" s="148"/>
      <c r="AA125" s="194"/>
      <c r="AB125" s="148"/>
      <c r="AC125" s="148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7"/>
      <c r="S126" s="84"/>
      <c r="T126" s="157"/>
      <c r="V126" s="192"/>
      <c r="W126" s="200"/>
      <c r="X126" s="148"/>
      <c r="Y126" s="194"/>
      <c r="Z126" s="148"/>
      <c r="AA126" s="194"/>
      <c r="AB126" s="148"/>
      <c r="AC126" s="148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8"/>
      <c r="S127" s="84"/>
      <c r="T127" s="158" t="str">
        <f>$T$3</f>
        <v>NOVEMBER  2024</v>
      </c>
      <c r="V127" s="200"/>
      <c r="W127" s="192"/>
      <c r="X127" s="148"/>
      <c r="Y127" s="194"/>
      <c r="Z127" s="148"/>
      <c r="AA127" s="194"/>
      <c r="AB127" s="148"/>
      <c r="AC127" s="148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4" t="s">
        <v>137</v>
      </c>
      <c r="S128" s="106"/>
      <c r="T128" s="196"/>
      <c r="V128" s="192"/>
      <c r="W128" s="192"/>
      <c r="X128" s="148"/>
      <c r="Y128" s="194"/>
      <c r="Z128" s="148"/>
      <c r="AA128" s="194"/>
      <c r="AB128" s="148"/>
      <c r="AC128" s="148"/>
      <c r="AD128"/>
      <c r="AE128"/>
      <c r="AF128"/>
      <c r="AG128"/>
    </row>
    <row r="129" spans="1:33" s="2" customFormat="1" x14ac:dyDescent="0.2">
      <c r="A129" s="229" t="s">
        <v>399</v>
      </c>
      <c r="B129" s="230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7" t="s">
        <v>398</v>
      </c>
      <c r="V129" s="192"/>
      <c r="W129" s="192"/>
      <c r="X129" s="148"/>
      <c r="Y129" s="194"/>
      <c r="Z129" s="148"/>
      <c r="AA129" s="194"/>
      <c r="AB129" s="148"/>
      <c r="AC129" s="148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7" t="s">
        <v>131</v>
      </c>
      <c r="V130" s="192"/>
      <c r="W130" s="192"/>
      <c r="X130" s="148"/>
      <c r="Y130" s="194"/>
      <c r="Z130" s="148"/>
      <c r="AA130" s="194"/>
      <c r="AB130" s="148"/>
      <c r="AC130" s="148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199" t="s">
        <v>135</v>
      </c>
      <c r="V131" s="192"/>
      <c r="W131" s="200"/>
      <c r="X131" s="148"/>
      <c r="Y131" s="194"/>
      <c r="Z131" s="148"/>
      <c r="AA131" s="194"/>
      <c r="AB131" s="148"/>
      <c r="AC131" s="148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69"/>
      <c r="L132" s="31"/>
      <c r="M132" s="31"/>
      <c r="N132" s="111"/>
      <c r="P132" s="170"/>
      <c r="Q132" s="156"/>
      <c r="R132" s="172"/>
      <c r="S132" s="84"/>
      <c r="T132" s="170"/>
      <c r="V132" s="200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902</v>
      </c>
      <c r="F133" s="2">
        <v>30</v>
      </c>
      <c r="G133" s="119">
        <v>6002</v>
      </c>
      <c r="H133" s="137">
        <v>3732</v>
      </c>
      <c r="I133" s="139">
        <v>6753</v>
      </c>
      <c r="J133" s="137">
        <v>233</v>
      </c>
      <c r="K133" s="170">
        <v>3.5</v>
      </c>
      <c r="L133" s="137">
        <v>5865</v>
      </c>
      <c r="M133" s="84">
        <v>3557</v>
      </c>
      <c r="N133" s="138">
        <v>6568</v>
      </c>
      <c r="O133" s="2">
        <v>215</v>
      </c>
      <c r="P133" s="170">
        <v>3.3</v>
      </c>
      <c r="Q133" s="84">
        <v>690</v>
      </c>
      <c r="R133" s="219" t="s">
        <v>1308</v>
      </c>
      <c r="S133" s="84">
        <v>104</v>
      </c>
      <c r="T133" s="220" t="s">
        <v>1309</v>
      </c>
      <c r="U133" s="84"/>
      <c r="X133" s="148"/>
      <c r="Y133" s="194"/>
      <c r="Z133" s="148"/>
      <c r="AA133" s="194"/>
      <c r="AB133" s="148"/>
      <c r="AC133" s="148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903</v>
      </c>
      <c r="F134" s="2">
        <v>0</v>
      </c>
      <c r="G134" s="119">
        <v>5619</v>
      </c>
      <c r="H134" s="137">
        <v>3464</v>
      </c>
      <c r="I134" s="139">
        <v>6311</v>
      </c>
      <c r="J134" s="137">
        <v>263</v>
      </c>
      <c r="K134" s="170">
        <v>4.2</v>
      </c>
      <c r="L134" s="137">
        <v>6080</v>
      </c>
      <c r="M134" s="84">
        <v>3783</v>
      </c>
      <c r="N134" s="138">
        <v>6637</v>
      </c>
      <c r="O134" s="2">
        <v>216</v>
      </c>
      <c r="P134" s="170">
        <v>3.3</v>
      </c>
      <c r="Q134" s="84">
        <v>668</v>
      </c>
      <c r="R134" s="219" t="s">
        <v>1310</v>
      </c>
      <c r="S134" s="84">
        <v>127</v>
      </c>
      <c r="T134" s="220" t="s">
        <v>1311</v>
      </c>
      <c r="U134" s="84"/>
      <c r="X134" s="148"/>
      <c r="Y134" s="194"/>
      <c r="Z134" s="148"/>
      <c r="AA134" s="194"/>
      <c r="AB134" s="148"/>
      <c r="AC134" s="148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904</v>
      </c>
      <c r="F135" s="2">
        <v>30</v>
      </c>
      <c r="G135" s="119">
        <v>8967</v>
      </c>
      <c r="H135" s="137">
        <v>5258</v>
      </c>
      <c r="I135" s="139">
        <v>10236</v>
      </c>
      <c r="J135" s="137">
        <v>428</v>
      </c>
      <c r="K135" s="170">
        <v>4.2</v>
      </c>
      <c r="L135" s="137">
        <v>9096</v>
      </c>
      <c r="M135" s="84">
        <v>5306</v>
      </c>
      <c r="N135" s="138">
        <v>10397</v>
      </c>
      <c r="O135" s="2">
        <v>301</v>
      </c>
      <c r="P135" s="170">
        <v>2.9</v>
      </c>
      <c r="Q135" s="84">
        <v>1051</v>
      </c>
      <c r="R135" s="219" t="s">
        <v>1309</v>
      </c>
      <c r="S135" s="84">
        <v>155</v>
      </c>
      <c r="T135" s="220" t="s">
        <v>1312</v>
      </c>
      <c r="U135" s="84"/>
      <c r="X135" s="148"/>
      <c r="Y135" s="194"/>
      <c r="Z135" s="148"/>
      <c r="AA135" s="194"/>
      <c r="AB135" s="148"/>
      <c r="AC135" s="148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905</v>
      </c>
      <c r="F136" s="2">
        <v>30</v>
      </c>
      <c r="G136" s="119">
        <v>2755</v>
      </c>
      <c r="H136" s="137">
        <v>1686</v>
      </c>
      <c r="I136" s="139">
        <v>3038</v>
      </c>
      <c r="J136" s="137">
        <v>135</v>
      </c>
      <c r="K136" s="170">
        <v>4.4000000000000004</v>
      </c>
      <c r="L136" s="137">
        <v>2826</v>
      </c>
      <c r="M136" s="84">
        <v>1614</v>
      </c>
      <c r="N136" s="138">
        <v>3164</v>
      </c>
      <c r="O136" s="2">
        <v>144</v>
      </c>
      <c r="P136" s="170">
        <v>4.5999999999999996</v>
      </c>
      <c r="Q136" s="84">
        <v>332</v>
      </c>
      <c r="R136" s="219" t="s">
        <v>1311</v>
      </c>
      <c r="S136" s="84">
        <v>33</v>
      </c>
      <c r="T136" s="220" t="s">
        <v>1313</v>
      </c>
      <c r="U136" s="84"/>
      <c r="X136" s="148"/>
      <c r="Y136" s="194"/>
      <c r="Z136" s="148"/>
      <c r="AA136" s="194"/>
      <c r="AB136" s="148"/>
      <c r="AC136" s="148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906</v>
      </c>
      <c r="F137" s="2">
        <v>30</v>
      </c>
      <c r="G137" s="119">
        <v>8107</v>
      </c>
      <c r="H137" s="137">
        <v>6073</v>
      </c>
      <c r="I137" s="139">
        <v>8085</v>
      </c>
      <c r="J137" s="137">
        <v>104</v>
      </c>
      <c r="K137" s="170">
        <v>1.3</v>
      </c>
      <c r="L137" s="137">
        <v>7301</v>
      </c>
      <c r="M137" s="84">
        <v>5552</v>
      </c>
      <c r="N137" s="138">
        <v>7690</v>
      </c>
      <c r="O137" s="2">
        <v>115</v>
      </c>
      <c r="P137" s="170">
        <v>1.5</v>
      </c>
      <c r="Q137" s="84">
        <v>870</v>
      </c>
      <c r="R137" s="219" t="s">
        <v>1314</v>
      </c>
      <c r="S137" s="84">
        <v>185</v>
      </c>
      <c r="T137" s="220" t="s">
        <v>1315</v>
      </c>
      <c r="U137" s="84"/>
      <c r="X137" s="148"/>
      <c r="Y137" s="194"/>
      <c r="Z137" s="148"/>
      <c r="AA137" s="194"/>
      <c r="AB137" s="148"/>
      <c r="AC137" s="148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0"/>
      <c r="L138" s="137"/>
      <c r="M138" s="84"/>
      <c r="N138" s="138"/>
      <c r="P138" s="170"/>
      <c r="Q138" s="84"/>
      <c r="R138" s="172"/>
      <c r="S138" s="84"/>
      <c r="T138" s="170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907</v>
      </c>
      <c r="F139" s="2">
        <v>30</v>
      </c>
      <c r="G139" s="119">
        <v>6786</v>
      </c>
      <c r="H139" s="137">
        <v>4903</v>
      </c>
      <c r="I139" s="139">
        <v>7407</v>
      </c>
      <c r="J139" s="137">
        <v>1378</v>
      </c>
      <c r="K139" s="170">
        <v>18.600000000000001</v>
      </c>
      <c r="L139" s="137">
        <v>6565</v>
      </c>
      <c r="M139" s="84">
        <v>4686</v>
      </c>
      <c r="N139" s="138">
        <v>7212</v>
      </c>
      <c r="O139" s="2">
        <v>1351</v>
      </c>
      <c r="P139" s="170">
        <v>18.7</v>
      </c>
      <c r="Q139" s="84">
        <v>749</v>
      </c>
      <c r="R139" s="219" t="s">
        <v>1316</v>
      </c>
      <c r="S139" s="84">
        <v>170</v>
      </c>
      <c r="T139" s="220" t="s">
        <v>1201</v>
      </c>
      <c r="U139" s="84"/>
      <c r="X139" s="148"/>
      <c r="Y139" s="194"/>
      <c r="Z139" s="148"/>
      <c r="AA139" s="194"/>
      <c r="AB139" s="148"/>
      <c r="AC139" s="148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908</v>
      </c>
      <c r="F140" s="2">
        <v>30</v>
      </c>
      <c r="G140" s="119">
        <v>39200</v>
      </c>
      <c r="H140" s="137">
        <v>28257</v>
      </c>
      <c r="I140" s="139">
        <v>42746</v>
      </c>
      <c r="J140" s="137">
        <v>3626</v>
      </c>
      <c r="K140" s="170">
        <v>8.5</v>
      </c>
      <c r="L140" s="137">
        <v>30795</v>
      </c>
      <c r="M140" s="84">
        <v>21793</v>
      </c>
      <c r="N140" s="138">
        <v>33985</v>
      </c>
      <c r="O140" s="2">
        <v>2666</v>
      </c>
      <c r="P140" s="170">
        <v>7.8</v>
      </c>
      <c r="Q140" s="84">
        <v>3905</v>
      </c>
      <c r="R140" s="219" t="s">
        <v>1317</v>
      </c>
      <c r="S140" s="84">
        <v>940</v>
      </c>
      <c r="T140" s="220" t="s">
        <v>1318</v>
      </c>
      <c r="U140" s="84"/>
      <c r="X140" s="148"/>
      <c r="Y140" s="194"/>
      <c r="Z140" s="148"/>
      <c r="AA140" s="194"/>
      <c r="AB140" s="148"/>
      <c r="AC140" s="148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909</v>
      </c>
      <c r="F141" s="2">
        <v>0</v>
      </c>
      <c r="G141" s="119">
        <v>36582</v>
      </c>
      <c r="H141" s="137">
        <v>26875</v>
      </c>
      <c r="I141" s="139">
        <v>39506</v>
      </c>
      <c r="J141" s="137">
        <v>3338</v>
      </c>
      <c r="K141" s="170">
        <v>8.4</v>
      </c>
      <c r="L141" s="137">
        <v>38606</v>
      </c>
      <c r="M141" s="84">
        <v>25646</v>
      </c>
      <c r="N141" s="138">
        <v>42937</v>
      </c>
      <c r="O141" s="2">
        <v>2961</v>
      </c>
      <c r="P141" s="170">
        <v>6.9</v>
      </c>
      <c r="Q141" s="84">
        <v>4140</v>
      </c>
      <c r="R141" s="219" t="s">
        <v>1239</v>
      </c>
      <c r="S141" s="84">
        <v>1118</v>
      </c>
      <c r="T141" s="220" t="s">
        <v>1319</v>
      </c>
      <c r="U141" s="84"/>
      <c r="X141" s="148"/>
      <c r="Y141" s="194"/>
      <c r="Z141" s="148"/>
      <c r="AA141" s="194"/>
      <c r="AB141" s="148"/>
      <c r="AC141" s="148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910</v>
      </c>
      <c r="F142" s="2">
        <v>30</v>
      </c>
      <c r="G142" s="119">
        <v>34568</v>
      </c>
      <c r="H142" s="137">
        <v>22909</v>
      </c>
      <c r="I142" s="139">
        <v>38354</v>
      </c>
      <c r="J142" s="137">
        <v>2902</v>
      </c>
      <c r="K142" s="170">
        <v>7.6</v>
      </c>
      <c r="L142" s="137">
        <v>35049</v>
      </c>
      <c r="M142" s="84">
        <v>23575</v>
      </c>
      <c r="N142" s="138">
        <v>38912</v>
      </c>
      <c r="O142" s="2">
        <v>2945</v>
      </c>
      <c r="P142" s="170">
        <v>7.6</v>
      </c>
      <c r="Q142" s="84">
        <v>3881</v>
      </c>
      <c r="R142" s="219" t="s">
        <v>1320</v>
      </c>
      <c r="S142" s="84">
        <v>940</v>
      </c>
      <c r="T142" s="220" t="s">
        <v>1321</v>
      </c>
      <c r="U142" s="84"/>
      <c r="X142" s="148"/>
      <c r="Y142" s="194"/>
      <c r="Z142" s="148"/>
      <c r="AA142" s="194"/>
      <c r="AB142" s="148"/>
      <c r="AC142" s="148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911</v>
      </c>
      <c r="F143" s="2">
        <v>30</v>
      </c>
      <c r="G143" s="119">
        <v>23781</v>
      </c>
      <c r="H143" s="137">
        <v>14576</v>
      </c>
      <c r="I143" s="139">
        <v>26813</v>
      </c>
      <c r="J143" s="137">
        <v>1898</v>
      </c>
      <c r="K143" s="170">
        <v>7.1</v>
      </c>
      <c r="L143" s="137">
        <v>23364</v>
      </c>
      <c r="M143" s="84">
        <v>14085</v>
      </c>
      <c r="N143" s="138">
        <v>26538</v>
      </c>
      <c r="O143" s="2">
        <v>1861</v>
      </c>
      <c r="P143" s="170">
        <v>7</v>
      </c>
      <c r="Q143" s="84">
        <v>2684</v>
      </c>
      <c r="R143" s="219" t="s">
        <v>1322</v>
      </c>
      <c r="S143" s="84">
        <v>526</v>
      </c>
      <c r="T143" s="220" t="s">
        <v>1323</v>
      </c>
      <c r="U143" s="84"/>
      <c r="X143" s="148"/>
      <c r="Y143" s="194"/>
      <c r="Z143" s="148"/>
      <c r="AA143" s="194"/>
      <c r="AB143" s="148"/>
      <c r="AC143" s="148"/>
      <c r="AD143" s="149"/>
      <c r="AE143"/>
      <c r="AF143" s="149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912</v>
      </c>
      <c r="F144" s="2">
        <v>30</v>
      </c>
      <c r="G144" s="119">
        <v>27869</v>
      </c>
      <c r="H144" s="137">
        <v>19815</v>
      </c>
      <c r="I144" s="139">
        <v>30431</v>
      </c>
      <c r="J144" s="137">
        <v>2276</v>
      </c>
      <c r="K144" s="170">
        <v>7.5</v>
      </c>
      <c r="L144" s="137">
        <v>28619</v>
      </c>
      <c r="M144" s="84">
        <v>20842</v>
      </c>
      <c r="N144" s="138">
        <v>31377</v>
      </c>
      <c r="O144" s="2">
        <v>2368</v>
      </c>
      <c r="P144" s="170">
        <v>7.5</v>
      </c>
      <c r="Q144" s="84">
        <v>3211</v>
      </c>
      <c r="R144" s="219" t="s">
        <v>1322</v>
      </c>
      <c r="S144" s="84">
        <v>640</v>
      </c>
      <c r="T144" s="220" t="s">
        <v>1220</v>
      </c>
      <c r="U144" s="84"/>
      <c r="X144" s="148"/>
      <c r="Y144" s="194"/>
      <c r="Z144" s="148"/>
      <c r="AA144" s="194"/>
      <c r="AB144" s="148"/>
      <c r="AC144" s="148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0"/>
      <c r="L145" s="137"/>
      <c r="M145" s="84"/>
      <c r="N145" s="138"/>
      <c r="P145" s="170"/>
      <c r="Q145" s="84"/>
      <c r="R145" s="172"/>
      <c r="S145" s="84"/>
      <c r="T145" s="170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913</v>
      </c>
      <c r="F146" s="2">
        <v>15</v>
      </c>
      <c r="G146" s="119">
        <v>8333</v>
      </c>
      <c r="H146" s="137">
        <v>5741</v>
      </c>
      <c r="I146" s="139">
        <v>9081</v>
      </c>
      <c r="J146" s="137">
        <v>694</v>
      </c>
      <c r="K146" s="170">
        <v>7.6</v>
      </c>
      <c r="L146" s="137">
        <v>8919</v>
      </c>
      <c r="M146" s="84">
        <v>6352</v>
      </c>
      <c r="N146" s="138">
        <v>9673</v>
      </c>
      <c r="O146" s="2">
        <v>731</v>
      </c>
      <c r="P146" s="170">
        <v>7.6</v>
      </c>
      <c r="Q146" s="84">
        <v>965</v>
      </c>
      <c r="R146" s="219" t="s">
        <v>1324</v>
      </c>
      <c r="S146" s="84">
        <v>227</v>
      </c>
      <c r="T146" s="220" t="s">
        <v>1325</v>
      </c>
      <c r="U146" s="84"/>
      <c r="X146" s="148"/>
      <c r="Y146" s="194"/>
      <c r="Z146" s="148"/>
      <c r="AA146" s="194"/>
      <c r="AB146" s="148"/>
      <c r="AC146" s="148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914</v>
      </c>
      <c r="F147" s="2">
        <v>30</v>
      </c>
      <c r="G147" s="119">
        <v>29385</v>
      </c>
      <c r="H147" s="137">
        <v>18804</v>
      </c>
      <c r="I147" s="139">
        <v>33219</v>
      </c>
      <c r="J147" s="137">
        <v>1621</v>
      </c>
      <c r="K147" s="170">
        <v>4.9000000000000004</v>
      </c>
      <c r="L147" s="137">
        <v>29974</v>
      </c>
      <c r="M147" s="84">
        <v>19209</v>
      </c>
      <c r="N147" s="138">
        <v>33821</v>
      </c>
      <c r="O147" s="2">
        <v>1616</v>
      </c>
      <c r="P147" s="170">
        <v>4.8</v>
      </c>
      <c r="Q147" s="84">
        <v>3378</v>
      </c>
      <c r="R147" s="219" t="s">
        <v>1326</v>
      </c>
      <c r="S147" s="84">
        <v>664</v>
      </c>
      <c r="T147" s="220" t="s">
        <v>1240</v>
      </c>
      <c r="U147" s="84"/>
      <c r="X147" s="148"/>
      <c r="Y147" s="194"/>
      <c r="Z147" s="148"/>
      <c r="AA147" s="194"/>
      <c r="AB147" s="148"/>
      <c r="AC147" s="148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915</v>
      </c>
      <c r="F148" s="2">
        <v>0</v>
      </c>
      <c r="G148" s="119">
        <v>6333</v>
      </c>
      <c r="H148" s="137">
        <v>3832</v>
      </c>
      <c r="I148" s="139">
        <v>7253</v>
      </c>
      <c r="J148" s="137">
        <v>826</v>
      </c>
      <c r="K148" s="170">
        <v>11.4</v>
      </c>
      <c r="L148" s="137">
        <v>7033</v>
      </c>
      <c r="M148" s="84">
        <v>4046</v>
      </c>
      <c r="N148" s="138">
        <v>8170</v>
      </c>
      <c r="O148" s="2">
        <v>901</v>
      </c>
      <c r="P148" s="170">
        <v>11</v>
      </c>
      <c r="Q148" s="84">
        <v>767</v>
      </c>
      <c r="R148" s="219" t="s">
        <v>1318</v>
      </c>
      <c r="S148" s="84">
        <v>136</v>
      </c>
      <c r="T148" s="220" t="s">
        <v>1209</v>
      </c>
      <c r="U148" s="84"/>
      <c r="X148" s="148"/>
      <c r="Y148" s="194"/>
      <c r="Z148" s="148"/>
      <c r="AA148" s="194"/>
      <c r="AB148" s="148"/>
      <c r="AC148" s="148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916</v>
      </c>
      <c r="F149" s="2">
        <v>30</v>
      </c>
      <c r="G149" s="119">
        <v>8673</v>
      </c>
      <c r="H149" s="137">
        <v>4336</v>
      </c>
      <c r="I149" s="139">
        <v>10138</v>
      </c>
      <c r="J149" s="137">
        <v>612</v>
      </c>
      <c r="K149" s="170">
        <v>6</v>
      </c>
      <c r="L149" s="137">
        <v>8784</v>
      </c>
      <c r="M149" s="84">
        <v>4386</v>
      </c>
      <c r="N149" s="138">
        <v>10279</v>
      </c>
      <c r="O149" s="2">
        <v>609</v>
      </c>
      <c r="P149" s="170">
        <v>5.9</v>
      </c>
      <c r="Q149" s="84">
        <v>1017</v>
      </c>
      <c r="R149" s="219" t="s">
        <v>1327</v>
      </c>
      <c r="S149" s="84">
        <v>148</v>
      </c>
      <c r="T149" s="220" t="s">
        <v>1325</v>
      </c>
      <c r="U149" s="84"/>
      <c r="X149" s="148"/>
      <c r="Y149" s="194"/>
      <c r="Z149" s="148"/>
      <c r="AA149" s="194"/>
      <c r="AB149" s="148"/>
      <c r="AC149" s="148"/>
      <c r="AD149"/>
      <c r="AE149"/>
      <c r="AF149" s="149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0"/>
      <c r="L150" s="137"/>
      <c r="M150" s="84"/>
      <c r="N150" s="138"/>
      <c r="P150" s="170"/>
      <c r="Q150" s="84"/>
      <c r="R150" s="172"/>
      <c r="S150" s="84"/>
      <c r="T150" s="170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917</v>
      </c>
      <c r="F151" s="2">
        <v>30</v>
      </c>
      <c r="G151" s="119">
        <v>3522</v>
      </c>
      <c r="H151" s="137">
        <v>2118</v>
      </c>
      <c r="I151" s="139">
        <v>4047</v>
      </c>
      <c r="J151" s="137">
        <v>461</v>
      </c>
      <c r="K151" s="170">
        <v>11.4</v>
      </c>
      <c r="L151" s="137">
        <v>3503</v>
      </c>
      <c r="M151" s="84">
        <v>2234</v>
      </c>
      <c r="N151" s="138">
        <v>4008</v>
      </c>
      <c r="O151" s="2">
        <v>444</v>
      </c>
      <c r="P151" s="170">
        <v>11.1</v>
      </c>
      <c r="Q151" s="84">
        <v>410</v>
      </c>
      <c r="R151" s="219" t="s">
        <v>1328</v>
      </c>
      <c r="S151" s="84">
        <v>59</v>
      </c>
      <c r="T151" s="220" t="s">
        <v>1213</v>
      </c>
      <c r="U151" s="84"/>
      <c r="X151" s="148"/>
      <c r="Y151" s="194"/>
      <c r="Z151" s="148"/>
      <c r="AA151" s="194"/>
      <c r="AB151" s="148"/>
      <c r="AC151" s="148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918</v>
      </c>
      <c r="F152" s="2">
        <v>30</v>
      </c>
      <c r="G152" s="119">
        <v>3039</v>
      </c>
      <c r="H152" s="137">
        <v>1955</v>
      </c>
      <c r="I152" s="139">
        <v>3409</v>
      </c>
      <c r="J152" s="137">
        <v>347</v>
      </c>
      <c r="K152" s="170">
        <v>10.199999999999999</v>
      </c>
      <c r="L152" s="137">
        <v>2995</v>
      </c>
      <c r="M152" s="84">
        <v>1990</v>
      </c>
      <c r="N152" s="138">
        <v>3344</v>
      </c>
      <c r="O152" s="2">
        <v>346</v>
      </c>
      <c r="P152" s="170">
        <v>10.3</v>
      </c>
      <c r="Q152" s="84">
        <v>350</v>
      </c>
      <c r="R152" s="219" t="s">
        <v>1196</v>
      </c>
      <c r="S152" s="84">
        <v>54</v>
      </c>
      <c r="T152" s="220" t="s">
        <v>1329</v>
      </c>
      <c r="U152" s="84"/>
      <c r="X152" s="148"/>
      <c r="Y152" s="194"/>
      <c r="Z152" s="148"/>
      <c r="AA152" s="194"/>
      <c r="AB152" s="148"/>
      <c r="AC152" s="148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919</v>
      </c>
      <c r="F153" s="2">
        <v>30</v>
      </c>
      <c r="G153" s="119">
        <v>17212</v>
      </c>
      <c r="H153" s="137">
        <v>11300</v>
      </c>
      <c r="I153" s="139">
        <v>19097</v>
      </c>
      <c r="J153" s="137">
        <v>1669</v>
      </c>
      <c r="K153" s="170">
        <v>8.6999999999999993</v>
      </c>
      <c r="L153" s="137">
        <v>18699</v>
      </c>
      <c r="M153" s="84">
        <v>12242</v>
      </c>
      <c r="N153" s="138">
        <v>20403</v>
      </c>
      <c r="O153" s="2">
        <v>1442</v>
      </c>
      <c r="P153" s="170">
        <v>7.1</v>
      </c>
      <c r="Q153" s="84">
        <v>2003</v>
      </c>
      <c r="R153" s="219" t="s">
        <v>1237</v>
      </c>
      <c r="S153" s="84">
        <v>483</v>
      </c>
      <c r="T153" s="220" t="s">
        <v>1328</v>
      </c>
      <c r="U153" s="84"/>
      <c r="X153" s="148"/>
      <c r="Y153" s="194"/>
      <c r="Z153" s="148"/>
      <c r="AA153" s="194"/>
      <c r="AB153" s="148"/>
      <c r="AC153" s="148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920</v>
      </c>
      <c r="F154" s="2">
        <v>30</v>
      </c>
      <c r="G154" s="119">
        <v>3440</v>
      </c>
      <c r="H154" s="137">
        <v>2156</v>
      </c>
      <c r="I154" s="139">
        <v>3823</v>
      </c>
      <c r="J154" s="137">
        <v>157</v>
      </c>
      <c r="K154" s="170">
        <v>4.0999999999999996</v>
      </c>
      <c r="L154" s="137">
        <v>3171</v>
      </c>
      <c r="M154" s="84">
        <v>1947</v>
      </c>
      <c r="N154" s="138">
        <v>3577</v>
      </c>
      <c r="O154" s="2">
        <v>137</v>
      </c>
      <c r="P154" s="170">
        <v>3.8</v>
      </c>
      <c r="Q154" s="84">
        <v>382</v>
      </c>
      <c r="R154" s="219" t="s">
        <v>1330</v>
      </c>
      <c r="S154" s="84">
        <v>63</v>
      </c>
      <c r="T154" s="220" t="s">
        <v>1331</v>
      </c>
      <c r="U154" s="84"/>
      <c r="X154" s="148"/>
      <c r="Y154" s="194"/>
      <c r="Z154" s="148"/>
      <c r="AA154" s="194"/>
      <c r="AB154" s="148"/>
      <c r="AC154" s="148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0"/>
      <c r="L155" s="137"/>
      <c r="M155" s="84"/>
      <c r="N155" s="138"/>
      <c r="P155" s="170"/>
      <c r="Q155" s="84"/>
      <c r="R155" s="172"/>
      <c r="S155" s="84"/>
      <c r="T155" s="170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921</v>
      </c>
      <c r="F156" s="2">
        <v>0</v>
      </c>
      <c r="G156" s="119">
        <v>31900</v>
      </c>
      <c r="H156" s="137">
        <v>22837</v>
      </c>
      <c r="I156" s="139">
        <v>34360</v>
      </c>
      <c r="J156" s="137">
        <v>802</v>
      </c>
      <c r="K156" s="170">
        <v>2.2999999999999998</v>
      </c>
      <c r="L156" s="137">
        <v>26395</v>
      </c>
      <c r="M156" s="84">
        <v>17411</v>
      </c>
      <c r="N156" s="138">
        <v>29092</v>
      </c>
      <c r="O156" s="2">
        <v>579</v>
      </c>
      <c r="P156" s="170">
        <v>2</v>
      </c>
      <c r="Q156" s="84">
        <v>3216</v>
      </c>
      <c r="R156" s="219" t="s">
        <v>1332</v>
      </c>
      <c r="S156" s="84">
        <v>855</v>
      </c>
      <c r="T156" s="220" t="s">
        <v>1333</v>
      </c>
      <c r="U156" s="84"/>
      <c r="X156" s="148"/>
      <c r="Y156" s="194"/>
      <c r="Z156" s="148"/>
      <c r="AA156" s="194"/>
      <c r="AB156" s="148"/>
      <c r="AC156" s="148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922</v>
      </c>
      <c r="F157" s="2">
        <v>0</v>
      </c>
      <c r="G157" s="119">
        <v>18900</v>
      </c>
      <c r="H157" s="137">
        <v>13704</v>
      </c>
      <c r="I157" s="139">
        <v>20600</v>
      </c>
      <c r="J157" s="137">
        <v>1316</v>
      </c>
      <c r="K157" s="170">
        <v>6.4</v>
      </c>
      <c r="L157" s="137">
        <v>18268</v>
      </c>
      <c r="M157" s="84">
        <v>12689</v>
      </c>
      <c r="N157" s="138">
        <v>20182</v>
      </c>
      <c r="O157" s="2">
        <v>1208</v>
      </c>
      <c r="P157" s="170">
        <v>6</v>
      </c>
      <c r="Q157" s="84">
        <v>2114</v>
      </c>
      <c r="R157" s="219" t="s">
        <v>1334</v>
      </c>
      <c r="S157" s="84">
        <v>418</v>
      </c>
      <c r="T157" s="220" t="s">
        <v>1335</v>
      </c>
      <c r="U157" s="84"/>
      <c r="X157" s="148"/>
      <c r="Y157" s="194"/>
      <c r="Z157" s="148"/>
      <c r="AA157" s="194"/>
      <c r="AB157" s="148"/>
      <c r="AC157" s="148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923</v>
      </c>
      <c r="F158" s="2">
        <v>30</v>
      </c>
      <c r="G158" s="119">
        <v>8121</v>
      </c>
      <c r="H158" s="137">
        <v>4954</v>
      </c>
      <c r="I158" s="139">
        <v>9125</v>
      </c>
      <c r="J158" s="137">
        <v>533</v>
      </c>
      <c r="K158" s="170">
        <v>5.8</v>
      </c>
      <c r="L158" s="137">
        <v>8197</v>
      </c>
      <c r="M158" s="84">
        <v>4849</v>
      </c>
      <c r="N158" s="138">
        <v>9266</v>
      </c>
      <c r="O158" s="2">
        <v>515</v>
      </c>
      <c r="P158" s="170">
        <v>5.6</v>
      </c>
      <c r="Q158" s="84">
        <v>952</v>
      </c>
      <c r="R158" s="219" t="s">
        <v>1336</v>
      </c>
      <c r="S158" s="84">
        <v>135</v>
      </c>
      <c r="T158" s="220" t="s">
        <v>1337</v>
      </c>
      <c r="U158" s="84"/>
      <c r="X158" s="148"/>
      <c r="Y158" s="194"/>
      <c r="Z158" s="148"/>
      <c r="AA158" s="194"/>
      <c r="AB158" s="148"/>
      <c r="AC158" s="148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924</v>
      </c>
      <c r="F159" s="2">
        <v>19</v>
      </c>
      <c r="G159" s="119">
        <v>1625</v>
      </c>
      <c r="H159" s="137">
        <v>1517</v>
      </c>
      <c r="I159" s="139">
        <v>1646</v>
      </c>
      <c r="J159" s="137">
        <v>210</v>
      </c>
      <c r="K159" s="170">
        <v>12.8</v>
      </c>
      <c r="L159" s="137">
        <v>1656</v>
      </c>
      <c r="M159" s="84">
        <v>1816</v>
      </c>
      <c r="N159" s="138">
        <v>1631</v>
      </c>
      <c r="O159" s="2">
        <v>271</v>
      </c>
      <c r="P159" s="170">
        <v>16.600000000000001</v>
      </c>
      <c r="Q159" s="84">
        <v>182</v>
      </c>
      <c r="R159" s="219" t="s">
        <v>1338</v>
      </c>
      <c r="S159" s="84">
        <v>46</v>
      </c>
      <c r="T159" s="220" t="s">
        <v>1221</v>
      </c>
      <c r="U159" s="84"/>
      <c r="X159" s="148"/>
      <c r="Y159" s="194"/>
      <c r="Z159" s="148"/>
      <c r="AA159" s="194"/>
      <c r="AB159" s="148"/>
      <c r="AC159" s="148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925</v>
      </c>
      <c r="F160" s="2">
        <v>0</v>
      </c>
      <c r="G160" s="119">
        <v>4516</v>
      </c>
      <c r="H160" s="137">
        <v>2667</v>
      </c>
      <c r="I160" s="139">
        <v>4827</v>
      </c>
      <c r="J160" s="137">
        <v>374</v>
      </c>
      <c r="K160" s="170">
        <v>7.7</v>
      </c>
      <c r="L160" s="137">
        <v>4319</v>
      </c>
      <c r="M160" s="84">
        <v>2740</v>
      </c>
      <c r="N160" s="138">
        <v>4702</v>
      </c>
      <c r="O160" s="2">
        <v>359</v>
      </c>
      <c r="P160" s="170">
        <v>7.6</v>
      </c>
      <c r="Q160" s="84">
        <v>499</v>
      </c>
      <c r="R160" s="219" t="s">
        <v>1325</v>
      </c>
      <c r="S160" s="84">
        <v>106</v>
      </c>
      <c r="T160" s="220" t="s">
        <v>1339</v>
      </c>
      <c r="U160" s="84"/>
      <c r="X160" s="148"/>
      <c r="Y160" s="194"/>
      <c r="Z160" s="148"/>
      <c r="AA160" s="194"/>
      <c r="AB160" s="148"/>
      <c r="AC160" s="148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926</v>
      </c>
      <c r="F161" s="2">
        <v>30</v>
      </c>
      <c r="G161" s="119">
        <v>4863</v>
      </c>
      <c r="H161" s="137">
        <v>3710</v>
      </c>
      <c r="I161" s="139">
        <v>5114</v>
      </c>
      <c r="J161" s="137">
        <v>122</v>
      </c>
      <c r="K161" s="170">
        <v>2.4</v>
      </c>
      <c r="L161" s="137">
        <v>5012</v>
      </c>
      <c r="M161" s="84">
        <v>3736</v>
      </c>
      <c r="N161" s="138">
        <v>5279</v>
      </c>
      <c r="O161" s="2">
        <v>130</v>
      </c>
      <c r="P161" s="170">
        <v>2.5</v>
      </c>
      <c r="Q161" s="84">
        <v>556</v>
      </c>
      <c r="R161" s="219" t="s">
        <v>1332</v>
      </c>
      <c r="S161" s="84">
        <v>122</v>
      </c>
      <c r="T161" s="220" t="s">
        <v>1340</v>
      </c>
      <c r="U161" s="84"/>
      <c r="X161" s="148"/>
      <c r="Y161" s="194"/>
      <c r="Z161" s="148"/>
      <c r="AA161" s="194"/>
      <c r="AB161" s="148"/>
      <c r="AC161" s="148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0"/>
      <c r="L162" s="137"/>
      <c r="M162" s="84"/>
      <c r="N162" s="138"/>
      <c r="P162" s="170"/>
      <c r="Q162" s="84"/>
      <c r="R162" s="172"/>
      <c r="S162" s="84"/>
      <c r="T162" s="170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927</v>
      </c>
      <c r="F163" s="2">
        <v>30</v>
      </c>
      <c r="G163" s="119">
        <v>12856</v>
      </c>
      <c r="H163" s="137">
        <v>9521</v>
      </c>
      <c r="I163" s="139">
        <v>12861</v>
      </c>
      <c r="J163" s="137">
        <v>737</v>
      </c>
      <c r="K163" s="170">
        <v>5.7</v>
      </c>
      <c r="L163" s="137">
        <v>12804</v>
      </c>
      <c r="M163" s="84">
        <v>10040</v>
      </c>
      <c r="N163" s="138">
        <v>12805</v>
      </c>
      <c r="O163" s="2">
        <v>811</v>
      </c>
      <c r="P163" s="170">
        <v>6.3</v>
      </c>
      <c r="Q163" s="84">
        <v>1433</v>
      </c>
      <c r="R163" s="219" t="s">
        <v>1336</v>
      </c>
      <c r="S163" s="84">
        <v>342</v>
      </c>
      <c r="T163" s="220" t="s">
        <v>1341</v>
      </c>
      <c r="U163" s="84"/>
      <c r="X163" s="148"/>
      <c r="Y163" s="194"/>
      <c r="Z163" s="148"/>
      <c r="AA163" s="194"/>
      <c r="AB163" s="148"/>
      <c r="AC163" s="148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928</v>
      </c>
      <c r="F164" s="2">
        <v>0</v>
      </c>
      <c r="G164" s="119">
        <v>4233</v>
      </c>
      <c r="H164" s="137">
        <v>3221</v>
      </c>
      <c r="I164" s="139">
        <v>4600</v>
      </c>
      <c r="J164" s="137">
        <v>415</v>
      </c>
      <c r="K164" s="170">
        <v>9</v>
      </c>
      <c r="L164" s="137">
        <v>4700</v>
      </c>
      <c r="M164" s="84">
        <v>4390</v>
      </c>
      <c r="N164" s="138">
        <v>4783</v>
      </c>
      <c r="O164" s="2">
        <v>378</v>
      </c>
      <c r="P164" s="170">
        <v>7.9</v>
      </c>
      <c r="Q164" s="84">
        <v>519</v>
      </c>
      <c r="R164" s="219" t="s">
        <v>1237</v>
      </c>
      <c r="S164" s="84">
        <v>80</v>
      </c>
      <c r="T164" s="220" t="s">
        <v>1245</v>
      </c>
      <c r="U164" s="84"/>
      <c r="X164" s="148"/>
      <c r="Y164" s="194"/>
      <c r="Z164" s="148"/>
      <c r="AA164" s="194"/>
      <c r="AB164" s="148"/>
      <c r="AC164" s="148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929</v>
      </c>
      <c r="F165" s="2">
        <v>30</v>
      </c>
      <c r="G165" s="119">
        <v>5920</v>
      </c>
      <c r="H165" s="137">
        <v>3530</v>
      </c>
      <c r="I165" s="139">
        <v>6632</v>
      </c>
      <c r="J165" s="137">
        <v>575</v>
      </c>
      <c r="K165" s="170">
        <v>8.6999999999999993</v>
      </c>
      <c r="L165" s="137">
        <v>5970</v>
      </c>
      <c r="M165" s="84">
        <v>3253</v>
      </c>
      <c r="N165" s="138">
        <v>6750</v>
      </c>
      <c r="O165" s="2">
        <v>568</v>
      </c>
      <c r="P165" s="170">
        <v>8.4</v>
      </c>
      <c r="Q165" s="84">
        <v>697</v>
      </c>
      <c r="R165" s="219" t="s">
        <v>1342</v>
      </c>
      <c r="S165" s="84">
        <v>93</v>
      </c>
      <c r="T165" s="220" t="s">
        <v>1343</v>
      </c>
      <c r="U165" s="84"/>
      <c r="X165" s="148"/>
      <c r="Y165" s="194"/>
      <c r="Z165" s="148"/>
      <c r="AA165" s="194"/>
      <c r="AB165" s="148"/>
      <c r="AC165" s="148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930</v>
      </c>
      <c r="F166" s="2">
        <v>30</v>
      </c>
      <c r="G166" s="119">
        <v>13492</v>
      </c>
      <c r="H166" s="137">
        <v>8897</v>
      </c>
      <c r="I166" s="139">
        <v>14966</v>
      </c>
      <c r="J166" s="137">
        <v>1085</v>
      </c>
      <c r="K166" s="170">
        <v>7.2</v>
      </c>
      <c r="L166" s="137">
        <v>13731</v>
      </c>
      <c r="M166" s="84">
        <v>8790</v>
      </c>
      <c r="N166" s="138">
        <v>15378</v>
      </c>
      <c r="O166" s="2">
        <v>1020</v>
      </c>
      <c r="P166" s="170">
        <v>6.6</v>
      </c>
      <c r="Q166" s="84">
        <v>1581</v>
      </c>
      <c r="R166" s="219" t="s">
        <v>1322</v>
      </c>
      <c r="S166" s="84">
        <v>241</v>
      </c>
      <c r="T166" s="220" t="s">
        <v>1221</v>
      </c>
      <c r="U166" s="84"/>
      <c r="X166" s="148"/>
      <c r="Y166" s="194"/>
      <c r="Z166" s="148"/>
      <c r="AA166" s="194"/>
      <c r="AB166" s="148"/>
      <c r="AC166" s="148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931</v>
      </c>
      <c r="F167" s="2">
        <v>30</v>
      </c>
      <c r="G167" s="119">
        <v>1701</v>
      </c>
      <c r="H167" s="137">
        <v>1296</v>
      </c>
      <c r="I167" s="139">
        <v>1829</v>
      </c>
      <c r="J167" s="137">
        <v>163</v>
      </c>
      <c r="K167" s="170">
        <v>8.9</v>
      </c>
      <c r="L167" s="137">
        <v>1735</v>
      </c>
      <c r="M167" s="84">
        <v>1480</v>
      </c>
      <c r="N167" s="138">
        <v>1834</v>
      </c>
      <c r="O167" s="2">
        <v>159</v>
      </c>
      <c r="P167" s="170">
        <v>8.6999999999999993</v>
      </c>
      <c r="Q167" s="84">
        <v>202</v>
      </c>
      <c r="R167" s="219" t="s">
        <v>1344</v>
      </c>
      <c r="S167" s="84">
        <v>25</v>
      </c>
      <c r="T167" s="220" t="s">
        <v>1345</v>
      </c>
      <c r="U167" s="84"/>
      <c r="X167" s="148"/>
      <c r="Y167" s="194"/>
      <c r="Z167" s="148"/>
      <c r="AA167" s="194"/>
      <c r="AB167" s="148"/>
      <c r="AC167" s="148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932</v>
      </c>
      <c r="F168" s="2">
        <v>30</v>
      </c>
      <c r="G168" s="119">
        <v>27689</v>
      </c>
      <c r="H168" s="137">
        <v>18542</v>
      </c>
      <c r="I168" s="139">
        <v>30706</v>
      </c>
      <c r="J168" s="137">
        <v>1826</v>
      </c>
      <c r="K168" s="170">
        <v>5.9</v>
      </c>
      <c r="L168" s="137">
        <v>27881</v>
      </c>
      <c r="M168" s="84">
        <v>19070</v>
      </c>
      <c r="N168" s="138">
        <v>30824</v>
      </c>
      <c r="O168" s="2">
        <v>1869</v>
      </c>
      <c r="P168" s="170">
        <v>6.1</v>
      </c>
      <c r="Q168" s="84">
        <v>3165</v>
      </c>
      <c r="R168" s="219" t="s">
        <v>1336</v>
      </c>
      <c r="S168" s="84">
        <v>616</v>
      </c>
      <c r="T168" s="220" t="s">
        <v>1346</v>
      </c>
      <c r="U168" s="84"/>
      <c r="X168" s="148"/>
      <c r="Y168" s="194"/>
      <c r="Z168" s="148"/>
      <c r="AA168" s="194"/>
      <c r="AB168" s="148"/>
      <c r="AC168" s="148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933</v>
      </c>
      <c r="F169" s="2">
        <v>30</v>
      </c>
      <c r="G169" s="119">
        <v>12330</v>
      </c>
      <c r="H169" s="137">
        <v>9390</v>
      </c>
      <c r="I169" s="139">
        <v>13391</v>
      </c>
      <c r="J169" s="137">
        <v>1637</v>
      </c>
      <c r="K169" s="170">
        <v>12.2</v>
      </c>
      <c r="L169" s="137">
        <v>12948</v>
      </c>
      <c r="M169" s="84">
        <v>8670</v>
      </c>
      <c r="N169" s="138">
        <v>14386</v>
      </c>
      <c r="O169" s="2">
        <v>1665</v>
      </c>
      <c r="P169" s="170">
        <v>11.6</v>
      </c>
      <c r="Q169" s="84">
        <v>1449</v>
      </c>
      <c r="R169" s="219" t="s">
        <v>1221</v>
      </c>
      <c r="S169" s="84">
        <v>261</v>
      </c>
      <c r="T169" s="220" t="s">
        <v>1189</v>
      </c>
      <c r="U169" s="84"/>
      <c r="X169" s="148"/>
      <c r="Y169" s="194"/>
      <c r="Z169" s="148"/>
      <c r="AA169" s="194"/>
      <c r="AB169" s="148"/>
      <c r="AC169" s="148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934</v>
      </c>
      <c r="F170" s="123">
        <v>0</v>
      </c>
      <c r="G170" s="125">
        <v>12085</v>
      </c>
      <c r="H170" s="140">
        <v>7636</v>
      </c>
      <c r="I170" s="141">
        <v>13328</v>
      </c>
      <c r="J170" s="140">
        <v>1831</v>
      </c>
      <c r="K170" s="171">
        <v>13.7</v>
      </c>
      <c r="L170" s="140">
        <v>11359</v>
      </c>
      <c r="M170" s="142">
        <v>8990</v>
      </c>
      <c r="N170" s="143">
        <v>11853</v>
      </c>
      <c r="O170" s="124">
        <v>1377</v>
      </c>
      <c r="P170" s="171">
        <v>11.6</v>
      </c>
      <c r="Q170" s="142">
        <v>1340</v>
      </c>
      <c r="R170" s="221" t="s">
        <v>1243</v>
      </c>
      <c r="S170" s="142">
        <v>251</v>
      </c>
      <c r="T170" s="222" t="s">
        <v>1216</v>
      </c>
      <c r="U170" s="84"/>
      <c r="W170" s="192"/>
      <c r="X170" s="148"/>
      <c r="Y170" s="194"/>
      <c r="Z170" s="148"/>
      <c r="AA170" s="194"/>
      <c r="AB170" s="148"/>
      <c r="AC170" s="148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7"/>
      <c r="S171" s="84"/>
      <c r="T171" s="157"/>
      <c r="V171" s="192"/>
      <c r="W171" s="200"/>
      <c r="X171" s="148"/>
      <c r="Y171" s="194"/>
      <c r="Z171" s="148"/>
      <c r="AA171" s="194"/>
      <c r="AB171" s="148"/>
      <c r="AC171" s="148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7"/>
      <c r="S172" s="84"/>
      <c r="T172" s="157"/>
      <c r="V172" s="200"/>
      <c r="W172" s="192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7"/>
      <c r="S173" s="84"/>
      <c r="T173" s="157"/>
      <c r="V173" s="192"/>
      <c r="W173" s="200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8"/>
      <c r="S174" s="84"/>
      <c r="T174" s="158"/>
      <c r="U174" s="84"/>
      <c r="V174" s="200"/>
      <c r="W174" s="192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7"/>
      <c r="S175" s="84"/>
      <c r="T175" s="102"/>
      <c r="V175" s="191"/>
      <c r="W175" s="192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7"/>
      <c r="S176" s="84"/>
      <c r="T176" s="157"/>
      <c r="V176" s="192"/>
      <c r="W176" s="200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8"/>
      <c r="S177" s="84"/>
      <c r="T177" s="102" t="str">
        <f>$T$3</f>
        <v>NOVEMBER  2024</v>
      </c>
      <c r="V177" s="200"/>
      <c r="W177" s="192"/>
      <c r="X177" s="148"/>
      <c r="Y177" s="194"/>
      <c r="Z177" s="148"/>
      <c r="AA177" s="194"/>
      <c r="AB177" s="148"/>
      <c r="AC177" s="148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4" t="s">
        <v>137</v>
      </c>
      <c r="S178" s="106"/>
      <c r="T178" s="196"/>
      <c r="V178" s="192"/>
      <c r="W178" s="192"/>
      <c r="X178" s="148"/>
      <c r="Y178" s="194"/>
      <c r="Z178" s="148"/>
      <c r="AA178" s="194"/>
      <c r="AB178" s="148"/>
      <c r="AC178" s="148"/>
      <c r="AD178"/>
      <c r="AE178"/>
      <c r="AF178"/>
      <c r="AG178"/>
    </row>
    <row r="179" spans="1:33" s="2" customFormat="1" x14ac:dyDescent="0.2">
      <c r="A179" s="229" t="s">
        <v>399</v>
      </c>
      <c r="B179" s="230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7" t="s">
        <v>398</v>
      </c>
      <c r="V179" s="192"/>
      <c r="W179" s="192"/>
      <c r="X179" s="148"/>
      <c r="Y179" s="194"/>
      <c r="Z179" s="148"/>
      <c r="AA179" s="194"/>
      <c r="AB179" s="148"/>
      <c r="AC179" s="148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7" t="s">
        <v>131</v>
      </c>
      <c r="V180" s="192"/>
      <c r="W180" s="192"/>
      <c r="X180" s="148"/>
      <c r="Y180" s="194"/>
      <c r="Z180" s="148"/>
      <c r="AA180" s="194"/>
      <c r="AB180" s="148"/>
      <c r="AC180" s="148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199" t="s">
        <v>135</v>
      </c>
      <c r="V181" s="192"/>
      <c r="W181" s="200"/>
      <c r="X181" s="148"/>
      <c r="Y181" s="194"/>
      <c r="Z181" s="148"/>
      <c r="AA181" s="194"/>
      <c r="AB181" s="148"/>
      <c r="AC181" s="148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69"/>
      <c r="L182" s="31"/>
      <c r="M182" s="31"/>
      <c r="N182" s="111"/>
      <c r="P182" s="170"/>
      <c r="Q182" s="156"/>
      <c r="R182" s="172"/>
      <c r="S182" s="84"/>
      <c r="T182" s="170"/>
      <c r="V182" s="200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935</v>
      </c>
      <c r="F183" s="2">
        <v>30</v>
      </c>
      <c r="G183" s="110">
        <v>9151</v>
      </c>
      <c r="H183" s="31">
        <v>7670</v>
      </c>
      <c r="I183" s="111">
        <v>9802</v>
      </c>
      <c r="J183" s="31">
        <v>1268</v>
      </c>
      <c r="K183" s="170">
        <v>12.9</v>
      </c>
      <c r="L183" s="31">
        <v>9125</v>
      </c>
      <c r="M183" s="31">
        <v>7531</v>
      </c>
      <c r="N183" s="111">
        <v>9783</v>
      </c>
      <c r="O183" s="2">
        <v>1230</v>
      </c>
      <c r="P183" s="170">
        <v>12.6</v>
      </c>
      <c r="Q183" s="137">
        <v>1057</v>
      </c>
      <c r="R183" s="219" t="s">
        <v>1347</v>
      </c>
      <c r="S183" s="84">
        <v>170</v>
      </c>
      <c r="T183" s="220" t="s">
        <v>1289</v>
      </c>
      <c r="X183" s="148"/>
      <c r="Y183" s="194"/>
      <c r="Z183" s="148"/>
      <c r="AA183" s="194"/>
      <c r="AB183" s="148"/>
      <c r="AC183" s="148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936</v>
      </c>
      <c r="F184" s="2">
        <v>0</v>
      </c>
      <c r="G184" s="119">
        <v>6334</v>
      </c>
      <c r="H184" s="137">
        <v>4746</v>
      </c>
      <c r="I184" s="139">
        <v>6446</v>
      </c>
      <c r="J184" s="137">
        <v>343</v>
      </c>
      <c r="K184" s="170">
        <v>5.3</v>
      </c>
      <c r="L184" s="137">
        <v>6430</v>
      </c>
      <c r="M184" s="84">
        <v>4448</v>
      </c>
      <c r="N184" s="138">
        <v>6661</v>
      </c>
      <c r="O184" s="2">
        <v>390</v>
      </c>
      <c r="P184" s="170">
        <v>5.9</v>
      </c>
      <c r="Q184" s="84">
        <v>756</v>
      </c>
      <c r="R184" s="219" t="s">
        <v>1337</v>
      </c>
      <c r="S184" s="84">
        <v>84</v>
      </c>
      <c r="T184" s="220" t="s">
        <v>1237</v>
      </c>
      <c r="U184" s="84"/>
      <c r="X184" s="148"/>
      <c r="Y184" s="194"/>
      <c r="Z184" s="148"/>
      <c r="AA184" s="194"/>
      <c r="AB184" s="148"/>
      <c r="AC184" s="148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937</v>
      </c>
      <c r="F185" s="2">
        <v>30</v>
      </c>
      <c r="G185" s="119">
        <v>9162</v>
      </c>
      <c r="H185" s="137">
        <v>4848</v>
      </c>
      <c r="I185" s="139">
        <v>10713</v>
      </c>
      <c r="J185" s="137">
        <v>647</v>
      </c>
      <c r="K185" s="170">
        <v>6</v>
      </c>
      <c r="L185" s="137">
        <v>9270</v>
      </c>
      <c r="M185" s="84">
        <v>4953</v>
      </c>
      <c r="N185" s="138">
        <v>10831</v>
      </c>
      <c r="O185" s="2">
        <v>632</v>
      </c>
      <c r="P185" s="170">
        <v>5.8</v>
      </c>
      <c r="Q185" s="84">
        <v>1034</v>
      </c>
      <c r="R185" s="219" t="s">
        <v>1334</v>
      </c>
      <c r="S185" s="84">
        <v>237</v>
      </c>
      <c r="T185" s="220" t="s">
        <v>1348</v>
      </c>
      <c r="U185" s="84"/>
      <c r="X185" s="148"/>
      <c r="Y185" s="194"/>
      <c r="Z185" s="148"/>
      <c r="AA185" s="194"/>
      <c r="AB185" s="148"/>
      <c r="AC185" s="148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938</v>
      </c>
      <c r="F186" s="2">
        <v>30</v>
      </c>
      <c r="G186" s="119">
        <v>10456</v>
      </c>
      <c r="H186" s="137">
        <v>6115</v>
      </c>
      <c r="I186" s="139">
        <v>12063</v>
      </c>
      <c r="J186" s="137">
        <v>720</v>
      </c>
      <c r="K186" s="170">
        <v>6</v>
      </c>
      <c r="L186" s="137">
        <v>11025</v>
      </c>
      <c r="M186" s="84">
        <v>6390</v>
      </c>
      <c r="N186" s="138">
        <v>12740</v>
      </c>
      <c r="O186" s="2">
        <v>727</v>
      </c>
      <c r="P186" s="170">
        <v>5.7</v>
      </c>
      <c r="Q186" s="84">
        <v>1239</v>
      </c>
      <c r="R186" s="219" t="s">
        <v>1334</v>
      </c>
      <c r="S186" s="84">
        <v>207</v>
      </c>
      <c r="T186" s="220" t="s">
        <v>1349</v>
      </c>
      <c r="U186" s="84"/>
      <c r="X186" s="148"/>
      <c r="Y186" s="194"/>
      <c r="Z186" s="148"/>
      <c r="AA186" s="194"/>
      <c r="AB186" s="148"/>
      <c r="AC186" s="148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939</v>
      </c>
      <c r="F187" s="2">
        <v>30</v>
      </c>
      <c r="G187" s="119">
        <v>16182</v>
      </c>
      <c r="H187" s="137">
        <v>14533</v>
      </c>
      <c r="I187" s="139">
        <v>16596</v>
      </c>
      <c r="J187" s="137">
        <v>1813</v>
      </c>
      <c r="K187" s="170">
        <v>10.9</v>
      </c>
      <c r="L187" s="137">
        <v>15829</v>
      </c>
      <c r="M187" s="84">
        <v>14194</v>
      </c>
      <c r="N187" s="138">
        <v>16339</v>
      </c>
      <c r="O187" s="2">
        <v>1932</v>
      </c>
      <c r="P187" s="170">
        <v>11.8</v>
      </c>
      <c r="Q187" s="84">
        <v>1827</v>
      </c>
      <c r="R187" s="219" t="s">
        <v>1350</v>
      </c>
      <c r="S187" s="84">
        <v>347</v>
      </c>
      <c r="T187" s="220" t="s">
        <v>1351</v>
      </c>
      <c r="U187" s="84"/>
      <c r="X187" s="148"/>
      <c r="Y187" s="194"/>
      <c r="Z187" s="148"/>
      <c r="AA187" s="194"/>
      <c r="AB187" s="148"/>
      <c r="AC187" s="148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0"/>
      <c r="L188" s="137"/>
      <c r="M188" s="84"/>
      <c r="N188" s="138"/>
      <c r="P188" s="170"/>
      <c r="Q188" s="84"/>
      <c r="R188" s="172"/>
      <c r="S188" s="84"/>
      <c r="T188" s="170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940</v>
      </c>
      <c r="F189" s="2">
        <v>0</v>
      </c>
      <c r="G189" s="119">
        <v>7067</v>
      </c>
      <c r="H189" s="137">
        <v>3116</v>
      </c>
      <c r="I189" s="139">
        <v>8432</v>
      </c>
      <c r="J189" s="137">
        <v>1686</v>
      </c>
      <c r="K189" s="170">
        <v>20</v>
      </c>
      <c r="L189" s="137">
        <v>9788</v>
      </c>
      <c r="M189" s="84">
        <v>4134</v>
      </c>
      <c r="N189" s="138">
        <v>11884</v>
      </c>
      <c r="O189" s="2">
        <v>1505</v>
      </c>
      <c r="P189" s="170">
        <v>12.7</v>
      </c>
      <c r="Q189" s="84">
        <v>978</v>
      </c>
      <c r="R189" s="219" t="s">
        <v>1302</v>
      </c>
      <c r="S189" s="84">
        <v>152</v>
      </c>
      <c r="T189" s="220" t="s">
        <v>1246</v>
      </c>
      <c r="U189" s="84"/>
      <c r="X189" s="148"/>
      <c r="Y189" s="194"/>
      <c r="Z189" s="148"/>
      <c r="AA189" s="194"/>
      <c r="AB189" s="148"/>
      <c r="AC189" s="148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941</v>
      </c>
      <c r="F190" s="2">
        <v>30</v>
      </c>
      <c r="G190" s="119">
        <v>9486</v>
      </c>
      <c r="H190" s="137">
        <v>9549</v>
      </c>
      <c r="I190" s="139">
        <v>9375</v>
      </c>
      <c r="J190" s="137">
        <v>1570</v>
      </c>
      <c r="K190" s="170">
        <v>16.7</v>
      </c>
      <c r="L190" s="137">
        <v>9800</v>
      </c>
      <c r="M190" s="84">
        <v>9520</v>
      </c>
      <c r="N190" s="138">
        <v>9839</v>
      </c>
      <c r="O190" s="2">
        <v>1692</v>
      </c>
      <c r="P190" s="170">
        <v>17.2</v>
      </c>
      <c r="Q190" s="84">
        <v>1112</v>
      </c>
      <c r="R190" s="219" t="s">
        <v>1352</v>
      </c>
      <c r="S190" s="84">
        <v>188</v>
      </c>
      <c r="T190" s="220" t="s">
        <v>1296</v>
      </c>
      <c r="U190" s="84"/>
      <c r="X190" s="148"/>
      <c r="Y190" s="194"/>
      <c r="Z190" s="148"/>
      <c r="AA190" s="194"/>
      <c r="AB190" s="148"/>
      <c r="AC190" s="148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942</v>
      </c>
      <c r="F191" s="2">
        <v>30</v>
      </c>
      <c r="G191" s="119">
        <v>8745</v>
      </c>
      <c r="H191" s="137">
        <v>9694</v>
      </c>
      <c r="I191" s="139">
        <v>8462</v>
      </c>
      <c r="J191" s="137">
        <v>1507</v>
      </c>
      <c r="K191" s="170">
        <v>17.8</v>
      </c>
      <c r="L191" s="137">
        <v>9136</v>
      </c>
      <c r="M191" s="84">
        <v>9099</v>
      </c>
      <c r="N191" s="138">
        <v>9163</v>
      </c>
      <c r="O191" s="2">
        <v>1642</v>
      </c>
      <c r="P191" s="170">
        <v>17.899999999999999</v>
      </c>
      <c r="Q191" s="84">
        <v>1028</v>
      </c>
      <c r="R191" s="219" t="s">
        <v>1353</v>
      </c>
      <c r="S191" s="84">
        <v>180</v>
      </c>
      <c r="T191" s="220" t="s">
        <v>1354</v>
      </c>
      <c r="U191" s="84"/>
      <c r="X191" s="148"/>
      <c r="Y191" s="194"/>
      <c r="Z191" s="148"/>
      <c r="AA191" s="194"/>
      <c r="AB191" s="148"/>
      <c r="AC191" s="148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943</v>
      </c>
      <c r="F192" s="2">
        <v>30</v>
      </c>
      <c r="G192" s="119">
        <v>8933</v>
      </c>
      <c r="H192" s="137">
        <v>10010</v>
      </c>
      <c r="I192" s="139">
        <v>8647</v>
      </c>
      <c r="J192" s="137">
        <v>1537</v>
      </c>
      <c r="K192" s="170">
        <v>17.8</v>
      </c>
      <c r="L192" s="137">
        <v>9157</v>
      </c>
      <c r="M192" s="84">
        <v>8983</v>
      </c>
      <c r="N192" s="138">
        <v>9247</v>
      </c>
      <c r="O192" s="2">
        <v>1678</v>
      </c>
      <c r="P192" s="170">
        <v>18.100000000000001</v>
      </c>
      <c r="Q192" s="84">
        <v>1053</v>
      </c>
      <c r="R192" s="219" t="s">
        <v>1355</v>
      </c>
      <c r="S192" s="84">
        <v>156</v>
      </c>
      <c r="T192" s="220" t="s">
        <v>1356</v>
      </c>
      <c r="U192" s="84"/>
      <c r="X192" s="148"/>
      <c r="Y192" s="194"/>
      <c r="Z192" s="148"/>
      <c r="AA192" s="194"/>
      <c r="AB192" s="148"/>
      <c r="AC192" s="148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944</v>
      </c>
      <c r="F193" s="2">
        <v>0</v>
      </c>
      <c r="G193" s="119">
        <v>8941</v>
      </c>
      <c r="H193" s="137">
        <v>8450</v>
      </c>
      <c r="I193" s="139">
        <v>8965</v>
      </c>
      <c r="J193" s="137">
        <v>1230</v>
      </c>
      <c r="K193" s="170">
        <v>13.7</v>
      </c>
      <c r="L193" s="137">
        <v>9704</v>
      </c>
      <c r="M193" s="84">
        <v>8407</v>
      </c>
      <c r="N193" s="138">
        <v>9974</v>
      </c>
      <c r="O193" s="2">
        <v>1725</v>
      </c>
      <c r="P193" s="170">
        <v>17.3</v>
      </c>
      <c r="Q193" s="84">
        <v>1084</v>
      </c>
      <c r="R193" s="219" t="s">
        <v>1357</v>
      </c>
      <c r="S193" s="84">
        <v>163</v>
      </c>
      <c r="T193" s="220" t="s">
        <v>1358</v>
      </c>
      <c r="U193" s="84"/>
      <c r="X193" s="148"/>
      <c r="Y193" s="194"/>
      <c r="Z193" s="148"/>
      <c r="AA193" s="194"/>
      <c r="AB193" s="148"/>
      <c r="AC193" s="148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0"/>
      <c r="L194" s="137"/>
      <c r="M194" s="84"/>
      <c r="N194" s="138"/>
      <c r="P194" s="170"/>
      <c r="Q194" s="84"/>
      <c r="R194" s="172"/>
      <c r="S194" s="84"/>
      <c r="T194" s="170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945</v>
      </c>
      <c r="F195" s="2">
        <v>26</v>
      </c>
      <c r="G195" s="119">
        <v>4252</v>
      </c>
      <c r="H195" s="137">
        <v>3211</v>
      </c>
      <c r="I195" s="139">
        <v>4662</v>
      </c>
      <c r="J195" s="137">
        <v>742</v>
      </c>
      <c r="K195" s="170">
        <v>15.9</v>
      </c>
      <c r="L195" s="137">
        <v>3980</v>
      </c>
      <c r="M195" s="84">
        <v>2814</v>
      </c>
      <c r="N195" s="138">
        <v>4416</v>
      </c>
      <c r="O195" s="2">
        <v>669</v>
      </c>
      <c r="P195" s="170">
        <v>15.1</v>
      </c>
      <c r="Q195" s="84">
        <v>467</v>
      </c>
      <c r="R195" s="219" t="s">
        <v>1352</v>
      </c>
      <c r="S195" s="84">
        <v>94</v>
      </c>
      <c r="T195" s="220" t="s">
        <v>1359</v>
      </c>
      <c r="U195" s="84"/>
      <c r="X195" s="148"/>
      <c r="Y195" s="194"/>
      <c r="Z195" s="148"/>
      <c r="AA195" s="194"/>
      <c r="AB195" s="148"/>
      <c r="AC195" s="148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946</v>
      </c>
      <c r="F196" s="2">
        <v>30</v>
      </c>
      <c r="G196" s="119">
        <v>4508</v>
      </c>
      <c r="H196" s="137">
        <v>4005</v>
      </c>
      <c r="I196" s="139">
        <v>4722</v>
      </c>
      <c r="J196" s="137">
        <v>554</v>
      </c>
      <c r="K196" s="170">
        <v>11.7</v>
      </c>
      <c r="L196" s="137">
        <v>4661</v>
      </c>
      <c r="M196" s="84">
        <v>4221</v>
      </c>
      <c r="N196" s="138">
        <v>4877</v>
      </c>
      <c r="O196" s="2">
        <v>645</v>
      </c>
      <c r="P196" s="170">
        <v>13.2</v>
      </c>
      <c r="Q196" s="84">
        <v>532</v>
      </c>
      <c r="R196" s="219" t="s">
        <v>1347</v>
      </c>
      <c r="S196" s="84">
        <v>83</v>
      </c>
      <c r="T196" s="220" t="s">
        <v>1360</v>
      </c>
      <c r="U196" s="84"/>
      <c r="X196" s="148"/>
      <c r="Y196" s="194"/>
      <c r="Z196" s="148"/>
      <c r="AA196" s="194"/>
      <c r="AB196" s="148"/>
      <c r="AC196" s="148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947</v>
      </c>
      <c r="F197" s="2">
        <v>30</v>
      </c>
      <c r="G197" s="119">
        <v>1974</v>
      </c>
      <c r="H197" s="137">
        <v>1899</v>
      </c>
      <c r="I197" s="139">
        <v>2045</v>
      </c>
      <c r="J197" s="137">
        <v>467</v>
      </c>
      <c r="K197" s="170">
        <v>22.8</v>
      </c>
      <c r="L197" s="137">
        <v>1997</v>
      </c>
      <c r="M197" s="84">
        <v>1896</v>
      </c>
      <c r="N197" s="138">
        <v>2101</v>
      </c>
      <c r="O197" s="2">
        <v>555</v>
      </c>
      <c r="P197" s="170">
        <v>26.4</v>
      </c>
      <c r="Q197" s="84">
        <v>230</v>
      </c>
      <c r="R197" s="219" t="s">
        <v>1361</v>
      </c>
      <c r="S197" s="84">
        <v>37</v>
      </c>
      <c r="T197" s="220" t="s">
        <v>1212</v>
      </c>
      <c r="U197" s="84"/>
      <c r="X197" s="148"/>
      <c r="Y197" s="194"/>
      <c r="Z197" s="148"/>
      <c r="AA197" s="194"/>
      <c r="AB197" s="148"/>
      <c r="AC197" s="148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948</v>
      </c>
      <c r="F198" s="2">
        <v>30</v>
      </c>
      <c r="G198" s="119">
        <v>12710</v>
      </c>
      <c r="H198" s="137">
        <v>10566</v>
      </c>
      <c r="I198" s="139">
        <v>13280</v>
      </c>
      <c r="J198" s="137">
        <v>1054</v>
      </c>
      <c r="K198" s="170">
        <v>7.9</v>
      </c>
      <c r="L198" s="137">
        <v>13075</v>
      </c>
      <c r="M198" s="84">
        <v>10517</v>
      </c>
      <c r="N198" s="138">
        <v>13803</v>
      </c>
      <c r="O198" s="2">
        <v>1157</v>
      </c>
      <c r="P198" s="170">
        <v>8.4</v>
      </c>
      <c r="Q198" s="84">
        <v>1495</v>
      </c>
      <c r="R198" s="219" t="s">
        <v>1237</v>
      </c>
      <c r="S198" s="84">
        <v>233</v>
      </c>
      <c r="T198" s="220" t="s">
        <v>1362</v>
      </c>
      <c r="U198" s="84"/>
      <c r="X198" s="148"/>
      <c r="Y198" s="194"/>
      <c r="Z198" s="148"/>
      <c r="AA198" s="194"/>
      <c r="AB198" s="148"/>
      <c r="AC198" s="148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949</v>
      </c>
      <c r="F199" s="2">
        <v>0</v>
      </c>
      <c r="G199" s="119">
        <v>13965</v>
      </c>
      <c r="H199" s="137">
        <v>11412</v>
      </c>
      <c r="I199" s="139">
        <v>14433</v>
      </c>
      <c r="J199" s="137">
        <v>926</v>
      </c>
      <c r="K199" s="170">
        <v>6.4</v>
      </c>
      <c r="L199" s="137">
        <v>14246</v>
      </c>
      <c r="M199" s="84">
        <v>10502</v>
      </c>
      <c r="N199" s="138">
        <v>14965</v>
      </c>
      <c r="O199" s="2">
        <v>1148</v>
      </c>
      <c r="P199" s="170">
        <v>7.7</v>
      </c>
      <c r="Q199" s="84">
        <v>1618</v>
      </c>
      <c r="R199" s="219" t="s">
        <v>1341</v>
      </c>
      <c r="S199" s="84">
        <v>291</v>
      </c>
      <c r="T199" s="220" t="s">
        <v>1337</v>
      </c>
      <c r="U199" s="84"/>
      <c r="X199" s="148"/>
      <c r="Y199" s="194"/>
      <c r="Z199" s="148"/>
      <c r="AA199" s="194"/>
      <c r="AB199" s="148"/>
      <c r="AC199" s="148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950</v>
      </c>
      <c r="F200" s="2">
        <v>30</v>
      </c>
      <c r="G200" s="119">
        <v>8807</v>
      </c>
      <c r="H200" s="137">
        <v>6630</v>
      </c>
      <c r="I200" s="139">
        <v>8910</v>
      </c>
      <c r="J200" s="137">
        <v>536</v>
      </c>
      <c r="K200" s="170">
        <v>6</v>
      </c>
      <c r="L200" s="137">
        <v>8974</v>
      </c>
      <c r="M200" s="84">
        <v>6497</v>
      </c>
      <c r="N200" s="138">
        <v>9093</v>
      </c>
      <c r="O200" s="2">
        <v>622</v>
      </c>
      <c r="P200" s="170">
        <v>6.8</v>
      </c>
      <c r="Q200" s="84">
        <v>1046</v>
      </c>
      <c r="R200" s="219" t="s">
        <v>1363</v>
      </c>
      <c r="S200" s="84">
        <v>130</v>
      </c>
      <c r="T200" s="220" t="s">
        <v>1364</v>
      </c>
      <c r="U200" s="84"/>
      <c r="X200" s="148"/>
      <c r="Y200" s="194"/>
      <c r="Z200" s="148"/>
      <c r="AA200" s="194"/>
      <c r="AB200" s="148"/>
      <c r="AC200" s="148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0"/>
      <c r="L201" s="137"/>
      <c r="M201" s="84"/>
      <c r="N201" s="138"/>
      <c r="P201" s="170"/>
      <c r="Q201" s="84"/>
      <c r="R201" s="172"/>
      <c r="S201" s="84"/>
      <c r="T201" s="170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951</v>
      </c>
      <c r="F202" s="2">
        <v>30</v>
      </c>
      <c r="G202" s="119">
        <v>7173</v>
      </c>
      <c r="H202" s="137">
        <v>6608</v>
      </c>
      <c r="I202" s="139">
        <v>7117</v>
      </c>
      <c r="J202" s="137">
        <v>936</v>
      </c>
      <c r="K202" s="170">
        <v>13.2</v>
      </c>
      <c r="L202" s="137">
        <v>6795</v>
      </c>
      <c r="M202" s="84">
        <v>7183</v>
      </c>
      <c r="N202" s="138">
        <v>6661</v>
      </c>
      <c r="O202" s="2">
        <v>766</v>
      </c>
      <c r="P202" s="170">
        <v>11.5</v>
      </c>
      <c r="Q202" s="84">
        <v>804</v>
      </c>
      <c r="R202" s="219" t="s">
        <v>1221</v>
      </c>
      <c r="S202" s="84">
        <v>137</v>
      </c>
      <c r="T202" s="220" t="s">
        <v>1234</v>
      </c>
      <c r="U202" s="84"/>
      <c r="X202" s="148"/>
      <c r="Y202" s="194"/>
      <c r="Z202" s="148"/>
      <c r="AA202" s="194"/>
      <c r="AB202" s="148"/>
      <c r="AC202" s="148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952</v>
      </c>
      <c r="F203" s="2">
        <v>30</v>
      </c>
      <c r="G203" s="119">
        <v>7244</v>
      </c>
      <c r="H203" s="137">
        <v>5337</v>
      </c>
      <c r="I203" s="139">
        <v>7422</v>
      </c>
      <c r="J203" s="137">
        <v>613</v>
      </c>
      <c r="K203" s="170">
        <v>8.3000000000000007</v>
      </c>
      <c r="L203" s="137">
        <v>7026</v>
      </c>
      <c r="M203" s="84">
        <v>5644</v>
      </c>
      <c r="N203" s="138">
        <v>7051</v>
      </c>
      <c r="O203" s="2">
        <v>918</v>
      </c>
      <c r="P203" s="170">
        <v>13</v>
      </c>
      <c r="Q203" s="84">
        <v>825</v>
      </c>
      <c r="R203" s="219" t="s">
        <v>1233</v>
      </c>
      <c r="S203" s="84">
        <v>133</v>
      </c>
      <c r="T203" s="220" t="s">
        <v>1233</v>
      </c>
      <c r="U203" s="84"/>
      <c r="X203" s="148"/>
      <c r="Y203" s="194"/>
      <c r="Z203" s="148"/>
      <c r="AA203" s="194"/>
      <c r="AB203" s="148"/>
      <c r="AC203" s="148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953</v>
      </c>
      <c r="F204" s="2">
        <v>30</v>
      </c>
      <c r="G204" s="119">
        <v>3113</v>
      </c>
      <c r="H204" s="137">
        <v>2375</v>
      </c>
      <c r="I204" s="139">
        <v>3263</v>
      </c>
      <c r="J204" s="137">
        <v>92</v>
      </c>
      <c r="K204" s="170">
        <v>2.8</v>
      </c>
      <c r="L204" s="137">
        <v>3103</v>
      </c>
      <c r="M204" s="84">
        <v>2352</v>
      </c>
      <c r="N204" s="138">
        <v>3259</v>
      </c>
      <c r="O204" s="2">
        <v>106</v>
      </c>
      <c r="P204" s="170">
        <v>3.3</v>
      </c>
      <c r="Q204" s="84">
        <v>363</v>
      </c>
      <c r="R204" s="219" t="s">
        <v>1365</v>
      </c>
      <c r="S204" s="84">
        <v>50</v>
      </c>
      <c r="T204" s="220" t="s">
        <v>1366</v>
      </c>
      <c r="U204" s="84"/>
      <c r="X204" s="148"/>
      <c r="Y204" s="194"/>
      <c r="Z204" s="148"/>
      <c r="AA204" s="194"/>
      <c r="AB204" s="148"/>
      <c r="AC204" s="148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954</v>
      </c>
      <c r="F205" s="2">
        <v>30</v>
      </c>
      <c r="G205" s="119">
        <v>4822</v>
      </c>
      <c r="H205" s="137">
        <v>3095</v>
      </c>
      <c r="I205" s="139">
        <v>5093</v>
      </c>
      <c r="J205" s="137">
        <v>123</v>
      </c>
      <c r="K205" s="170">
        <v>2.4</v>
      </c>
      <c r="L205" s="137">
        <v>5143</v>
      </c>
      <c r="M205" s="84">
        <v>3189</v>
      </c>
      <c r="N205" s="138">
        <v>5432</v>
      </c>
      <c r="O205" s="2">
        <v>133</v>
      </c>
      <c r="P205" s="170">
        <v>2.4</v>
      </c>
      <c r="Q205" s="84">
        <v>576</v>
      </c>
      <c r="R205" s="219" t="s">
        <v>1367</v>
      </c>
      <c r="S205" s="84">
        <v>94</v>
      </c>
      <c r="T205" s="220" t="s">
        <v>1332</v>
      </c>
      <c r="U205" s="84"/>
      <c r="X205" s="148"/>
      <c r="Y205" s="194"/>
      <c r="Z205" s="148"/>
      <c r="AA205" s="194"/>
      <c r="AB205" s="148"/>
      <c r="AC205" s="148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0"/>
      <c r="L206" s="137"/>
      <c r="M206" s="84"/>
      <c r="N206" s="138"/>
      <c r="P206" s="170"/>
      <c r="Q206" s="84"/>
      <c r="R206" s="172"/>
      <c r="S206" s="84"/>
      <c r="T206" s="170"/>
      <c r="U206" s="84"/>
      <c r="AE206"/>
      <c r="AF206" s="149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955</v>
      </c>
      <c r="F207" s="2">
        <v>30</v>
      </c>
      <c r="G207" s="119">
        <v>8306</v>
      </c>
      <c r="H207" s="137">
        <v>5089</v>
      </c>
      <c r="I207" s="139">
        <v>9345</v>
      </c>
      <c r="J207" s="137">
        <v>647</v>
      </c>
      <c r="K207" s="170">
        <v>6.9</v>
      </c>
      <c r="L207" s="137">
        <v>7609</v>
      </c>
      <c r="M207" s="84">
        <v>4728</v>
      </c>
      <c r="N207" s="138">
        <v>8478</v>
      </c>
      <c r="O207" s="2">
        <v>594</v>
      </c>
      <c r="P207" s="170">
        <v>7</v>
      </c>
      <c r="Q207" s="84">
        <v>906</v>
      </c>
      <c r="R207" s="219" t="s">
        <v>1313</v>
      </c>
      <c r="S207" s="84">
        <v>178</v>
      </c>
      <c r="T207" s="220" t="s">
        <v>1368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956</v>
      </c>
      <c r="F208" s="2">
        <v>30</v>
      </c>
      <c r="G208" s="119">
        <v>7095</v>
      </c>
      <c r="H208" s="137">
        <v>4228</v>
      </c>
      <c r="I208" s="139">
        <v>8054</v>
      </c>
      <c r="J208" s="137">
        <v>379</v>
      </c>
      <c r="K208" s="170">
        <v>4.7</v>
      </c>
      <c r="L208" s="137">
        <v>7041</v>
      </c>
      <c r="M208" s="84">
        <v>4227</v>
      </c>
      <c r="N208" s="138">
        <v>7984</v>
      </c>
      <c r="O208" s="2">
        <v>399</v>
      </c>
      <c r="P208" s="170">
        <v>5</v>
      </c>
      <c r="Q208" s="84">
        <v>823</v>
      </c>
      <c r="R208" s="219" t="s">
        <v>1369</v>
      </c>
      <c r="S208" s="84">
        <v>121</v>
      </c>
      <c r="T208" s="220" t="s">
        <v>1317</v>
      </c>
      <c r="U208" s="84"/>
      <c r="X208" s="148"/>
      <c r="Y208" s="194"/>
      <c r="Z208" s="148"/>
      <c r="AA208" s="194"/>
      <c r="AB208" s="148"/>
      <c r="AC208" s="148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957</v>
      </c>
      <c r="F209" s="2">
        <v>30</v>
      </c>
      <c r="G209" s="119">
        <v>3119</v>
      </c>
      <c r="H209" s="137">
        <v>1775</v>
      </c>
      <c r="I209" s="139">
        <v>3612</v>
      </c>
      <c r="J209" s="137">
        <v>223</v>
      </c>
      <c r="K209" s="170">
        <v>6.2</v>
      </c>
      <c r="L209" s="137">
        <v>3090</v>
      </c>
      <c r="M209" s="84">
        <v>1803</v>
      </c>
      <c r="N209" s="138">
        <v>3563</v>
      </c>
      <c r="O209" s="2">
        <v>195</v>
      </c>
      <c r="P209" s="170">
        <v>5.5</v>
      </c>
      <c r="Q209" s="84">
        <v>357</v>
      </c>
      <c r="R209" s="219" t="s">
        <v>1334</v>
      </c>
      <c r="S209" s="84">
        <v>61</v>
      </c>
      <c r="T209" s="220" t="s">
        <v>1311</v>
      </c>
      <c r="U209" s="84"/>
      <c r="X209" s="148"/>
      <c r="Y209" s="194"/>
      <c r="Z209" s="148"/>
      <c r="AA209" s="194"/>
      <c r="AB209" s="148"/>
      <c r="AC209" s="148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0"/>
      <c r="L210" s="137"/>
      <c r="M210" s="84"/>
      <c r="N210" s="138"/>
      <c r="P210" s="170"/>
      <c r="Q210" s="84"/>
      <c r="R210" s="172"/>
      <c r="S210" s="84"/>
      <c r="T210" s="170"/>
      <c r="U210" s="84"/>
      <c r="X210" s="148"/>
      <c r="Y210" s="194"/>
      <c r="Z210" s="148"/>
      <c r="AA210" s="194"/>
      <c r="AB210" s="148"/>
      <c r="AC210" s="148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958</v>
      </c>
      <c r="F211" s="2">
        <v>30</v>
      </c>
      <c r="G211" s="119">
        <v>2425</v>
      </c>
      <c r="H211" s="137">
        <v>1579</v>
      </c>
      <c r="I211" s="139">
        <v>2733</v>
      </c>
      <c r="J211" s="137">
        <v>164</v>
      </c>
      <c r="K211" s="170">
        <v>6</v>
      </c>
      <c r="L211" s="137">
        <v>2382</v>
      </c>
      <c r="M211" s="84">
        <v>1638</v>
      </c>
      <c r="N211" s="138">
        <v>2648</v>
      </c>
      <c r="O211" s="2">
        <v>151</v>
      </c>
      <c r="P211" s="170">
        <v>5.7</v>
      </c>
      <c r="Q211" s="84">
        <v>280</v>
      </c>
      <c r="R211" s="219" t="s">
        <v>1336</v>
      </c>
      <c r="S211" s="84">
        <v>41</v>
      </c>
      <c r="T211" s="220" t="s">
        <v>1344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959</v>
      </c>
      <c r="F212" s="2">
        <v>30</v>
      </c>
      <c r="G212" s="119">
        <v>5188</v>
      </c>
      <c r="H212" s="137">
        <v>3231</v>
      </c>
      <c r="I212" s="139">
        <v>5833</v>
      </c>
      <c r="J212" s="137">
        <v>545</v>
      </c>
      <c r="K212" s="170">
        <v>9.3000000000000007</v>
      </c>
      <c r="L212" s="137">
        <v>5480</v>
      </c>
      <c r="M212" s="84">
        <v>3352</v>
      </c>
      <c r="N212" s="138">
        <v>6221</v>
      </c>
      <c r="O212" s="2">
        <v>547</v>
      </c>
      <c r="P212" s="170">
        <v>8.8000000000000007</v>
      </c>
      <c r="Q212" s="84">
        <v>611</v>
      </c>
      <c r="R212" s="219" t="s">
        <v>1323</v>
      </c>
      <c r="S212" s="84">
        <v>111</v>
      </c>
      <c r="T212" s="220" t="s">
        <v>1318</v>
      </c>
      <c r="U212" s="84"/>
      <c r="X212" s="148"/>
      <c r="Y212" s="194"/>
      <c r="Z212" s="148"/>
      <c r="AA212" s="194"/>
      <c r="AB212" s="148"/>
      <c r="AC212" s="148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960</v>
      </c>
      <c r="F213" s="2">
        <v>30</v>
      </c>
      <c r="G213" s="119">
        <v>1978</v>
      </c>
      <c r="H213" s="137">
        <v>1419</v>
      </c>
      <c r="I213" s="139">
        <v>2195</v>
      </c>
      <c r="J213" s="137">
        <v>189</v>
      </c>
      <c r="K213" s="170">
        <v>8.6</v>
      </c>
      <c r="L213" s="137">
        <v>1951</v>
      </c>
      <c r="M213" s="84">
        <v>1374</v>
      </c>
      <c r="N213" s="138">
        <v>2171</v>
      </c>
      <c r="O213" s="2">
        <v>164</v>
      </c>
      <c r="P213" s="170">
        <v>7.6</v>
      </c>
      <c r="Q213" s="84">
        <v>228</v>
      </c>
      <c r="R213" s="219" t="s">
        <v>1317</v>
      </c>
      <c r="S213" s="84">
        <v>34</v>
      </c>
      <c r="T213" s="220" t="s">
        <v>1370</v>
      </c>
      <c r="U213" s="84"/>
      <c r="X213" s="148"/>
      <c r="Y213" s="194"/>
      <c r="Z213" s="148"/>
      <c r="AA213" s="194"/>
      <c r="AB213" s="148"/>
      <c r="AC213" s="148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961</v>
      </c>
      <c r="F214" s="2">
        <v>30</v>
      </c>
      <c r="G214" s="119">
        <v>11378</v>
      </c>
      <c r="H214" s="137">
        <v>7773</v>
      </c>
      <c r="I214" s="139">
        <v>12619</v>
      </c>
      <c r="J214" s="137">
        <v>592</v>
      </c>
      <c r="K214" s="170">
        <v>4.7</v>
      </c>
      <c r="L214" s="137">
        <v>11270</v>
      </c>
      <c r="M214" s="84">
        <v>7779</v>
      </c>
      <c r="N214" s="138">
        <v>12459</v>
      </c>
      <c r="O214" s="2">
        <v>508</v>
      </c>
      <c r="P214" s="170">
        <v>4.0999999999999996</v>
      </c>
      <c r="Q214" s="84">
        <v>1325</v>
      </c>
      <c r="R214" s="219" t="s">
        <v>1371</v>
      </c>
      <c r="S214" s="84">
        <v>182</v>
      </c>
      <c r="T214" s="220" t="s">
        <v>1336</v>
      </c>
      <c r="U214" s="84"/>
      <c r="X214" s="148"/>
      <c r="Y214" s="194"/>
      <c r="Z214" s="148"/>
      <c r="AA214" s="194"/>
      <c r="AB214" s="148"/>
      <c r="AC214" s="148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0"/>
      <c r="L215" s="137"/>
      <c r="M215" s="84"/>
      <c r="N215" s="138"/>
      <c r="P215" s="170"/>
      <c r="Q215" s="84"/>
      <c r="R215" s="172"/>
      <c r="S215" s="84"/>
      <c r="T215" s="170"/>
      <c r="U215" s="84"/>
      <c r="X215" s="148"/>
      <c r="Y215" s="194"/>
      <c r="Z215" s="148"/>
      <c r="AA215" s="194"/>
      <c r="AB215" s="148"/>
      <c r="AC215" s="148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962</v>
      </c>
      <c r="F216" s="2">
        <v>30</v>
      </c>
      <c r="G216" s="119">
        <v>4559</v>
      </c>
      <c r="H216" s="137">
        <v>3390</v>
      </c>
      <c r="I216" s="139">
        <v>4987</v>
      </c>
      <c r="J216" s="137">
        <v>982</v>
      </c>
      <c r="K216" s="170">
        <v>19.7</v>
      </c>
      <c r="L216" s="137">
        <v>4668</v>
      </c>
      <c r="M216" s="84">
        <v>3437</v>
      </c>
      <c r="N216" s="138">
        <v>5113</v>
      </c>
      <c r="O216" s="2">
        <v>963</v>
      </c>
      <c r="P216" s="170">
        <v>18.8</v>
      </c>
      <c r="Q216" s="84">
        <v>533</v>
      </c>
      <c r="R216" s="219" t="s">
        <v>1288</v>
      </c>
      <c r="S216" s="84">
        <v>88</v>
      </c>
      <c r="T216" s="220" t="s">
        <v>1372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963</v>
      </c>
      <c r="F217" s="2">
        <v>0</v>
      </c>
      <c r="G217" s="119">
        <v>12134</v>
      </c>
      <c r="H217" s="137">
        <v>7267</v>
      </c>
      <c r="I217" s="139">
        <v>13864</v>
      </c>
      <c r="J217" s="137">
        <v>1215</v>
      </c>
      <c r="K217" s="170">
        <v>8.8000000000000007</v>
      </c>
      <c r="L217" s="137">
        <v>13209</v>
      </c>
      <c r="M217" s="84">
        <v>8324</v>
      </c>
      <c r="N217" s="138">
        <v>14675</v>
      </c>
      <c r="O217" s="2">
        <v>1143</v>
      </c>
      <c r="P217" s="170">
        <v>7.8</v>
      </c>
      <c r="Q217" s="84">
        <v>1467</v>
      </c>
      <c r="R217" s="219" t="s">
        <v>1335</v>
      </c>
      <c r="S217" s="84">
        <v>234</v>
      </c>
      <c r="T217" s="220" t="s">
        <v>1373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964</v>
      </c>
      <c r="F218" s="2">
        <v>30</v>
      </c>
      <c r="G218" s="119">
        <v>3990</v>
      </c>
      <c r="H218" s="137">
        <v>3205</v>
      </c>
      <c r="I218" s="139">
        <v>4315</v>
      </c>
      <c r="J218" s="137">
        <v>328</v>
      </c>
      <c r="K218" s="170">
        <v>7.6</v>
      </c>
      <c r="L218" s="137">
        <v>4028</v>
      </c>
      <c r="M218" s="84">
        <v>3465</v>
      </c>
      <c r="N218" s="138">
        <v>4311</v>
      </c>
      <c r="O218" s="2">
        <v>313</v>
      </c>
      <c r="P218" s="170">
        <v>7.3</v>
      </c>
      <c r="Q218" s="84">
        <v>457</v>
      </c>
      <c r="R218" s="219" t="s">
        <v>1313</v>
      </c>
      <c r="S218" s="84">
        <v>89</v>
      </c>
      <c r="T218" s="220" t="s">
        <v>1234</v>
      </c>
      <c r="U218" s="84"/>
      <c r="X218" s="148"/>
      <c r="Y218" s="194"/>
      <c r="Z218" s="148"/>
      <c r="AA218" s="194"/>
      <c r="AB218" s="148"/>
      <c r="AC218" s="148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965</v>
      </c>
      <c r="F219" s="2">
        <v>30</v>
      </c>
      <c r="G219" s="119">
        <v>4665</v>
      </c>
      <c r="H219" s="137">
        <v>3282</v>
      </c>
      <c r="I219" s="139">
        <v>4904</v>
      </c>
      <c r="J219" s="137">
        <v>11</v>
      </c>
      <c r="K219" s="170">
        <v>0.2</v>
      </c>
      <c r="L219" s="137">
        <v>6130</v>
      </c>
      <c r="M219" s="84">
        <v>4034</v>
      </c>
      <c r="N219" s="138">
        <v>6428</v>
      </c>
      <c r="O219" s="2">
        <v>21</v>
      </c>
      <c r="P219" s="170">
        <v>0.3</v>
      </c>
      <c r="Q219" s="84">
        <v>620</v>
      </c>
      <c r="R219" s="219" t="s">
        <v>1374</v>
      </c>
      <c r="S219" s="84">
        <v>110</v>
      </c>
      <c r="T219" s="220" t="s">
        <v>1375</v>
      </c>
      <c r="U219" s="84"/>
      <c r="X219" s="148"/>
      <c r="Y219" s="194"/>
      <c r="Z219" s="148"/>
      <c r="AA219" s="194"/>
      <c r="AB219" s="148"/>
      <c r="AC219" s="148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0" t="s">
        <v>966</v>
      </c>
      <c r="G220" s="110"/>
      <c r="H220" s="137"/>
      <c r="I220" s="138"/>
      <c r="J220" s="137"/>
      <c r="K220" s="170"/>
      <c r="L220" s="137"/>
      <c r="M220" s="137"/>
      <c r="N220" s="138"/>
      <c r="O220" s="31"/>
      <c r="P220" s="170"/>
      <c r="Q220" s="137"/>
      <c r="R220" s="219"/>
      <c r="S220" s="84"/>
      <c r="T220" s="220"/>
      <c r="U220" s="84"/>
      <c r="X220" s="148"/>
      <c r="Y220" s="194"/>
      <c r="Z220" s="148"/>
      <c r="AA220" s="194"/>
      <c r="AB220" s="148"/>
      <c r="AC220" s="148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0"/>
      <c r="L221" s="137"/>
      <c r="M221" s="84"/>
      <c r="N221" s="138"/>
      <c r="P221" s="170"/>
      <c r="Q221" s="84"/>
      <c r="R221" s="172"/>
      <c r="S221" s="84"/>
      <c r="T221" s="170"/>
      <c r="U221" s="84"/>
      <c r="X221" s="148"/>
      <c r="Y221" s="194"/>
      <c r="Z221" s="148"/>
      <c r="AA221" s="194"/>
      <c r="AB221" s="148"/>
      <c r="AC221" s="148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967</v>
      </c>
      <c r="F222" s="2">
        <v>0</v>
      </c>
      <c r="G222" s="119">
        <v>3774</v>
      </c>
      <c r="H222" s="137">
        <v>2084</v>
      </c>
      <c r="I222" s="139">
        <v>4463</v>
      </c>
      <c r="J222" s="137">
        <v>409</v>
      </c>
      <c r="K222" s="170">
        <v>9.1999999999999993</v>
      </c>
      <c r="L222" s="137">
        <v>4501</v>
      </c>
      <c r="M222" s="84">
        <v>2548</v>
      </c>
      <c r="N222" s="138">
        <v>5328</v>
      </c>
      <c r="O222" s="2">
        <v>384</v>
      </c>
      <c r="P222" s="170">
        <v>7.2</v>
      </c>
      <c r="Q222" s="84">
        <v>472</v>
      </c>
      <c r="R222" s="219" t="s">
        <v>1325</v>
      </c>
      <c r="S222" s="84">
        <v>91</v>
      </c>
      <c r="T222" s="220" t="s">
        <v>1376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968</v>
      </c>
      <c r="F223" s="2">
        <v>3</v>
      </c>
      <c r="G223" s="119">
        <v>6390</v>
      </c>
      <c r="H223" s="137">
        <v>3569</v>
      </c>
      <c r="I223" s="139">
        <v>7266</v>
      </c>
      <c r="J223" s="137">
        <v>727</v>
      </c>
      <c r="K223" s="170">
        <v>10</v>
      </c>
      <c r="L223" s="137">
        <v>5725</v>
      </c>
      <c r="M223" s="84">
        <v>3437</v>
      </c>
      <c r="N223" s="138">
        <v>6508</v>
      </c>
      <c r="O223" s="2">
        <v>706</v>
      </c>
      <c r="P223" s="170">
        <v>10.8</v>
      </c>
      <c r="Q223" s="84">
        <v>695</v>
      </c>
      <c r="R223" s="219" t="s">
        <v>1377</v>
      </c>
      <c r="S223" s="84">
        <v>125</v>
      </c>
      <c r="T223" s="220" t="s">
        <v>1378</v>
      </c>
      <c r="U223" s="84"/>
      <c r="X223" s="148"/>
      <c r="Y223" s="194"/>
      <c r="Z223" s="148"/>
      <c r="AA223" s="194"/>
      <c r="AB223" s="148"/>
      <c r="AC223" s="148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969</v>
      </c>
      <c r="F224" s="2">
        <v>0</v>
      </c>
      <c r="G224" s="119">
        <v>8385</v>
      </c>
      <c r="H224" s="137">
        <v>4989</v>
      </c>
      <c r="I224" s="139">
        <v>8946</v>
      </c>
      <c r="J224" s="137">
        <v>2609</v>
      </c>
      <c r="K224" s="170">
        <v>29.2</v>
      </c>
      <c r="L224" s="137">
        <v>166</v>
      </c>
      <c r="M224" s="84">
        <v>233</v>
      </c>
      <c r="N224" s="138">
        <v>158</v>
      </c>
      <c r="O224" s="2">
        <v>44</v>
      </c>
      <c r="P224" s="170">
        <v>27.8</v>
      </c>
      <c r="Q224" s="84">
        <v>477</v>
      </c>
      <c r="R224" s="219" t="s">
        <v>1379</v>
      </c>
      <c r="S224" s="84">
        <v>115</v>
      </c>
      <c r="T224" s="220" t="s">
        <v>1380</v>
      </c>
      <c r="U224" s="84"/>
      <c r="X224" s="148"/>
      <c r="Y224" s="194"/>
      <c r="Z224" s="148"/>
      <c r="AA224" s="194"/>
      <c r="AB224" s="148"/>
      <c r="AC224" s="148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970</v>
      </c>
      <c r="F225" s="2">
        <v>0</v>
      </c>
      <c r="G225" s="119">
        <v>6555</v>
      </c>
      <c r="H225" s="137">
        <v>3195</v>
      </c>
      <c r="I225" s="139">
        <v>7067</v>
      </c>
      <c r="J225" s="137">
        <v>137</v>
      </c>
      <c r="K225" s="170">
        <v>1.9</v>
      </c>
      <c r="L225" s="137">
        <v>6104</v>
      </c>
      <c r="M225" s="84">
        <v>3294</v>
      </c>
      <c r="N225" s="138">
        <v>6317</v>
      </c>
      <c r="O225" s="2">
        <v>166</v>
      </c>
      <c r="P225" s="170">
        <v>2.6</v>
      </c>
      <c r="Q225" s="84">
        <v>747</v>
      </c>
      <c r="R225" s="219" t="s">
        <v>1332</v>
      </c>
      <c r="S225" s="84">
        <v>89</v>
      </c>
      <c r="T225" s="220" t="s">
        <v>1381</v>
      </c>
      <c r="U225" s="84"/>
      <c r="X225" s="148"/>
      <c r="Y225" s="194"/>
      <c r="Z225" s="148"/>
      <c r="AA225" s="194"/>
      <c r="AB225" s="148"/>
      <c r="AC225" s="148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971</v>
      </c>
      <c r="F226" s="168">
        <v>30</v>
      </c>
      <c r="G226" s="119">
        <v>9337</v>
      </c>
      <c r="H226" s="137">
        <v>5862</v>
      </c>
      <c r="I226" s="139">
        <v>9988</v>
      </c>
      <c r="J226" s="137">
        <v>303</v>
      </c>
      <c r="K226" s="170">
        <v>3</v>
      </c>
      <c r="L226" s="137">
        <v>8739</v>
      </c>
      <c r="M226" s="84">
        <v>5915</v>
      </c>
      <c r="N226" s="138">
        <v>9078</v>
      </c>
      <c r="O226" s="2">
        <v>327</v>
      </c>
      <c r="P226" s="170">
        <v>3.6</v>
      </c>
      <c r="Q226" s="84">
        <v>1019</v>
      </c>
      <c r="R226" s="219" t="s">
        <v>1382</v>
      </c>
      <c r="S226" s="84">
        <v>222</v>
      </c>
      <c r="T226" s="220" t="s">
        <v>1382</v>
      </c>
      <c r="U226" s="84"/>
      <c r="X226" s="148"/>
      <c r="Y226" s="194"/>
      <c r="Z226" s="148"/>
      <c r="AA226" s="194"/>
      <c r="AB226" s="148"/>
      <c r="AC226" s="148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1"/>
      <c r="L227" s="140"/>
      <c r="M227" s="142"/>
      <c r="N227" s="143"/>
      <c r="O227" s="124"/>
      <c r="P227" s="171"/>
      <c r="Q227" s="142"/>
      <c r="R227" s="173"/>
      <c r="S227" s="142"/>
      <c r="T227" s="171"/>
      <c r="U227" s="84"/>
      <c r="X227" s="148"/>
      <c r="Y227" s="194"/>
      <c r="Z227" s="148"/>
      <c r="AA227" s="194"/>
      <c r="AB227" s="148"/>
      <c r="AC227" s="148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243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7"/>
      <c r="S228" s="84"/>
      <c r="T228" s="157"/>
      <c r="W228" s="192"/>
      <c r="X228" s="148"/>
      <c r="Y228" s="194"/>
      <c r="Z228" s="148"/>
      <c r="AA228" s="194"/>
      <c r="AB228" s="148"/>
      <c r="AC228" s="148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7"/>
      <c r="S229" s="84"/>
      <c r="T229" s="157"/>
      <c r="V229" s="192"/>
      <c r="W229" s="200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7"/>
      <c r="S230" s="84"/>
      <c r="T230" s="157"/>
      <c r="V230" s="200"/>
      <c r="W230" s="200"/>
      <c r="X230" s="148"/>
      <c r="Y230" s="194"/>
      <c r="Z230" s="148"/>
      <c r="AA230" s="194"/>
      <c r="AB230" s="148"/>
      <c r="AC230" s="148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8"/>
      <c r="S231" s="84"/>
      <c r="T231" s="158"/>
      <c r="U231" s="84"/>
      <c r="V231" s="200"/>
      <c r="W231" s="200"/>
      <c r="X231" s="148"/>
      <c r="Y231" s="194"/>
      <c r="Z231" s="148"/>
      <c r="AA231" s="194"/>
      <c r="AB231" s="148"/>
      <c r="AC231" s="148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7"/>
      <c r="S232" s="84"/>
      <c r="T232" s="102"/>
      <c r="V232" s="200"/>
      <c r="W232" s="192"/>
      <c r="X232" s="148"/>
      <c r="Y232" s="194"/>
      <c r="Z232" s="148"/>
      <c r="AA232" s="194"/>
      <c r="AB232" s="148"/>
      <c r="AC232" s="148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7"/>
      <c r="S233" s="84"/>
      <c r="T233" s="157"/>
      <c r="V233" s="191"/>
      <c r="W233" s="192"/>
      <c r="X233" s="148"/>
      <c r="Y233" s="194"/>
      <c r="Z233" s="148"/>
      <c r="AA233" s="194"/>
      <c r="AB233" s="148"/>
      <c r="AC233" s="148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8"/>
      <c r="S234" s="84"/>
      <c r="T234" s="158" t="str">
        <f>$T$3</f>
        <v>NOVEMBER  2024</v>
      </c>
      <c r="V234" s="192"/>
      <c r="W234" s="200"/>
      <c r="X234" s="148"/>
      <c r="Y234" s="194"/>
      <c r="Z234" s="148"/>
      <c r="AA234" s="194"/>
      <c r="AB234" s="148"/>
      <c r="AC234" s="148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4" t="s">
        <v>137</v>
      </c>
      <c r="S235" s="106"/>
      <c r="T235" s="196"/>
      <c r="V235" s="200"/>
      <c r="W235" s="192"/>
      <c r="X235" s="148"/>
      <c r="Y235" s="194"/>
      <c r="Z235" s="148"/>
      <c r="AA235" s="194"/>
      <c r="AB235" s="148"/>
      <c r="AC235" s="148"/>
      <c r="AD235"/>
      <c r="AE235"/>
      <c r="AG235"/>
    </row>
    <row r="236" spans="1:33" s="2" customFormat="1" x14ac:dyDescent="0.2">
      <c r="A236" s="229" t="s">
        <v>399</v>
      </c>
      <c r="B236" s="230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7" t="s">
        <v>398</v>
      </c>
      <c r="V236" s="192"/>
      <c r="W236" s="192"/>
      <c r="X236" s="148"/>
      <c r="Y236" s="194"/>
      <c r="Z236" s="148"/>
      <c r="AA236" s="194"/>
      <c r="AB236" s="148"/>
      <c r="AC236" s="148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7" t="s">
        <v>131</v>
      </c>
      <c r="V237" s="192"/>
      <c r="W237" s="192"/>
      <c r="X237" s="148"/>
      <c r="Y237" s="194"/>
      <c r="Z237" s="148"/>
      <c r="AA237" s="194"/>
      <c r="AB237" s="148"/>
      <c r="AC237" s="148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199" t="s">
        <v>135</v>
      </c>
      <c r="V238" s="192"/>
      <c r="W238" s="192"/>
      <c r="X238" s="148"/>
      <c r="Y238" s="194"/>
      <c r="Z238" s="148"/>
      <c r="AA238" s="194"/>
      <c r="AB238" s="148"/>
      <c r="AC238" s="148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6"/>
      <c r="R239" s="111"/>
      <c r="S239" s="84"/>
      <c r="T239" s="112"/>
      <c r="V239" s="192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1059</v>
      </c>
      <c r="F240" s="2">
        <v>0</v>
      </c>
      <c r="G240" s="119">
        <v>3560</v>
      </c>
      <c r="H240" s="137">
        <v>2043</v>
      </c>
      <c r="I240" s="139">
        <v>3954</v>
      </c>
      <c r="J240" s="137">
        <v>343</v>
      </c>
      <c r="K240" s="170">
        <v>8.6999999999999993</v>
      </c>
      <c r="L240" s="137">
        <v>3733</v>
      </c>
      <c r="M240" s="84">
        <v>1883</v>
      </c>
      <c r="N240" s="138">
        <v>4124</v>
      </c>
      <c r="O240" s="2">
        <v>340</v>
      </c>
      <c r="P240" s="170">
        <v>8.1999999999999993</v>
      </c>
      <c r="Q240" s="84">
        <v>426</v>
      </c>
      <c r="R240" s="219" t="s">
        <v>1362</v>
      </c>
      <c r="S240" s="84">
        <v>59</v>
      </c>
      <c r="T240" s="220" t="s">
        <v>1220</v>
      </c>
      <c r="U240" s="84"/>
      <c r="X240" s="148"/>
      <c r="Y240" s="194"/>
      <c r="Z240" s="148"/>
      <c r="AA240" s="194"/>
      <c r="AB240" s="148"/>
      <c r="AC240" s="148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1060</v>
      </c>
      <c r="F241" s="2">
        <v>28</v>
      </c>
      <c r="G241" s="119">
        <v>2491</v>
      </c>
      <c r="H241" s="137">
        <v>1491</v>
      </c>
      <c r="I241" s="139">
        <v>2818</v>
      </c>
      <c r="J241" s="137">
        <v>220</v>
      </c>
      <c r="K241" s="170">
        <v>7.8</v>
      </c>
      <c r="L241" s="137">
        <v>2427</v>
      </c>
      <c r="M241" s="84">
        <v>1355</v>
      </c>
      <c r="N241" s="138">
        <v>2771</v>
      </c>
      <c r="O241" s="2">
        <v>248</v>
      </c>
      <c r="P241" s="170">
        <v>8.9</v>
      </c>
      <c r="Q241" s="84">
        <v>273</v>
      </c>
      <c r="R241" s="219" t="s">
        <v>1383</v>
      </c>
      <c r="S241" s="84">
        <v>68</v>
      </c>
      <c r="T241" s="220" t="s">
        <v>1349</v>
      </c>
      <c r="U241" s="84"/>
      <c r="X241" s="148"/>
      <c r="Y241" s="194"/>
      <c r="Z241" s="148"/>
      <c r="AA241" s="194"/>
      <c r="AB241" s="148"/>
      <c r="AC241" s="148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0"/>
      <c r="L242" s="137"/>
      <c r="M242" s="84"/>
      <c r="N242" s="138"/>
      <c r="P242" s="170"/>
      <c r="Q242" s="84"/>
      <c r="R242" s="172"/>
      <c r="S242" s="84"/>
      <c r="T242" s="170"/>
      <c r="U242" s="84"/>
      <c r="X242" s="148"/>
      <c r="Y242" s="194"/>
      <c r="Z242" s="148"/>
      <c r="AA242" s="194"/>
      <c r="AB242" s="148"/>
      <c r="AC242" s="148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1061</v>
      </c>
      <c r="F243" s="2">
        <v>30</v>
      </c>
      <c r="G243" s="119">
        <v>5613</v>
      </c>
      <c r="H243" s="137">
        <v>4059</v>
      </c>
      <c r="I243" s="139">
        <v>6056</v>
      </c>
      <c r="J243" s="137">
        <v>170</v>
      </c>
      <c r="K243" s="170">
        <v>2.8</v>
      </c>
      <c r="L243" s="137">
        <v>5696</v>
      </c>
      <c r="M243" s="84">
        <v>4119</v>
      </c>
      <c r="N243" s="138">
        <v>6177</v>
      </c>
      <c r="O243" s="2">
        <v>197</v>
      </c>
      <c r="P243" s="170">
        <v>3.2</v>
      </c>
      <c r="Q243" s="84">
        <v>639</v>
      </c>
      <c r="R243" s="219" t="s">
        <v>1333</v>
      </c>
      <c r="S243" s="84">
        <v>136</v>
      </c>
      <c r="T243" s="220" t="s">
        <v>1331</v>
      </c>
      <c r="U243" s="84"/>
      <c r="X243" s="148"/>
      <c r="Y243" s="194"/>
      <c r="Z243" s="148"/>
      <c r="AA243" s="194"/>
      <c r="AB243" s="148"/>
      <c r="AC243" s="148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1062</v>
      </c>
      <c r="F244" s="2">
        <v>30</v>
      </c>
      <c r="G244" s="119">
        <v>6449</v>
      </c>
      <c r="H244" s="137">
        <v>3775</v>
      </c>
      <c r="I244" s="139">
        <v>7145</v>
      </c>
      <c r="J244" s="137">
        <v>793</v>
      </c>
      <c r="K244" s="170">
        <v>11.1</v>
      </c>
      <c r="L244" s="137">
        <v>6341</v>
      </c>
      <c r="M244" s="84">
        <v>3697</v>
      </c>
      <c r="N244" s="138">
        <v>6981</v>
      </c>
      <c r="O244" s="2">
        <v>721</v>
      </c>
      <c r="P244" s="170">
        <v>10.3</v>
      </c>
      <c r="Q244" s="84">
        <v>741</v>
      </c>
      <c r="R244" s="219" t="s">
        <v>1376</v>
      </c>
      <c r="S244" s="84">
        <v>117</v>
      </c>
      <c r="T244" s="220" t="s">
        <v>1220</v>
      </c>
      <c r="U244" s="84"/>
      <c r="X244" s="148"/>
      <c r="Y244" s="194"/>
      <c r="Z244" s="148"/>
      <c r="AA244" s="194"/>
      <c r="AB244" s="148"/>
      <c r="AC244" s="148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1063</v>
      </c>
      <c r="F245" s="2">
        <v>28</v>
      </c>
      <c r="G245" s="119">
        <v>7797</v>
      </c>
      <c r="H245" s="137">
        <v>6157</v>
      </c>
      <c r="I245" s="139">
        <v>7777</v>
      </c>
      <c r="J245" s="137">
        <v>1187</v>
      </c>
      <c r="K245" s="170">
        <v>15.3</v>
      </c>
      <c r="L245" s="137">
        <v>7938</v>
      </c>
      <c r="M245" s="84">
        <v>6080</v>
      </c>
      <c r="N245" s="138">
        <v>8055</v>
      </c>
      <c r="O245" s="2">
        <v>1257</v>
      </c>
      <c r="P245" s="170">
        <v>15.6</v>
      </c>
      <c r="Q245" s="84">
        <v>911</v>
      </c>
      <c r="R245" s="219" t="s">
        <v>1384</v>
      </c>
      <c r="S245" s="84">
        <v>145</v>
      </c>
      <c r="T245" s="220" t="s">
        <v>1385</v>
      </c>
      <c r="U245" s="84"/>
      <c r="X245" s="148"/>
      <c r="Y245" s="194"/>
      <c r="Z245" s="148"/>
      <c r="AA245" s="194"/>
      <c r="AB245" s="148"/>
      <c r="AC245" s="148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1064</v>
      </c>
      <c r="F246" s="2">
        <v>30</v>
      </c>
      <c r="G246" s="119">
        <v>7055</v>
      </c>
      <c r="H246" s="137">
        <v>5820</v>
      </c>
      <c r="I246" s="139">
        <v>6992</v>
      </c>
      <c r="J246" s="137">
        <v>1137</v>
      </c>
      <c r="K246" s="170">
        <v>16.3</v>
      </c>
      <c r="L246" s="137">
        <v>7146</v>
      </c>
      <c r="M246" s="84">
        <v>5572</v>
      </c>
      <c r="N246" s="138">
        <v>7194</v>
      </c>
      <c r="O246" s="2">
        <v>1313</v>
      </c>
      <c r="P246" s="170">
        <v>18.3</v>
      </c>
      <c r="Q246" s="84">
        <v>805</v>
      </c>
      <c r="R246" s="219" t="s">
        <v>1353</v>
      </c>
      <c r="S246" s="84">
        <v>164</v>
      </c>
      <c r="T246" s="220" t="s">
        <v>1386</v>
      </c>
      <c r="U246" s="84"/>
      <c r="X246" s="148"/>
      <c r="Y246" s="194"/>
      <c r="Z246" s="148"/>
      <c r="AA246" s="194"/>
      <c r="AB246" s="148"/>
      <c r="AC246" s="148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1065</v>
      </c>
      <c r="F247" s="2">
        <v>30</v>
      </c>
      <c r="G247" s="119">
        <v>5754</v>
      </c>
      <c r="H247" s="137">
        <v>5406</v>
      </c>
      <c r="I247" s="139">
        <v>5549</v>
      </c>
      <c r="J247" s="137">
        <v>1201</v>
      </c>
      <c r="K247" s="170">
        <v>21.6</v>
      </c>
      <c r="L247" s="137">
        <v>5692</v>
      </c>
      <c r="M247" s="84">
        <v>4822</v>
      </c>
      <c r="N247" s="138">
        <v>5685</v>
      </c>
      <c r="O247" s="2">
        <v>1310</v>
      </c>
      <c r="P247" s="170">
        <v>23</v>
      </c>
      <c r="Q247" s="84">
        <v>647</v>
      </c>
      <c r="R247" s="219" t="s">
        <v>1387</v>
      </c>
      <c r="S247" s="84">
        <v>137</v>
      </c>
      <c r="T247" s="220" t="s">
        <v>1388</v>
      </c>
      <c r="U247" s="84"/>
      <c r="X247" s="148"/>
      <c r="Y247" s="194"/>
      <c r="Z247" s="148"/>
      <c r="AA247" s="194"/>
      <c r="AB247" s="148"/>
      <c r="AC247" s="148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0"/>
      <c r="L248" s="137"/>
      <c r="M248" s="84"/>
      <c r="N248" s="138"/>
      <c r="P248" s="170"/>
      <c r="Q248" s="84"/>
      <c r="R248" s="172"/>
      <c r="S248" s="84"/>
      <c r="T248" s="170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1066</v>
      </c>
      <c r="F249" s="2">
        <v>30</v>
      </c>
      <c r="G249" s="119">
        <v>1911</v>
      </c>
      <c r="H249" s="137">
        <v>1916</v>
      </c>
      <c r="I249" s="139">
        <v>1872</v>
      </c>
      <c r="J249" s="137">
        <v>84</v>
      </c>
      <c r="K249" s="170">
        <v>4.5</v>
      </c>
      <c r="L249" s="137">
        <v>1877</v>
      </c>
      <c r="M249" s="84">
        <v>1841</v>
      </c>
      <c r="N249" s="138">
        <v>1873</v>
      </c>
      <c r="O249" s="2">
        <v>90</v>
      </c>
      <c r="P249" s="170">
        <v>4.8</v>
      </c>
      <c r="Q249" s="84">
        <v>220</v>
      </c>
      <c r="R249" s="219" t="s">
        <v>1364</v>
      </c>
      <c r="S249" s="84">
        <v>33</v>
      </c>
      <c r="T249" s="220" t="s">
        <v>1389</v>
      </c>
      <c r="U249" s="84"/>
      <c r="X249" s="148"/>
      <c r="Y249" s="194"/>
      <c r="Z249" s="148"/>
      <c r="AA249" s="194"/>
      <c r="AB249" s="148"/>
      <c r="AC249" s="148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1067</v>
      </c>
      <c r="F250" s="2">
        <v>30</v>
      </c>
      <c r="G250" s="119">
        <v>2826</v>
      </c>
      <c r="H250" s="137">
        <v>2282</v>
      </c>
      <c r="I250" s="139">
        <v>2751</v>
      </c>
      <c r="J250" s="137">
        <v>283</v>
      </c>
      <c r="K250" s="170">
        <v>10.3</v>
      </c>
      <c r="L250" s="137">
        <v>2794</v>
      </c>
      <c r="M250" s="84">
        <v>2234</v>
      </c>
      <c r="N250" s="138">
        <v>2722</v>
      </c>
      <c r="O250" s="2">
        <v>284</v>
      </c>
      <c r="P250" s="170">
        <v>10.4</v>
      </c>
      <c r="Q250" s="84">
        <v>320</v>
      </c>
      <c r="R250" s="219" t="s">
        <v>1321</v>
      </c>
      <c r="S250" s="84">
        <v>62</v>
      </c>
      <c r="T250" s="220" t="s">
        <v>1238</v>
      </c>
      <c r="U250" s="84"/>
      <c r="X250" s="148"/>
      <c r="Y250" s="194"/>
      <c r="Z250" s="148"/>
      <c r="AA250" s="194"/>
      <c r="AB250" s="148"/>
      <c r="AC250" s="148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1068</v>
      </c>
      <c r="F251" s="2">
        <v>30</v>
      </c>
      <c r="G251" s="119">
        <v>6924</v>
      </c>
      <c r="H251" s="137">
        <v>4481</v>
      </c>
      <c r="I251" s="139">
        <v>7730</v>
      </c>
      <c r="J251" s="137">
        <v>741</v>
      </c>
      <c r="K251" s="170">
        <v>9.6</v>
      </c>
      <c r="L251" s="137">
        <v>6734</v>
      </c>
      <c r="M251" s="84">
        <v>4375</v>
      </c>
      <c r="N251" s="138">
        <v>7458</v>
      </c>
      <c r="O251" s="2">
        <v>708</v>
      </c>
      <c r="P251" s="170">
        <v>9.5</v>
      </c>
      <c r="Q251" s="84">
        <v>761</v>
      </c>
      <c r="R251" s="219" t="s">
        <v>1233</v>
      </c>
      <c r="S251" s="84">
        <v>184</v>
      </c>
      <c r="T251" s="220" t="s">
        <v>1377</v>
      </c>
      <c r="U251" s="84"/>
      <c r="X251" s="148"/>
      <c r="Y251" s="194"/>
      <c r="Z251" s="148"/>
      <c r="AA251" s="194"/>
      <c r="AB251" s="148"/>
      <c r="AC251" s="148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1069</v>
      </c>
      <c r="F252" s="2">
        <v>30</v>
      </c>
      <c r="G252" s="119">
        <v>2476</v>
      </c>
      <c r="H252" s="137">
        <v>1872</v>
      </c>
      <c r="I252" s="139">
        <v>2660</v>
      </c>
      <c r="J252" s="137">
        <v>173</v>
      </c>
      <c r="K252" s="170">
        <v>6.5</v>
      </c>
      <c r="L252" s="137">
        <v>2462</v>
      </c>
      <c r="M252" s="84">
        <v>1868</v>
      </c>
      <c r="N252" s="138">
        <v>2640</v>
      </c>
      <c r="O252" s="2">
        <v>153</v>
      </c>
      <c r="P252" s="170">
        <v>5.8</v>
      </c>
      <c r="Q252" s="84">
        <v>294</v>
      </c>
      <c r="R252" s="219" t="s">
        <v>1327</v>
      </c>
      <c r="S252" s="84">
        <v>29</v>
      </c>
      <c r="T252" s="220" t="s">
        <v>1383</v>
      </c>
      <c r="U252" s="84"/>
      <c r="X252" s="148"/>
      <c r="Y252" s="194"/>
      <c r="Z252" s="148"/>
      <c r="AA252" s="194"/>
      <c r="AB252" s="148"/>
      <c r="AC252" s="148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1070</v>
      </c>
      <c r="F253" s="2">
        <v>30</v>
      </c>
      <c r="G253" s="119">
        <v>768</v>
      </c>
      <c r="H253" s="137">
        <v>1142</v>
      </c>
      <c r="I253" s="139">
        <v>628</v>
      </c>
      <c r="J253" s="137">
        <v>41</v>
      </c>
      <c r="K253" s="170">
        <v>6.5</v>
      </c>
      <c r="L253" s="137">
        <v>792</v>
      </c>
      <c r="M253" s="84">
        <v>1238</v>
      </c>
      <c r="N253" s="138">
        <v>634</v>
      </c>
      <c r="O253" s="2">
        <v>47</v>
      </c>
      <c r="P253" s="170">
        <v>7.4</v>
      </c>
      <c r="Q253" s="84">
        <v>93</v>
      </c>
      <c r="R253" s="219" t="s">
        <v>1363</v>
      </c>
      <c r="S253" s="84">
        <v>8</v>
      </c>
      <c r="T253" s="220" t="s">
        <v>1390</v>
      </c>
      <c r="U253" s="84"/>
      <c r="X253" s="148"/>
      <c r="Y253" s="194"/>
      <c r="Z253" s="148"/>
      <c r="AA253" s="194"/>
      <c r="AB253" s="148"/>
      <c r="AC253" s="148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0"/>
      <c r="L254" s="137"/>
      <c r="M254" s="84"/>
      <c r="N254" s="138"/>
      <c r="P254" s="170"/>
      <c r="Q254" s="84"/>
      <c r="R254" s="172"/>
      <c r="S254" s="84"/>
      <c r="T254" s="170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1071</v>
      </c>
      <c r="F255" s="2">
        <v>30</v>
      </c>
      <c r="G255" s="119">
        <v>9501</v>
      </c>
      <c r="H255" s="137">
        <v>6067</v>
      </c>
      <c r="I255" s="139">
        <v>10693</v>
      </c>
      <c r="J255" s="137">
        <v>178</v>
      </c>
      <c r="K255" s="170">
        <v>1.7</v>
      </c>
      <c r="L255" s="137">
        <v>9509</v>
      </c>
      <c r="M255" s="84">
        <v>6203</v>
      </c>
      <c r="N255" s="138">
        <v>10663</v>
      </c>
      <c r="O255" s="2">
        <v>212</v>
      </c>
      <c r="P255" s="170">
        <v>2</v>
      </c>
      <c r="Q255" s="84">
        <v>1111</v>
      </c>
      <c r="R255" s="219" t="s">
        <v>1339</v>
      </c>
      <c r="S255" s="84">
        <v>154</v>
      </c>
      <c r="T255" s="220" t="s">
        <v>1331</v>
      </c>
      <c r="U255" s="84"/>
      <c r="X255" s="148"/>
      <c r="Y255" s="194"/>
      <c r="Z255" s="148"/>
      <c r="AA255" s="194"/>
      <c r="AB255" s="148"/>
      <c r="AC255" s="148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1072</v>
      </c>
      <c r="F256" s="2">
        <v>0</v>
      </c>
      <c r="G256" s="119">
        <v>1862</v>
      </c>
      <c r="H256" s="137">
        <v>1607</v>
      </c>
      <c r="I256" s="139">
        <v>1913</v>
      </c>
      <c r="J256" s="137">
        <v>97</v>
      </c>
      <c r="K256" s="170">
        <v>5.0999999999999996</v>
      </c>
      <c r="L256" s="137">
        <v>1845</v>
      </c>
      <c r="M256" s="84">
        <v>1447</v>
      </c>
      <c r="N256" s="138">
        <v>1958</v>
      </c>
      <c r="O256" s="2">
        <v>97</v>
      </c>
      <c r="P256" s="170">
        <v>5</v>
      </c>
      <c r="Q256" s="84">
        <v>223</v>
      </c>
      <c r="R256" s="219" t="s">
        <v>1326</v>
      </c>
      <c r="S256" s="84">
        <v>18</v>
      </c>
      <c r="T256" s="220" t="s">
        <v>1308</v>
      </c>
      <c r="U256" s="84"/>
      <c r="X256" s="148"/>
      <c r="Y256" s="194"/>
      <c r="Z256" s="148"/>
      <c r="AA256" s="194"/>
      <c r="AB256" s="148"/>
      <c r="AC256" s="148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1073</v>
      </c>
      <c r="F257" s="2">
        <v>0</v>
      </c>
      <c r="G257" s="119">
        <v>5687</v>
      </c>
      <c r="H257" s="137">
        <v>2783</v>
      </c>
      <c r="I257" s="139">
        <v>6352</v>
      </c>
      <c r="J257" s="137">
        <v>113</v>
      </c>
      <c r="K257" s="170">
        <v>1.8</v>
      </c>
      <c r="L257" s="137">
        <v>5804</v>
      </c>
      <c r="M257" s="84">
        <v>3048</v>
      </c>
      <c r="N257" s="138">
        <v>6497</v>
      </c>
      <c r="O257" s="2">
        <v>79</v>
      </c>
      <c r="P257" s="170">
        <v>1.2</v>
      </c>
      <c r="Q257" s="84">
        <v>668</v>
      </c>
      <c r="R257" s="219" t="s">
        <v>1391</v>
      </c>
      <c r="S257" s="84">
        <v>100</v>
      </c>
      <c r="T257" s="220" t="s">
        <v>1392</v>
      </c>
      <c r="U257" s="84"/>
      <c r="X257" s="148"/>
      <c r="Y257" s="194"/>
      <c r="Z257" s="148"/>
      <c r="AA257" s="194"/>
      <c r="AB257" s="148"/>
      <c r="AC257" s="148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1074</v>
      </c>
      <c r="F258" s="2">
        <v>0</v>
      </c>
      <c r="G258" s="119">
        <v>4605</v>
      </c>
      <c r="H258" s="137">
        <v>2585</v>
      </c>
      <c r="I258" s="139">
        <v>5116</v>
      </c>
      <c r="J258" s="137">
        <v>246</v>
      </c>
      <c r="K258" s="170">
        <v>4.8</v>
      </c>
      <c r="L258" s="137">
        <v>4378</v>
      </c>
      <c r="M258" s="84">
        <v>2501</v>
      </c>
      <c r="N258" s="138">
        <v>4861</v>
      </c>
      <c r="O258" s="2">
        <v>295</v>
      </c>
      <c r="P258" s="170">
        <v>6.1</v>
      </c>
      <c r="Q258" s="84">
        <v>525</v>
      </c>
      <c r="R258" s="219" t="s">
        <v>1240</v>
      </c>
      <c r="S258" s="84">
        <v>72</v>
      </c>
      <c r="T258" s="220" t="s">
        <v>1336</v>
      </c>
      <c r="U258" s="84"/>
      <c r="X258" s="148"/>
      <c r="Y258" s="194"/>
      <c r="Z258" s="148"/>
      <c r="AA258" s="194"/>
      <c r="AB258" s="148"/>
      <c r="AC258" s="148"/>
      <c r="AD258"/>
      <c r="AE258"/>
      <c r="AF258" s="149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1075</v>
      </c>
      <c r="F259" s="2">
        <v>30</v>
      </c>
      <c r="G259" s="119">
        <v>3255</v>
      </c>
      <c r="H259" s="137">
        <v>2496</v>
      </c>
      <c r="I259" s="139">
        <v>3489</v>
      </c>
      <c r="J259" s="137">
        <v>144</v>
      </c>
      <c r="K259" s="170">
        <v>4.0999999999999996</v>
      </c>
      <c r="L259" s="137">
        <v>3291</v>
      </c>
      <c r="M259" s="84">
        <v>2502</v>
      </c>
      <c r="N259" s="138">
        <v>3521</v>
      </c>
      <c r="O259" s="2">
        <v>145</v>
      </c>
      <c r="P259" s="170">
        <v>4.0999999999999996</v>
      </c>
      <c r="Q259" s="84">
        <v>387</v>
      </c>
      <c r="R259" s="219" t="s">
        <v>1331</v>
      </c>
      <c r="S259" s="84">
        <v>44</v>
      </c>
      <c r="T259" s="220" t="s">
        <v>1344</v>
      </c>
      <c r="U259" s="84"/>
      <c r="X259" s="148"/>
      <c r="Y259" s="194"/>
      <c r="Z259" s="148"/>
      <c r="AA259" s="194"/>
      <c r="AB259" s="148"/>
      <c r="AC259" s="148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0"/>
      <c r="L260" s="137"/>
      <c r="M260" s="84"/>
      <c r="N260" s="138"/>
      <c r="P260" s="170"/>
      <c r="Q260" s="84"/>
      <c r="R260" s="172"/>
      <c r="S260" s="84"/>
      <c r="T260" s="170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1076</v>
      </c>
      <c r="F261" s="2">
        <v>30</v>
      </c>
      <c r="G261" s="119">
        <v>5171</v>
      </c>
      <c r="H261" s="137">
        <v>3660</v>
      </c>
      <c r="I261" s="139">
        <v>5740</v>
      </c>
      <c r="J261" s="137">
        <v>336</v>
      </c>
      <c r="K261" s="170">
        <v>5.9</v>
      </c>
      <c r="L261" s="137">
        <v>5050</v>
      </c>
      <c r="M261" s="84">
        <v>3512</v>
      </c>
      <c r="N261" s="138">
        <v>5624</v>
      </c>
      <c r="O261" s="2">
        <v>328</v>
      </c>
      <c r="P261" s="170">
        <v>5.8</v>
      </c>
      <c r="Q261" s="84">
        <v>604</v>
      </c>
      <c r="R261" s="219" t="s">
        <v>1363</v>
      </c>
      <c r="S261" s="84">
        <v>70</v>
      </c>
      <c r="T261" s="220" t="s">
        <v>1393</v>
      </c>
      <c r="U261" s="84"/>
      <c r="X261" s="148"/>
      <c r="Y261" s="194"/>
      <c r="Z261" s="148"/>
      <c r="AA261" s="194"/>
      <c r="AB261" s="148"/>
      <c r="AC261" s="148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1077</v>
      </c>
      <c r="F262" s="2">
        <v>30</v>
      </c>
      <c r="G262" s="119">
        <v>4079</v>
      </c>
      <c r="H262" s="137">
        <v>2449</v>
      </c>
      <c r="I262" s="139">
        <v>4669</v>
      </c>
      <c r="J262" s="137">
        <v>145</v>
      </c>
      <c r="K262" s="170">
        <v>3.1</v>
      </c>
      <c r="L262" s="137">
        <v>3876</v>
      </c>
      <c r="M262" s="84">
        <v>2318</v>
      </c>
      <c r="N262" s="138">
        <v>4433</v>
      </c>
      <c r="O262" s="2">
        <v>127</v>
      </c>
      <c r="P262" s="170">
        <v>2.9</v>
      </c>
      <c r="Q262" s="84">
        <v>472</v>
      </c>
      <c r="R262" s="219" t="s">
        <v>1333</v>
      </c>
      <c r="S262" s="84">
        <v>51</v>
      </c>
      <c r="T262" s="220" t="s">
        <v>1309</v>
      </c>
      <c r="U262" s="84"/>
      <c r="X262" s="148"/>
      <c r="Y262" s="194"/>
      <c r="Z262" s="148"/>
      <c r="AA262" s="194"/>
      <c r="AB262" s="148"/>
      <c r="AC262" s="148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1078</v>
      </c>
      <c r="F263" s="2">
        <v>30</v>
      </c>
      <c r="G263" s="119">
        <v>1255</v>
      </c>
      <c r="H263" s="137">
        <v>1121</v>
      </c>
      <c r="I263" s="139">
        <v>1328</v>
      </c>
      <c r="J263" s="137">
        <v>24</v>
      </c>
      <c r="K263" s="170">
        <v>1.8</v>
      </c>
      <c r="L263" s="137">
        <v>1285</v>
      </c>
      <c r="M263" s="84">
        <v>1094</v>
      </c>
      <c r="N263" s="138">
        <v>1373</v>
      </c>
      <c r="O263" s="2">
        <v>20</v>
      </c>
      <c r="P263" s="170">
        <v>1.5</v>
      </c>
      <c r="Q263" s="84">
        <v>149</v>
      </c>
      <c r="R263" s="219" t="s">
        <v>1315</v>
      </c>
      <c r="S263" s="84">
        <v>19</v>
      </c>
      <c r="T263" s="220" t="s">
        <v>1391</v>
      </c>
      <c r="U263" s="84"/>
      <c r="X263" s="148"/>
      <c r="Y263" s="194"/>
      <c r="Z263" s="148"/>
      <c r="AA263" s="194"/>
      <c r="AB263" s="148"/>
      <c r="AC263" s="148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1079</v>
      </c>
      <c r="F264" s="2">
        <v>30</v>
      </c>
      <c r="G264" s="119">
        <v>1635</v>
      </c>
      <c r="H264" s="137">
        <v>1096</v>
      </c>
      <c r="I264" s="139">
        <v>1794</v>
      </c>
      <c r="J264" s="137">
        <v>41</v>
      </c>
      <c r="K264" s="170">
        <v>2.2999999999999998</v>
      </c>
      <c r="L264" s="137">
        <v>1640</v>
      </c>
      <c r="M264" s="84">
        <v>1128</v>
      </c>
      <c r="N264" s="138">
        <v>1795</v>
      </c>
      <c r="O264" s="2">
        <v>43</v>
      </c>
      <c r="P264" s="170">
        <v>2.4</v>
      </c>
      <c r="Q264" s="84">
        <v>194</v>
      </c>
      <c r="R264" s="219" t="s">
        <v>1332</v>
      </c>
      <c r="S264" s="84">
        <v>20</v>
      </c>
      <c r="T264" s="220" t="s">
        <v>1394</v>
      </c>
      <c r="U264" s="84"/>
      <c r="X264" s="148"/>
      <c r="Y264" s="194"/>
      <c r="Z264" s="148"/>
      <c r="AA264" s="194"/>
      <c r="AB264" s="148"/>
      <c r="AC264" s="148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1080</v>
      </c>
      <c r="F265" s="2">
        <v>30</v>
      </c>
      <c r="G265" s="119">
        <v>981</v>
      </c>
      <c r="H265" s="137">
        <v>986</v>
      </c>
      <c r="I265" s="139">
        <v>1002</v>
      </c>
      <c r="J265" s="137">
        <v>59</v>
      </c>
      <c r="K265" s="170">
        <v>5.9</v>
      </c>
      <c r="L265" s="137">
        <v>1048</v>
      </c>
      <c r="M265" s="84">
        <v>996</v>
      </c>
      <c r="N265" s="138">
        <v>1082</v>
      </c>
      <c r="O265" s="2">
        <v>64</v>
      </c>
      <c r="P265" s="170">
        <v>5.9</v>
      </c>
      <c r="Q265" s="84">
        <v>116</v>
      </c>
      <c r="R265" s="219" t="s">
        <v>1395</v>
      </c>
      <c r="S265" s="84">
        <v>22</v>
      </c>
      <c r="T265" s="220" t="s">
        <v>1325</v>
      </c>
      <c r="U265" s="84"/>
      <c r="X265" s="148"/>
      <c r="Y265" s="194"/>
      <c r="Z265" s="148"/>
      <c r="AA265" s="194"/>
      <c r="AB265" s="148"/>
      <c r="AC265" s="148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0"/>
      <c r="L266" s="137"/>
      <c r="M266" s="84"/>
      <c r="N266" s="138"/>
      <c r="P266" s="170"/>
      <c r="Q266" s="84"/>
      <c r="R266" s="172"/>
      <c r="S266" s="84"/>
      <c r="T266" s="170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1081</v>
      </c>
      <c r="F267" s="2">
        <v>30</v>
      </c>
      <c r="G267" s="119">
        <v>2066</v>
      </c>
      <c r="H267" s="137">
        <v>1367</v>
      </c>
      <c r="I267" s="139">
        <v>2305</v>
      </c>
      <c r="J267" s="137">
        <v>101</v>
      </c>
      <c r="K267" s="170">
        <v>4.4000000000000004</v>
      </c>
      <c r="L267" s="137">
        <v>2080</v>
      </c>
      <c r="M267" s="84">
        <v>1306</v>
      </c>
      <c r="N267" s="138">
        <v>2344</v>
      </c>
      <c r="O267" s="2">
        <v>98</v>
      </c>
      <c r="P267" s="170">
        <v>4.2</v>
      </c>
      <c r="Q267" s="84">
        <v>244</v>
      </c>
      <c r="R267" s="219" t="s">
        <v>1364</v>
      </c>
      <c r="S267" s="84">
        <v>29</v>
      </c>
      <c r="T267" s="220" t="s">
        <v>1337</v>
      </c>
      <c r="U267" s="84"/>
      <c r="X267" s="148"/>
      <c r="Y267" s="194"/>
      <c r="Z267" s="148"/>
      <c r="AA267" s="194"/>
      <c r="AB267" s="148"/>
      <c r="AC267" s="148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1082</v>
      </c>
      <c r="F268" s="2">
        <v>0</v>
      </c>
      <c r="G268" s="119">
        <v>5286</v>
      </c>
      <c r="H268" s="137">
        <v>4110</v>
      </c>
      <c r="I268" s="139">
        <v>5810</v>
      </c>
      <c r="J268" s="137">
        <v>549</v>
      </c>
      <c r="K268" s="170">
        <v>9.4</v>
      </c>
      <c r="L268" s="137">
        <v>4843</v>
      </c>
      <c r="M268" s="84">
        <v>3488</v>
      </c>
      <c r="N268" s="138">
        <v>5358</v>
      </c>
      <c r="O268" s="2">
        <v>500</v>
      </c>
      <c r="P268" s="170">
        <v>9.3000000000000007</v>
      </c>
      <c r="Q268" s="84">
        <v>594</v>
      </c>
      <c r="R268" s="219" t="s">
        <v>1233</v>
      </c>
      <c r="S268" s="84">
        <v>77</v>
      </c>
      <c r="T268" s="220" t="s">
        <v>1396</v>
      </c>
      <c r="U268" s="84"/>
      <c r="X268" s="148"/>
      <c r="Y268" s="194"/>
      <c r="Z268" s="148"/>
      <c r="AA268" s="194"/>
      <c r="AB268" s="148"/>
      <c r="AC268" s="148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1083</v>
      </c>
      <c r="F269" s="2">
        <v>30</v>
      </c>
      <c r="G269" s="119">
        <v>5412</v>
      </c>
      <c r="H269" s="137">
        <v>2994</v>
      </c>
      <c r="I269" s="139">
        <v>6242</v>
      </c>
      <c r="J269" s="137">
        <v>241</v>
      </c>
      <c r="K269" s="170">
        <v>3.9</v>
      </c>
      <c r="L269" s="137">
        <v>5620</v>
      </c>
      <c r="M269" s="84">
        <v>3085</v>
      </c>
      <c r="N269" s="138">
        <v>6508</v>
      </c>
      <c r="O269" s="2">
        <v>230</v>
      </c>
      <c r="P269" s="170">
        <v>3.5</v>
      </c>
      <c r="Q269" s="84">
        <v>623</v>
      </c>
      <c r="R269" s="219" t="s">
        <v>1330</v>
      </c>
      <c r="S269" s="84">
        <v>132</v>
      </c>
      <c r="T269" s="220" t="s">
        <v>1371</v>
      </c>
      <c r="U269" s="84"/>
      <c r="X269" s="148"/>
      <c r="Y269" s="194"/>
      <c r="Z269" s="148"/>
      <c r="AA269" s="194"/>
      <c r="AB269" s="148"/>
      <c r="AC269" s="148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1084</v>
      </c>
      <c r="F270" s="2">
        <v>30</v>
      </c>
      <c r="G270" s="119">
        <v>2115</v>
      </c>
      <c r="H270" s="137">
        <v>1540</v>
      </c>
      <c r="I270" s="139">
        <v>2307</v>
      </c>
      <c r="J270" s="137">
        <v>104</v>
      </c>
      <c r="K270" s="170">
        <v>4.5</v>
      </c>
      <c r="L270" s="137">
        <v>2091</v>
      </c>
      <c r="M270" s="84">
        <v>1529</v>
      </c>
      <c r="N270" s="138">
        <v>2281</v>
      </c>
      <c r="O270" s="2">
        <v>101</v>
      </c>
      <c r="P270" s="170">
        <v>4.4000000000000004</v>
      </c>
      <c r="Q270" s="84">
        <v>248</v>
      </c>
      <c r="R270" s="219" t="s">
        <v>1369</v>
      </c>
      <c r="S270" s="84">
        <v>30</v>
      </c>
      <c r="T270" s="220" t="s">
        <v>1397</v>
      </c>
      <c r="U270" s="84"/>
      <c r="X270" s="148"/>
      <c r="Y270" s="194"/>
      <c r="Z270" s="148"/>
      <c r="AA270" s="194"/>
      <c r="AB270" s="148"/>
      <c r="AC270" s="148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1085</v>
      </c>
      <c r="F271" s="2">
        <v>30</v>
      </c>
      <c r="G271" s="119">
        <v>4575</v>
      </c>
      <c r="H271" s="137">
        <v>2770</v>
      </c>
      <c r="I271" s="139">
        <v>5183</v>
      </c>
      <c r="J271" s="137">
        <v>136</v>
      </c>
      <c r="K271" s="170">
        <v>2.6</v>
      </c>
      <c r="L271" s="137">
        <v>4646</v>
      </c>
      <c r="M271" s="84">
        <v>2742</v>
      </c>
      <c r="N271" s="138">
        <v>5268</v>
      </c>
      <c r="O271" s="2">
        <v>147</v>
      </c>
      <c r="P271" s="170">
        <v>2.8</v>
      </c>
      <c r="Q271" s="84">
        <v>539</v>
      </c>
      <c r="R271" s="219" t="s">
        <v>1365</v>
      </c>
      <c r="S271" s="84">
        <v>74</v>
      </c>
      <c r="T271" s="220" t="s">
        <v>1365</v>
      </c>
      <c r="U271" s="84"/>
      <c r="X271" s="148"/>
      <c r="Y271" s="194"/>
      <c r="Z271" s="148"/>
      <c r="AA271" s="194"/>
      <c r="AB271" s="148"/>
      <c r="AC271" s="148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0"/>
      <c r="L272" s="137"/>
      <c r="M272" s="84"/>
      <c r="N272" s="138"/>
      <c r="P272" s="170"/>
      <c r="Q272" s="84"/>
      <c r="R272" s="172"/>
      <c r="S272" s="84"/>
      <c r="T272" s="170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1086</v>
      </c>
      <c r="F273" s="2">
        <v>30</v>
      </c>
      <c r="G273" s="119">
        <v>2286</v>
      </c>
      <c r="H273" s="137">
        <v>1456</v>
      </c>
      <c r="I273" s="139">
        <v>2583</v>
      </c>
      <c r="J273" s="137">
        <v>142</v>
      </c>
      <c r="K273" s="170">
        <v>5.5</v>
      </c>
      <c r="L273" s="137">
        <v>2301</v>
      </c>
      <c r="M273" s="84">
        <v>1496</v>
      </c>
      <c r="N273" s="138">
        <v>2614</v>
      </c>
      <c r="O273" s="2">
        <v>142</v>
      </c>
      <c r="P273" s="170">
        <v>5.4</v>
      </c>
      <c r="Q273" s="84">
        <v>269</v>
      </c>
      <c r="R273" s="219" t="s">
        <v>1240</v>
      </c>
      <c r="S273" s="84">
        <v>36</v>
      </c>
      <c r="T273" s="220" t="s">
        <v>1317</v>
      </c>
      <c r="U273" s="84"/>
      <c r="X273" s="148"/>
      <c r="Y273" s="194"/>
      <c r="Z273" s="148"/>
      <c r="AA273" s="194"/>
      <c r="AB273" s="148"/>
      <c r="AC273" s="148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1087</v>
      </c>
      <c r="F274" s="2">
        <v>30</v>
      </c>
      <c r="G274" s="119">
        <v>2019</v>
      </c>
      <c r="H274" s="137">
        <v>1988</v>
      </c>
      <c r="I274" s="139">
        <v>2023</v>
      </c>
      <c r="J274" s="137">
        <v>162</v>
      </c>
      <c r="K274" s="170">
        <v>8</v>
      </c>
      <c r="L274" s="137">
        <v>2021</v>
      </c>
      <c r="M274" s="84">
        <v>1975</v>
      </c>
      <c r="N274" s="138">
        <v>2035</v>
      </c>
      <c r="O274" s="2">
        <v>166</v>
      </c>
      <c r="P274" s="170">
        <v>8.1999999999999993</v>
      </c>
      <c r="Q274" s="84">
        <v>232</v>
      </c>
      <c r="R274" s="219" t="s">
        <v>1239</v>
      </c>
      <c r="S274" s="84">
        <v>41</v>
      </c>
      <c r="T274" s="220" t="s">
        <v>1338</v>
      </c>
      <c r="U274" s="84"/>
      <c r="X274" s="148"/>
      <c r="Y274" s="194"/>
      <c r="Z274" s="148"/>
      <c r="AA274" s="194"/>
      <c r="AB274" s="148"/>
      <c r="AC274" s="148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1088</v>
      </c>
      <c r="F275" s="2">
        <v>30</v>
      </c>
      <c r="G275" s="119">
        <v>915</v>
      </c>
      <c r="H275" s="137">
        <v>494</v>
      </c>
      <c r="I275" s="139">
        <v>1076</v>
      </c>
      <c r="J275" s="137">
        <v>135</v>
      </c>
      <c r="K275" s="170">
        <v>12.5</v>
      </c>
      <c r="L275" s="137">
        <v>882</v>
      </c>
      <c r="M275" s="84">
        <v>509</v>
      </c>
      <c r="N275" s="138">
        <v>1025</v>
      </c>
      <c r="O275" s="2">
        <v>111</v>
      </c>
      <c r="P275" s="170">
        <v>10.8</v>
      </c>
      <c r="Q275" s="84">
        <v>102</v>
      </c>
      <c r="R275" s="219" t="s">
        <v>1398</v>
      </c>
      <c r="S275" s="84">
        <v>22</v>
      </c>
      <c r="T275" s="220" t="s">
        <v>1399</v>
      </c>
      <c r="U275" s="84"/>
      <c r="X275" s="148"/>
      <c r="Y275" s="194"/>
      <c r="Z275" s="148"/>
      <c r="AA275" s="194"/>
      <c r="AB275" s="148"/>
      <c r="AC275" s="148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1089</v>
      </c>
      <c r="F276" s="2">
        <v>30</v>
      </c>
      <c r="G276" s="119">
        <v>2618</v>
      </c>
      <c r="H276" s="137">
        <v>1604</v>
      </c>
      <c r="I276" s="139">
        <v>2982</v>
      </c>
      <c r="J276" s="137">
        <v>64</v>
      </c>
      <c r="K276" s="170">
        <v>2.1</v>
      </c>
      <c r="L276" s="137">
        <v>2796</v>
      </c>
      <c r="M276" s="84">
        <v>1651</v>
      </c>
      <c r="N276" s="138">
        <v>3220</v>
      </c>
      <c r="O276" s="2">
        <v>69</v>
      </c>
      <c r="P276" s="170">
        <v>2.1</v>
      </c>
      <c r="Q276" s="84">
        <v>309</v>
      </c>
      <c r="R276" s="219" t="s">
        <v>1332</v>
      </c>
      <c r="S276" s="84">
        <v>60</v>
      </c>
      <c r="T276" s="220" t="s">
        <v>1333</v>
      </c>
      <c r="U276" s="84"/>
      <c r="X276" s="148"/>
      <c r="Y276" s="194"/>
      <c r="Z276" s="148"/>
      <c r="AA276" s="194"/>
      <c r="AB276" s="148"/>
      <c r="AC276" s="148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1090</v>
      </c>
      <c r="F277" s="2">
        <v>30</v>
      </c>
      <c r="G277" s="119">
        <v>14402</v>
      </c>
      <c r="H277" s="137">
        <v>9138</v>
      </c>
      <c r="I277" s="139">
        <v>16132</v>
      </c>
      <c r="J277" s="137">
        <v>556</v>
      </c>
      <c r="K277" s="170">
        <v>3.4</v>
      </c>
      <c r="L277" s="137">
        <v>13817</v>
      </c>
      <c r="M277" s="84">
        <v>8832</v>
      </c>
      <c r="N277" s="138">
        <v>15467</v>
      </c>
      <c r="O277" s="2">
        <v>687</v>
      </c>
      <c r="P277" s="170">
        <v>4.4000000000000004</v>
      </c>
      <c r="Q277" s="84">
        <v>1624</v>
      </c>
      <c r="R277" s="219" t="s">
        <v>1400</v>
      </c>
      <c r="S277" s="84">
        <v>279</v>
      </c>
      <c r="T277" s="220" t="s">
        <v>1365</v>
      </c>
      <c r="U277" s="84"/>
      <c r="X277" s="148"/>
      <c r="Y277" s="194"/>
      <c r="Z277" s="148"/>
      <c r="AA277" s="194"/>
      <c r="AB277" s="148"/>
      <c r="AC277" s="148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0"/>
      <c r="L278" s="137"/>
      <c r="M278" s="84"/>
      <c r="N278" s="138"/>
      <c r="P278" s="170"/>
      <c r="Q278" s="84"/>
      <c r="R278" s="172"/>
      <c r="S278" s="84"/>
      <c r="T278" s="170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1091</v>
      </c>
      <c r="F279" s="2">
        <v>30</v>
      </c>
      <c r="G279" s="119">
        <v>5568</v>
      </c>
      <c r="H279" s="137">
        <v>3490</v>
      </c>
      <c r="I279" s="139">
        <v>6192</v>
      </c>
      <c r="J279" s="137">
        <v>625</v>
      </c>
      <c r="K279" s="170">
        <v>10.1</v>
      </c>
      <c r="L279" s="137">
        <v>6022</v>
      </c>
      <c r="M279" s="84">
        <v>3617</v>
      </c>
      <c r="N279" s="138">
        <v>6732</v>
      </c>
      <c r="O279" s="2">
        <v>729</v>
      </c>
      <c r="P279" s="170">
        <v>10.8</v>
      </c>
      <c r="Q279" s="84">
        <v>658</v>
      </c>
      <c r="R279" s="219" t="s">
        <v>1348</v>
      </c>
      <c r="S279" s="84">
        <v>133</v>
      </c>
      <c r="T279" s="220" t="s">
        <v>1197</v>
      </c>
      <c r="U279" s="84"/>
      <c r="X279" s="148"/>
      <c r="Y279" s="194"/>
      <c r="Z279" s="148"/>
      <c r="AA279" s="194"/>
      <c r="AB279" s="148"/>
      <c r="AC279" s="148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1092</v>
      </c>
      <c r="F280" s="2">
        <v>30</v>
      </c>
      <c r="G280" s="119">
        <v>1630</v>
      </c>
      <c r="H280" s="137">
        <v>858</v>
      </c>
      <c r="I280" s="139">
        <v>1995</v>
      </c>
      <c r="J280" s="137">
        <v>252</v>
      </c>
      <c r="K280" s="170">
        <v>12.6</v>
      </c>
      <c r="L280" s="137">
        <v>1652</v>
      </c>
      <c r="M280" s="84">
        <v>890</v>
      </c>
      <c r="N280" s="138">
        <v>2018</v>
      </c>
      <c r="O280" s="2">
        <v>249</v>
      </c>
      <c r="P280" s="170">
        <v>12.3</v>
      </c>
      <c r="Q280" s="84">
        <v>187</v>
      </c>
      <c r="R280" s="219" t="s">
        <v>1338</v>
      </c>
      <c r="S280" s="84">
        <v>35</v>
      </c>
      <c r="T280" s="220" t="s">
        <v>1396</v>
      </c>
      <c r="U280" s="84"/>
      <c r="X280" s="148"/>
      <c r="Y280" s="194"/>
      <c r="Z280" s="148"/>
      <c r="AA280" s="194"/>
      <c r="AB280" s="148"/>
      <c r="AC280" s="148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1093</v>
      </c>
      <c r="F281" s="2">
        <v>30</v>
      </c>
      <c r="G281" s="119">
        <v>1262</v>
      </c>
      <c r="H281" s="137">
        <v>816</v>
      </c>
      <c r="I281" s="139">
        <v>1434</v>
      </c>
      <c r="J281" s="137">
        <v>139</v>
      </c>
      <c r="K281" s="170">
        <v>9.6999999999999993</v>
      </c>
      <c r="L281" s="137">
        <v>1271</v>
      </c>
      <c r="M281" s="84">
        <v>818</v>
      </c>
      <c r="N281" s="138">
        <v>1456</v>
      </c>
      <c r="O281" s="2">
        <v>153</v>
      </c>
      <c r="P281" s="170">
        <v>10.5</v>
      </c>
      <c r="Q281" s="84">
        <v>141</v>
      </c>
      <c r="R281" s="219" t="s">
        <v>1373</v>
      </c>
      <c r="S281" s="84">
        <v>34</v>
      </c>
      <c r="T281" s="220" t="s">
        <v>1401</v>
      </c>
      <c r="U281" s="84"/>
      <c r="X281" s="148"/>
      <c r="Y281" s="194"/>
      <c r="Z281" s="148"/>
      <c r="AA281" s="194"/>
      <c r="AB281" s="148"/>
      <c r="AC281" s="148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1094</v>
      </c>
      <c r="F282" s="2">
        <v>0</v>
      </c>
      <c r="G282" s="119">
        <v>2283</v>
      </c>
      <c r="H282" s="137">
        <v>1500</v>
      </c>
      <c r="I282" s="139">
        <v>2590</v>
      </c>
      <c r="J282" s="137">
        <v>403</v>
      </c>
      <c r="K282" s="170">
        <v>15.6</v>
      </c>
      <c r="L282" s="137">
        <v>2109</v>
      </c>
      <c r="M282" s="84">
        <v>1546</v>
      </c>
      <c r="N282" s="138">
        <v>2353</v>
      </c>
      <c r="O282" s="2">
        <v>326</v>
      </c>
      <c r="P282" s="170">
        <v>13.9</v>
      </c>
      <c r="Q282" s="84">
        <v>250</v>
      </c>
      <c r="R282" s="219" t="s">
        <v>1357</v>
      </c>
      <c r="S282" s="84">
        <v>49</v>
      </c>
      <c r="T282" s="220" t="s">
        <v>1402</v>
      </c>
      <c r="U282" s="84"/>
      <c r="X282" s="148"/>
      <c r="Y282" s="194"/>
      <c r="Z282" s="148"/>
      <c r="AA282" s="194"/>
      <c r="AB282" s="148"/>
      <c r="AC282" s="148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1095</v>
      </c>
      <c r="F283" s="2">
        <v>30</v>
      </c>
      <c r="G283" s="119">
        <v>6005</v>
      </c>
      <c r="H283" s="137">
        <v>3860</v>
      </c>
      <c r="I283" s="139">
        <v>6645</v>
      </c>
      <c r="J283" s="137">
        <v>482</v>
      </c>
      <c r="K283" s="170">
        <v>7.3</v>
      </c>
      <c r="L283" s="137">
        <v>6010</v>
      </c>
      <c r="M283" s="84">
        <v>3924</v>
      </c>
      <c r="N283" s="138">
        <v>6678</v>
      </c>
      <c r="O283" s="2">
        <v>507</v>
      </c>
      <c r="P283" s="170">
        <v>7.6</v>
      </c>
      <c r="Q283" s="84">
        <v>688</v>
      </c>
      <c r="R283" s="219" t="s">
        <v>1239</v>
      </c>
      <c r="S283" s="84">
        <v>126</v>
      </c>
      <c r="T283" s="220" t="s">
        <v>1196</v>
      </c>
      <c r="U283" s="84"/>
      <c r="X283" s="148"/>
      <c r="Y283" s="194"/>
      <c r="Z283" s="148"/>
      <c r="AA283" s="194"/>
      <c r="AB283" s="148"/>
      <c r="AC283" s="148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1"/>
      <c r="L284" s="140"/>
      <c r="M284" s="142"/>
      <c r="N284" s="143"/>
      <c r="O284" s="124"/>
      <c r="P284" s="171"/>
      <c r="Q284" s="142"/>
      <c r="R284" s="173"/>
      <c r="S284" s="142"/>
      <c r="T284" s="171"/>
      <c r="U284" s="84"/>
      <c r="X284" s="148"/>
      <c r="Y284" s="194"/>
      <c r="Z284" s="148"/>
      <c r="AA284" s="194"/>
      <c r="AB284" s="148"/>
      <c r="AC284" s="148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243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7"/>
      <c r="S285" s="84"/>
      <c r="T285" s="157"/>
      <c r="W285" s="192"/>
      <c r="X285" s="148"/>
      <c r="Y285" s="194"/>
      <c r="Z285" s="148"/>
      <c r="AA285" s="194"/>
      <c r="AB285" s="148"/>
      <c r="AC285" s="148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7"/>
      <c r="S286" s="84"/>
      <c r="T286" s="157"/>
      <c r="V286" s="192"/>
      <c r="W286" s="200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8"/>
      <c r="S287" s="84"/>
      <c r="T287" s="158"/>
      <c r="U287" s="84"/>
      <c r="V287" s="200"/>
      <c r="W287" s="200"/>
      <c r="X287" s="148"/>
      <c r="Y287" s="194"/>
      <c r="Z287" s="148"/>
      <c r="AA287" s="194"/>
      <c r="AB287" s="148"/>
      <c r="AC287" s="148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8"/>
      <c r="S288" s="84"/>
      <c r="T288" s="158"/>
      <c r="U288" s="84"/>
      <c r="V288" s="200"/>
      <c r="W288" s="200"/>
      <c r="X288" s="148"/>
      <c r="Y288" s="194"/>
      <c r="Z288" s="148"/>
      <c r="AA288" s="194"/>
      <c r="AB288" s="148"/>
      <c r="AC288" s="148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7"/>
      <c r="S289" s="84"/>
      <c r="T289" s="102"/>
      <c r="V289" s="200"/>
      <c r="W289" s="192"/>
      <c r="X289" s="148"/>
      <c r="Y289" s="194"/>
      <c r="Z289" s="148"/>
      <c r="AA289" s="194"/>
      <c r="AB289" s="148"/>
      <c r="AC289" s="148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7"/>
      <c r="S290" s="84"/>
      <c r="T290" s="157"/>
      <c r="V290" s="191"/>
      <c r="W290" s="192"/>
      <c r="X290" s="148"/>
      <c r="Y290" s="194"/>
      <c r="Z290" s="148"/>
      <c r="AA290" s="194"/>
      <c r="AB290" s="148"/>
      <c r="AC290" s="148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8"/>
      <c r="S291" s="84"/>
      <c r="T291" s="158" t="str">
        <f>$T$3</f>
        <v>NOVEMBER  2024</v>
      </c>
      <c r="V291" s="192"/>
      <c r="W291" s="200"/>
      <c r="X291" s="148"/>
      <c r="Y291" s="194"/>
      <c r="Z291" s="148"/>
      <c r="AA291" s="194"/>
      <c r="AB291" s="148"/>
      <c r="AC291" s="148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4" t="s">
        <v>137</v>
      </c>
      <c r="S292" s="106"/>
      <c r="T292" s="196"/>
      <c r="V292" s="200"/>
      <c r="W292" s="192"/>
      <c r="X292" s="148"/>
      <c r="Y292" s="194"/>
      <c r="Z292" s="148"/>
      <c r="AA292" s="194"/>
      <c r="AB292" s="148"/>
      <c r="AC292" s="148"/>
      <c r="AD292"/>
      <c r="AE292"/>
      <c r="AG292"/>
    </row>
    <row r="293" spans="1:33" s="2" customFormat="1" x14ac:dyDescent="0.2">
      <c r="A293" s="229" t="s">
        <v>399</v>
      </c>
      <c r="B293" s="230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7" t="s">
        <v>398</v>
      </c>
      <c r="V293" s="192"/>
      <c r="W293" s="192"/>
      <c r="X293" s="148"/>
      <c r="Y293" s="194"/>
      <c r="Z293" s="148"/>
      <c r="AA293" s="194"/>
      <c r="AB293" s="148"/>
      <c r="AC293" s="148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7" t="s">
        <v>131</v>
      </c>
      <c r="V294" s="192"/>
      <c r="W294" s="192"/>
      <c r="X294" s="148"/>
      <c r="Y294" s="194"/>
      <c r="Z294" s="148"/>
      <c r="AA294" s="194"/>
      <c r="AB294" s="148"/>
      <c r="AC294" s="148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199" t="s">
        <v>135</v>
      </c>
      <c r="V295" s="192"/>
      <c r="W295" s="192"/>
      <c r="X295" s="148"/>
      <c r="Y295" s="194"/>
      <c r="Z295" s="148"/>
      <c r="AA295" s="194"/>
      <c r="AB295" s="148"/>
      <c r="AC295" s="148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6"/>
      <c r="R296" s="111"/>
      <c r="S296" s="84"/>
      <c r="T296" s="112"/>
      <c r="V296" s="192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1096</v>
      </c>
      <c r="F297" s="2">
        <v>30</v>
      </c>
      <c r="G297" s="119">
        <v>4280</v>
      </c>
      <c r="H297" s="137">
        <v>2438</v>
      </c>
      <c r="I297" s="139">
        <v>4886</v>
      </c>
      <c r="J297" s="137">
        <v>193</v>
      </c>
      <c r="K297" s="170">
        <v>4</v>
      </c>
      <c r="L297" s="137">
        <v>4462</v>
      </c>
      <c r="M297" s="84">
        <v>2456</v>
      </c>
      <c r="N297" s="138">
        <v>5138</v>
      </c>
      <c r="O297" s="2">
        <v>199</v>
      </c>
      <c r="P297" s="170">
        <v>3.9</v>
      </c>
      <c r="Q297" s="84">
        <v>491</v>
      </c>
      <c r="R297" s="219" t="s">
        <v>1371</v>
      </c>
      <c r="S297" s="84">
        <v>110</v>
      </c>
      <c r="T297" s="220" t="s">
        <v>1403</v>
      </c>
      <c r="U297" s="84"/>
      <c r="X297" s="148"/>
      <c r="Y297" s="194"/>
      <c r="Z297" s="148"/>
      <c r="AA297" s="194"/>
      <c r="AB297" s="148"/>
      <c r="AC297" s="148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1097</v>
      </c>
      <c r="F298" s="2">
        <v>0</v>
      </c>
      <c r="G298" s="119">
        <v>5130</v>
      </c>
      <c r="H298" s="137">
        <v>2636</v>
      </c>
      <c r="I298" s="139">
        <v>5858</v>
      </c>
      <c r="J298" s="137">
        <v>240</v>
      </c>
      <c r="K298" s="170">
        <v>4.0999999999999996</v>
      </c>
      <c r="L298" s="137">
        <v>4648</v>
      </c>
      <c r="M298" s="84">
        <v>2059</v>
      </c>
      <c r="N298" s="138">
        <v>5376</v>
      </c>
      <c r="O298" s="2">
        <v>217</v>
      </c>
      <c r="P298" s="170">
        <v>4</v>
      </c>
      <c r="Q298" s="84">
        <v>576</v>
      </c>
      <c r="R298" s="219" t="s">
        <v>1326</v>
      </c>
      <c r="S298" s="84">
        <v>70</v>
      </c>
      <c r="T298" s="220" t="s">
        <v>1393</v>
      </c>
      <c r="U298" s="84"/>
      <c r="X298" s="148"/>
      <c r="Y298" s="194"/>
      <c r="Z298" s="148"/>
      <c r="AA298" s="194"/>
      <c r="AB298" s="148"/>
      <c r="AC298" s="148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1098</v>
      </c>
      <c r="F299" s="2">
        <v>0</v>
      </c>
      <c r="G299" s="119">
        <v>6701</v>
      </c>
      <c r="H299" s="137">
        <v>5665</v>
      </c>
      <c r="I299" s="139">
        <v>7069</v>
      </c>
      <c r="J299" s="137">
        <v>985</v>
      </c>
      <c r="K299" s="170">
        <v>13.9</v>
      </c>
      <c r="L299" s="137">
        <v>6838</v>
      </c>
      <c r="M299" s="84">
        <v>6293</v>
      </c>
      <c r="N299" s="138">
        <v>7026</v>
      </c>
      <c r="O299" s="2">
        <v>1034</v>
      </c>
      <c r="P299" s="170">
        <v>14.7</v>
      </c>
      <c r="Q299" s="84">
        <v>771</v>
      </c>
      <c r="R299" s="219" t="s">
        <v>1225</v>
      </c>
      <c r="S299" s="84">
        <v>150</v>
      </c>
      <c r="T299" s="220" t="s">
        <v>1404</v>
      </c>
      <c r="U299" s="84"/>
      <c r="X299" s="148"/>
      <c r="Y299" s="194"/>
      <c r="Z299" s="148"/>
      <c r="AA299" s="194"/>
      <c r="AB299" s="148"/>
      <c r="AC299" s="148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1099</v>
      </c>
      <c r="F300" s="2">
        <v>30</v>
      </c>
      <c r="G300" s="119">
        <v>10359</v>
      </c>
      <c r="H300" s="137">
        <v>6592</v>
      </c>
      <c r="I300" s="139">
        <v>11445</v>
      </c>
      <c r="J300" s="137">
        <v>758</v>
      </c>
      <c r="K300" s="170">
        <v>6.6</v>
      </c>
      <c r="L300" s="137">
        <v>8200</v>
      </c>
      <c r="M300" s="84">
        <v>5729</v>
      </c>
      <c r="N300" s="138">
        <v>8906</v>
      </c>
      <c r="O300" s="2">
        <v>662</v>
      </c>
      <c r="P300" s="170">
        <v>7.4</v>
      </c>
      <c r="Q300" s="84">
        <v>1039</v>
      </c>
      <c r="R300" s="219" t="s">
        <v>1341</v>
      </c>
      <c r="S300" s="84">
        <v>242</v>
      </c>
      <c r="T300" s="220" t="s">
        <v>1196</v>
      </c>
      <c r="U300" s="84"/>
      <c r="X300" s="148"/>
      <c r="Y300" s="194"/>
      <c r="Z300" s="148"/>
      <c r="AA300" s="194"/>
      <c r="AB300" s="148"/>
      <c r="AC300" s="148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1100</v>
      </c>
      <c r="F301" s="2">
        <v>6</v>
      </c>
      <c r="G301" s="119">
        <v>1265</v>
      </c>
      <c r="H301" s="137">
        <v>1002</v>
      </c>
      <c r="I301" s="139">
        <v>1370</v>
      </c>
      <c r="J301" s="137">
        <v>124</v>
      </c>
      <c r="K301" s="170">
        <v>9.1</v>
      </c>
      <c r="L301" s="137">
        <v>1274</v>
      </c>
      <c r="M301" s="84">
        <v>929</v>
      </c>
      <c r="N301" s="138">
        <v>1395</v>
      </c>
      <c r="O301" s="2">
        <v>139</v>
      </c>
      <c r="P301" s="170">
        <v>10</v>
      </c>
      <c r="Q301" s="84">
        <v>146</v>
      </c>
      <c r="R301" s="219" t="s">
        <v>1233</v>
      </c>
      <c r="S301" s="84">
        <v>24</v>
      </c>
      <c r="T301" s="220" t="s">
        <v>1350</v>
      </c>
      <c r="U301" s="84"/>
      <c r="X301" s="148"/>
      <c r="Y301" s="194"/>
      <c r="Z301" s="148"/>
      <c r="AA301" s="194"/>
      <c r="AB301" s="148"/>
      <c r="AC301" s="148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0"/>
      <c r="L302" s="137"/>
      <c r="M302" s="84"/>
      <c r="N302" s="138"/>
      <c r="P302" s="170"/>
      <c r="Q302" s="84"/>
      <c r="R302" s="172"/>
      <c r="S302" s="84"/>
      <c r="T302" s="170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1101</v>
      </c>
      <c r="F303" s="2">
        <v>9</v>
      </c>
      <c r="G303" s="119">
        <v>476</v>
      </c>
      <c r="H303" s="137">
        <v>189</v>
      </c>
      <c r="I303" s="139">
        <v>615</v>
      </c>
      <c r="J303" s="137">
        <v>334</v>
      </c>
      <c r="K303" s="170">
        <v>54.3</v>
      </c>
      <c r="L303" s="137">
        <v>451</v>
      </c>
      <c r="M303" s="84">
        <v>142</v>
      </c>
      <c r="N303" s="138">
        <v>594</v>
      </c>
      <c r="O303" s="2">
        <v>345</v>
      </c>
      <c r="P303" s="170">
        <v>58.1</v>
      </c>
      <c r="Q303" s="84">
        <v>53</v>
      </c>
      <c r="R303" s="219" t="s">
        <v>1380</v>
      </c>
      <c r="S303" s="84">
        <v>9</v>
      </c>
      <c r="T303" s="220" t="s">
        <v>1405</v>
      </c>
      <c r="U303" s="84"/>
      <c r="X303" s="148"/>
      <c r="Y303" s="194"/>
      <c r="Z303" s="148"/>
      <c r="AA303" s="194"/>
      <c r="AB303" s="148"/>
      <c r="AC303" s="148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1102</v>
      </c>
      <c r="F304" s="2">
        <v>30</v>
      </c>
      <c r="G304" s="119">
        <v>13828</v>
      </c>
      <c r="H304" s="137">
        <v>9216</v>
      </c>
      <c r="I304" s="139">
        <v>15836</v>
      </c>
      <c r="J304" s="137">
        <v>451</v>
      </c>
      <c r="K304" s="170">
        <v>2.8</v>
      </c>
      <c r="L304" s="137">
        <v>13775</v>
      </c>
      <c r="M304" s="84">
        <v>8888</v>
      </c>
      <c r="N304" s="138">
        <v>15825</v>
      </c>
      <c r="O304" s="2">
        <v>428</v>
      </c>
      <c r="P304" s="170">
        <v>2.7</v>
      </c>
      <c r="Q304" s="84">
        <v>1612</v>
      </c>
      <c r="R304" s="219" t="s">
        <v>1333</v>
      </c>
      <c r="S304" s="84">
        <v>227</v>
      </c>
      <c r="T304" s="220" t="s">
        <v>1367</v>
      </c>
      <c r="U304" s="84"/>
      <c r="X304" s="148"/>
      <c r="Y304" s="194"/>
      <c r="Z304" s="148"/>
      <c r="AA304" s="194"/>
      <c r="AB304" s="148"/>
      <c r="AC304" s="148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1103</v>
      </c>
      <c r="F305" s="2">
        <v>30</v>
      </c>
      <c r="G305" s="119">
        <v>1236</v>
      </c>
      <c r="H305" s="137">
        <v>780</v>
      </c>
      <c r="I305" s="139">
        <v>1389</v>
      </c>
      <c r="J305" s="137">
        <v>79</v>
      </c>
      <c r="K305" s="170">
        <v>5.7</v>
      </c>
      <c r="L305" s="137">
        <v>1341</v>
      </c>
      <c r="M305" s="84">
        <v>1246</v>
      </c>
      <c r="N305" s="138">
        <v>1420</v>
      </c>
      <c r="O305" s="2">
        <v>87</v>
      </c>
      <c r="P305" s="170">
        <v>6.1</v>
      </c>
      <c r="Q305" s="84">
        <v>146</v>
      </c>
      <c r="R305" s="219" t="s">
        <v>1406</v>
      </c>
      <c r="S305" s="84">
        <v>30</v>
      </c>
      <c r="T305" s="220" t="s">
        <v>1327</v>
      </c>
      <c r="U305" s="84"/>
      <c r="X305" s="148"/>
      <c r="Y305" s="194"/>
      <c r="Z305" s="148"/>
      <c r="AA305" s="194"/>
      <c r="AB305" s="148"/>
      <c r="AC305" s="148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1104</v>
      </c>
      <c r="F306" s="203">
        <v>0</v>
      </c>
      <c r="G306" s="119">
        <v>1000</v>
      </c>
      <c r="H306" s="137">
        <v>639</v>
      </c>
      <c r="I306" s="139">
        <v>1131</v>
      </c>
      <c r="J306" s="137">
        <v>121</v>
      </c>
      <c r="K306" s="170">
        <v>10.7</v>
      </c>
      <c r="L306" s="137">
        <v>998</v>
      </c>
      <c r="M306" s="84">
        <v>679</v>
      </c>
      <c r="N306" s="138">
        <v>1111</v>
      </c>
      <c r="O306" s="2">
        <v>96</v>
      </c>
      <c r="P306" s="170">
        <v>8.6</v>
      </c>
      <c r="Q306" s="84">
        <v>114</v>
      </c>
      <c r="R306" s="219" t="s">
        <v>1234</v>
      </c>
      <c r="S306" s="84">
        <v>21</v>
      </c>
      <c r="T306" s="220" t="s">
        <v>1390</v>
      </c>
      <c r="U306" s="84"/>
      <c r="X306" s="148"/>
      <c r="Y306" s="194"/>
      <c r="Z306" s="148"/>
      <c r="AA306" s="194"/>
      <c r="AB306" s="148"/>
      <c r="AC306" s="148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3"/>
      <c r="G307" s="119"/>
      <c r="H307" s="137"/>
      <c r="I307" s="139"/>
      <c r="J307" s="137"/>
      <c r="K307" s="170"/>
      <c r="L307" s="137"/>
      <c r="M307" s="84"/>
      <c r="N307" s="138"/>
      <c r="P307" s="170"/>
      <c r="Q307" s="84"/>
      <c r="R307" s="172"/>
      <c r="S307" s="84"/>
      <c r="T307" s="170"/>
      <c r="U307" s="84"/>
      <c r="X307" s="148"/>
      <c r="Y307" s="194"/>
      <c r="Z307" s="148"/>
      <c r="AA307" s="194"/>
      <c r="AB307" s="148"/>
      <c r="AC307" s="148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1105</v>
      </c>
      <c r="F308" s="203">
        <v>30</v>
      </c>
      <c r="G308" s="119">
        <v>3899</v>
      </c>
      <c r="H308" s="137">
        <v>2777</v>
      </c>
      <c r="I308" s="139">
        <v>3990</v>
      </c>
      <c r="J308" s="137">
        <v>46</v>
      </c>
      <c r="K308" s="170">
        <v>1.2</v>
      </c>
      <c r="L308" s="137">
        <v>4461</v>
      </c>
      <c r="M308" s="84">
        <v>2971</v>
      </c>
      <c r="N308" s="138">
        <v>4557</v>
      </c>
      <c r="O308" s="2">
        <v>46</v>
      </c>
      <c r="P308" s="170">
        <v>1</v>
      </c>
      <c r="Q308" s="84">
        <v>484</v>
      </c>
      <c r="R308" s="219" t="s">
        <v>1407</v>
      </c>
      <c r="S308" s="84">
        <v>77</v>
      </c>
      <c r="T308" s="220" t="s">
        <v>1332</v>
      </c>
      <c r="U308" s="84"/>
      <c r="X308" s="148"/>
      <c r="Y308" s="194"/>
      <c r="Z308" s="148"/>
      <c r="AA308" s="194"/>
      <c r="AB308" s="148"/>
      <c r="AC308" s="148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1106</v>
      </c>
      <c r="F309" s="203">
        <v>30</v>
      </c>
      <c r="G309" s="119">
        <v>3152</v>
      </c>
      <c r="H309" s="137">
        <v>1413</v>
      </c>
      <c r="I309" s="139">
        <v>3660</v>
      </c>
      <c r="J309" s="137">
        <v>137</v>
      </c>
      <c r="K309" s="170">
        <v>3.7</v>
      </c>
      <c r="L309" s="137">
        <v>3056</v>
      </c>
      <c r="M309" s="84">
        <v>1412</v>
      </c>
      <c r="N309" s="138">
        <v>3533</v>
      </c>
      <c r="O309" s="2">
        <v>106</v>
      </c>
      <c r="P309" s="170">
        <v>3</v>
      </c>
      <c r="Q309" s="84">
        <v>365</v>
      </c>
      <c r="R309" s="219" t="s">
        <v>1309</v>
      </c>
      <c r="S309" s="84">
        <v>47</v>
      </c>
      <c r="T309" s="220" t="s">
        <v>1366</v>
      </c>
      <c r="U309" s="84"/>
      <c r="X309" s="148"/>
      <c r="Y309" s="194"/>
      <c r="Z309" s="148"/>
      <c r="AA309" s="194"/>
      <c r="AB309" s="148"/>
      <c r="AC309" s="148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1"/>
      <c r="L310" s="140"/>
      <c r="M310" s="142"/>
      <c r="N310" s="143"/>
      <c r="O310" s="124"/>
      <c r="P310" s="171"/>
      <c r="Q310" s="142"/>
      <c r="R310" s="173"/>
      <c r="S310" s="142"/>
      <c r="T310" s="171"/>
      <c r="U310" s="84"/>
      <c r="X310" s="148"/>
      <c r="Y310" s="194"/>
      <c r="Z310" s="148"/>
      <c r="AA310" s="194"/>
      <c r="AB310" s="148"/>
      <c r="AC310" s="148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243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7"/>
      <c r="S311" s="84"/>
      <c r="T311" s="157"/>
      <c r="W311" s="200"/>
      <c r="X311" s="148"/>
      <c r="Y311" s="194"/>
      <c r="Z311" s="148"/>
      <c r="AA311" s="194"/>
      <c r="AB311" s="148"/>
      <c r="AC311" s="148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7"/>
      <c r="S312" s="84"/>
      <c r="T312" s="157"/>
      <c r="U312"/>
      <c r="V312" s="200"/>
      <c r="W312" s="149"/>
      <c r="X312" s="148"/>
      <c r="Y312" s="194"/>
      <c r="Z312" s="148"/>
      <c r="AA312" s="194"/>
      <c r="AB312" s="148"/>
      <c r="AC312" s="148"/>
      <c r="AD312"/>
      <c r="AE312"/>
      <c r="AF312"/>
      <c r="AG312"/>
    </row>
    <row r="313" spans="1:35" x14ac:dyDescent="0.2">
      <c r="R313" s="155"/>
      <c r="X313" s="148"/>
      <c r="Y313" s="194"/>
      <c r="Z313" s="148"/>
      <c r="AB313" s="148"/>
      <c r="AC313" s="148"/>
      <c r="AH313" s="2"/>
      <c r="AI313" s="2"/>
    </row>
    <row r="314" spans="1:35" x14ac:dyDescent="0.2">
      <c r="R314" s="155"/>
      <c r="X314" s="148"/>
      <c r="Y314" s="194"/>
      <c r="Z314" s="148"/>
      <c r="AB314" s="148"/>
      <c r="AC314" s="148"/>
    </row>
    <row r="315" spans="1:35" x14ac:dyDescent="0.2">
      <c r="R315" s="155"/>
      <c r="X315" s="148"/>
      <c r="Y315" s="194"/>
      <c r="Z315" s="148"/>
      <c r="AB315" s="148"/>
      <c r="AC315" s="148"/>
    </row>
    <row r="316" spans="1:35" x14ac:dyDescent="0.2">
      <c r="Y316" s="194"/>
      <c r="Z316" s="148"/>
      <c r="AB316" s="148"/>
      <c r="AC316" s="148"/>
    </row>
    <row r="317" spans="1:35" x14ac:dyDescent="0.2">
      <c r="Y317" s="194"/>
      <c r="Z317" s="148"/>
      <c r="AB317" s="148"/>
      <c r="AC317" s="148"/>
    </row>
    <row r="318" spans="1:35" x14ac:dyDescent="0.2">
      <c r="Y318" s="194"/>
      <c r="Z318" s="148"/>
      <c r="AB318" s="148"/>
      <c r="AC318" s="148"/>
    </row>
    <row r="319" spans="1:35" x14ac:dyDescent="0.2">
      <c r="Y319" s="194"/>
      <c r="Z319" s="148"/>
      <c r="AB319" s="148"/>
      <c r="AC319" s="148"/>
    </row>
    <row r="320" spans="1:35" x14ac:dyDescent="0.2">
      <c r="Y320" s="194"/>
      <c r="Z320" s="148"/>
      <c r="AB320" s="148"/>
      <c r="AC320" s="148"/>
    </row>
    <row r="321" spans="25:29" x14ac:dyDescent="0.2">
      <c r="Y321" s="194"/>
      <c r="Z321" s="148"/>
      <c r="AB321" s="148"/>
      <c r="AC321" s="148"/>
    </row>
    <row r="322" spans="25:29" x14ac:dyDescent="0.2">
      <c r="Y322" s="194"/>
      <c r="Z322" s="148"/>
      <c r="AB322" s="148"/>
      <c r="AC322" s="148"/>
    </row>
    <row r="323" spans="25:29" x14ac:dyDescent="0.2">
      <c r="Y323" s="194"/>
      <c r="Z323" s="148"/>
      <c r="AB323" s="148"/>
      <c r="AC323" s="148"/>
    </row>
    <row r="324" spans="25:29" x14ac:dyDescent="0.2">
      <c r="Y324" s="194"/>
      <c r="Z324" s="148"/>
      <c r="AB324" s="148"/>
      <c r="AC324" s="148"/>
    </row>
    <row r="325" spans="25:29" x14ac:dyDescent="0.2">
      <c r="Y325" s="194"/>
      <c r="Z325" s="148"/>
      <c r="AB325" s="148"/>
      <c r="AC325" s="148"/>
    </row>
    <row r="326" spans="25:29" x14ac:dyDescent="0.2">
      <c r="Y326" s="194"/>
      <c r="Z326" s="148"/>
      <c r="AB326" s="148"/>
      <c r="AC326" s="148"/>
    </row>
    <row r="327" spans="25:29" x14ac:dyDescent="0.2">
      <c r="Y327" s="194"/>
      <c r="Z327" s="148"/>
      <c r="AB327" s="148"/>
      <c r="AC327" s="148"/>
    </row>
    <row r="328" spans="25:29" x14ac:dyDescent="0.2">
      <c r="Y328" s="194"/>
      <c r="Z328" s="148"/>
      <c r="AB328" s="148"/>
      <c r="AC328" s="148"/>
    </row>
    <row r="329" spans="25:29" x14ac:dyDescent="0.2">
      <c r="Y329" s="194"/>
      <c r="Z329" s="148"/>
      <c r="AB329" s="148"/>
      <c r="AC329" s="148"/>
    </row>
    <row r="330" spans="25:29" x14ac:dyDescent="0.2">
      <c r="Y330" s="194"/>
      <c r="Z330" s="148"/>
      <c r="AB330" s="148"/>
      <c r="AC330" s="148"/>
    </row>
    <row r="331" spans="25:29" x14ac:dyDescent="0.2">
      <c r="Y331" s="194"/>
      <c r="Z331" s="148"/>
      <c r="AB331" s="148"/>
      <c r="AC331" s="148"/>
    </row>
    <row r="332" spans="25:29" x14ac:dyDescent="0.2">
      <c r="Y332" s="194"/>
      <c r="AB332" s="148"/>
      <c r="AC332" s="148"/>
    </row>
    <row r="333" spans="25:29" x14ac:dyDescent="0.2">
      <c r="Y333" s="194"/>
      <c r="AB333" s="148"/>
      <c r="AC333" s="148"/>
    </row>
    <row r="334" spans="25:29" x14ac:dyDescent="0.2">
      <c r="Y334" s="194"/>
      <c r="AB334" s="148"/>
      <c r="AC334" s="148"/>
    </row>
    <row r="335" spans="25:29" x14ac:dyDescent="0.2">
      <c r="Y335" s="194"/>
      <c r="AB335" s="148"/>
      <c r="AC335" s="148"/>
    </row>
    <row r="336" spans="25:29" x14ac:dyDescent="0.2">
      <c r="Y336" s="194"/>
      <c r="AB336" s="148"/>
      <c r="AC336" s="148"/>
    </row>
    <row r="337" spans="25:29" x14ac:dyDescent="0.2">
      <c r="Y337" s="194"/>
      <c r="AB337" s="148"/>
      <c r="AC337" s="148"/>
    </row>
    <row r="338" spans="25:29" x14ac:dyDescent="0.2">
      <c r="Y338" s="194"/>
      <c r="AB338" s="148"/>
      <c r="AC338" s="148"/>
    </row>
    <row r="339" spans="25:29" x14ac:dyDescent="0.2">
      <c r="Y339" s="194"/>
      <c r="AB339" s="148"/>
      <c r="AC339" s="148"/>
    </row>
    <row r="340" spans="25:29" x14ac:dyDescent="0.2">
      <c r="Y340" s="194"/>
      <c r="AB340" s="148"/>
      <c r="AC340" s="148"/>
    </row>
    <row r="341" spans="25:29" x14ac:dyDescent="0.2">
      <c r="Y341" s="194"/>
      <c r="AB341" s="148"/>
      <c r="AC341" s="148"/>
    </row>
    <row r="342" spans="25:29" x14ac:dyDescent="0.2">
      <c r="Y342" s="194"/>
      <c r="AB342" s="148"/>
      <c r="AC342" s="148"/>
    </row>
    <row r="343" spans="25:29" x14ac:dyDescent="0.2">
      <c r="Y343" s="194"/>
      <c r="AB343" s="148"/>
      <c r="AC343" s="148"/>
    </row>
    <row r="344" spans="25:29" x14ac:dyDescent="0.2">
      <c r="Y344" s="194"/>
      <c r="AB344" s="148"/>
      <c r="AC344" s="148"/>
    </row>
    <row r="345" spans="25:29" x14ac:dyDescent="0.2">
      <c r="Y345" s="194"/>
      <c r="AB345" s="148"/>
      <c r="AC345" s="148"/>
    </row>
    <row r="346" spans="25:29" x14ac:dyDescent="0.2">
      <c r="Y346" s="194"/>
      <c r="AB346" s="148"/>
      <c r="AC346" s="148"/>
    </row>
    <row r="347" spans="25:29" x14ac:dyDescent="0.2">
      <c r="Y347" s="194"/>
      <c r="AB347" s="148"/>
      <c r="AC347" s="148"/>
    </row>
    <row r="348" spans="25:29" x14ac:dyDescent="0.2">
      <c r="Y348" s="194"/>
      <c r="AB348" s="148"/>
      <c r="AC348" s="148"/>
    </row>
    <row r="349" spans="25:29" x14ac:dyDescent="0.2">
      <c r="Y349" s="194"/>
      <c r="AB349" s="148"/>
      <c r="AC349" s="148"/>
    </row>
    <row r="350" spans="25:29" x14ac:dyDescent="0.2">
      <c r="Y350" s="194"/>
      <c r="AB350" s="148"/>
      <c r="AC350" s="148"/>
    </row>
    <row r="351" spans="25:29" x14ac:dyDescent="0.2">
      <c r="Y351" s="194"/>
      <c r="AB351" s="148"/>
      <c r="AC351" s="148"/>
    </row>
    <row r="352" spans="25:29" x14ac:dyDescent="0.2">
      <c r="Y352" s="194"/>
      <c r="AB352" s="148"/>
      <c r="AC352" s="148"/>
    </row>
    <row r="353" spans="25:29" x14ac:dyDescent="0.2">
      <c r="Y353" s="194"/>
      <c r="AB353" s="148"/>
      <c r="AC353" s="148"/>
    </row>
    <row r="354" spans="25:29" x14ac:dyDescent="0.2">
      <c r="Y354" s="194"/>
      <c r="AB354" s="148"/>
      <c r="AC354" s="148"/>
    </row>
    <row r="355" spans="25:29" x14ac:dyDescent="0.2">
      <c r="Y355" s="194"/>
      <c r="AB355" s="148"/>
      <c r="AC355" s="148"/>
    </row>
    <row r="356" spans="25:29" x14ac:dyDescent="0.2">
      <c r="Y356" s="194"/>
      <c r="AB356" s="148"/>
      <c r="AC356" s="148"/>
    </row>
    <row r="357" spans="25:29" x14ac:dyDescent="0.2">
      <c r="Y357" s="194"/>
      <c r="AB357" s="148"/>
      <c r="AC357" s="148"/>
    </row>
    <row r="358" spans="25:29" x14ac:dyDescent="0.2">
      <c r="Y358" s="194"/>
      <c r="AB358" s="148"/>
      <c r="AC358" s="148"/>
    </row>
    <row r="359" spans="25:29" x14ac:dyDescent="0.2">
      <c r="Y359" s="194"/>
      <c r="AB359" s="148"/>
      <c r="AC359" s="148"/>
    </row>
    <row r="360" spans="25:29" x14ac:dyDescent="0.2">
      <c r="Y360" s="194"/>
      <c r="AB360" s="148"/>
      <c r="AC360" s="148"/>
    </row>
    <row r="361" spans="25:29" x14ac:dyDescent="0.2">
      <c r="Y361" s="194"/>
      <c r="AB361" s="148"/>
      <c r="AC361" s="148"/>
    </row>
    <row r="362" spans="25:29" x14ac:dyDescent="0.2">
      <c r="Y362" s="194"/>
      <c r="AB362" s="148"/>
      <c r="AC362" s="148"/>
    </row>
    <row r="363" spans="25:29" x14ac:dyDescent="0.2">
      <c r="Y363" s="194"/>
      <c r="AB363" s="148"/>
      <c r="AC363" s="148"/>
    </row>
    <row r="364" spans="25:29" x14ac:dyDescent="0.2">
      <c r="Y364" s="194"/>
      <c r="AB364" s="148"/>
      <c r="AC364" s="148"/>
    </row>
    <row r="365" spans="25:29" x14ac:dyDescent="0.2">
      <c r="Y365" s="194"/>
      <c r="AB365" s="148"/>
      <c r="AC365" s="148"/>
    </row>
    <row r="366" spans="25:29" x14ac:dyDescent="0.2">
      <c r="Y366" s="194"/>
      <c r="AB366" s="148"/>
      <c r="AC366" s="148"/>
    </row>
    <row r="367" spans="25:29" x14ac:dyDescent="0.2">
      <c r="Y367" s="194"/>
      <c r="AB367" s="148"/>
      <c r="AC367" s="148"/>
    </row>
    <row r="368" spans="25:29" x14ac:dyDescent="0.2">
      <c r="Y368" s="194"/>
      <c r="AB368" s="148"/>
      <c r="AC368" s="148"/>
    </row>
    <row r="369" spans="25:29" x14ac:dyDescent="0.2">
      <c r="Y369" s="194"/>
      <c r="AB369" s="148"/>
      <c r="AC369" s="148"/>
    </row>
    <row r="370" spans="25:29" x14ac:dyDescent="0.2">
      <c r="Y370" s="194"/>
      <c r="AB370" s="148"/>
      <c r="AC370" s="148"/>
    </row>
    <row r="371" spans="25:29" x14ac:dyDescent="0.2">
      <c r="Y371" s="194"/>
      <c r="AB371" s="148"/>
      <c r="AC371" s="148"/>
    </row>
    <row r="372" spans="25:29" x14ac:dyDescent="0.2">
      <c r="Y372" s="194"/>
      <c r="AB372" s="148"/>
      <c r="AC372" s="148"/>
    </row>
    <row r="373" spans="25:29" x14ac:dyDescent="0.2">
      <c r="Y373" s="194"/>
      <c r="AB373" s="148"/>
      <c r="AC373" s="148"/>
    </row>
    <row r="374" spans="25:29" x14ac:dyDescent="0.2">
      <c r="Y374" s="194"/>
      <c r="AB374" s="148"/>
      <c r="AC374" s="148"/>
    </row>
    <row r="375" spans="25:29" x14ac:dyDescent="0.2">
      <c r="Y375" s="194"/>
      <c r="AB375" s="148"/>
      <c r="AC375" s="148"/>
    </row>
    <row r="376" spans="25:29" x14ac:dyDescent="0.2">
      <c r="Y376" s="194"/>
      <c r="AB376" s="148"/>
      <c r="AC376" s="148"/>
    </row>
    <row r="377" spans="25:29" x14ac:dyDescent="0.2">
      <c r="Y377" s="194"/>
      <c r="AB377" s="148"/>
      <c r="AC377" s="148"/>
    </row>
    <row r="378" spans="25:29" x14ac:dyDescent="0.2">
      <c r="Y378" s="194"/>
      <c r="AB378" s="148"/>
      <c r="AC378" s="148"/>
    </row>
    <row r="379" spans="25:29" x14ac:dyDescent="0.2">
      <c r="Y379" s="194"/>
      <c r="AB379" s="148"/>
      <c r="AC379" s="148"/>
    </row>
    <row r="380" spans="25:29" x14ac:dyDescent="0.2">
      <c r="Y380" s="194"/>
      <c r="AB380" s="148"/>
      <c r="AC380" s="148"/>
    </row>
    <row r="381" spans="25:29" x14ac:dyDescent="0.2">
      <c r="Y381" s="194"/>
      <c r="AB381" s="148"/>
      <c r="AC381" s="148"/>
    </row>
    <row r="382" spans="25:29" x14ac:dyDescent="0.2">
      <c r="Y382" s="194"/>
      <c r="AB382" s="148"/>
      <c r="AC382" s="148"/>
    </row>
    <row r="383" spans="25:29" x14ac:dyDescent="0.2">
      <c r="Y383" s="194"/>
      <c r="AB383" s="148"/>
      <c r="AC383" s="148"/>
    </row>
    <row r="384" spans="25:29" x14ac:dyDescent="0.2">
      <c r="Y384" s="194"/>
      <c r="AB384" s="148"/>
      <c r="AC384" s="148"/>
    </row>
    <row r="385" spans="25:29" x14ac:dyDescent="0.2">
      <c r="Y385" s="194"/>
      <c r="AB385" s="148"/>
      <c r="AC385" s="148"/>
    </row>
    <row r="386" spans="25:29" x14ac:dyDescent="0.2">
      <c r="Y386" s="194"/>
      <c r="AB386" s="148"/>
      <c r="AC386" s="148"/>
    </row>
    <row r="387" spans="25:29" x14ac:dyDescent="0.2">
      <c r="Y387" s="194"/>
      <c r="AB387" s="148"/>
      <c r="AC387" s="148"/>
    </row>
    <row r="388" spans="25:29" x14ac:dyDescent="0.2">
      <c r="Y388" s="194"/>
      <c r="AB388" s="148"/>
      <c r="AC388" s="148"/>
    </row>
    <row r="389" spans="25:29" x14ac:dyDescent="0.2">
      <c r="Y389" s="194"/>
      <c r="AB389" s="148"/>
      <c r="AC389" s="148"/>
    </row>
    <row r="390" spans="25:29" x14ac:dyDescent="0.2">
      <c r="Y390" s="194"/>
      <c r="AB390" s="148"/>
      <c r="AC390" s="148"/>
    </row>
    <row r="391" spans="25:29" x14ac:dyDescent="0.2">
      <c r="Y391" s="194"/>
      <c r="AB391" s="148"/>
      <c r="AC391" s="148"/>
    </row>
    <row r="392" spans="25:29" x14ac:dyDescent="0.2">
      <c r="Y392" s="194"/>
      <c r="AB392" s="148"/>
      <c r="AC392" s="148"/>
    </row>
    <row r="393" spans="25:29" x14ac:dyDescent="0.2">
      <c r="Y393" s="194"/>
      <c r="AB393" s="148"/>
      <c r="AC393" s="148"/>
    </row>
    <row r="394" spans="25:29" x14ac:dyDescent="0.2">
      <c r="Y394" s="194"/>
      <c r="AB394" s="148"/>
      <c r="AC394" s="148"/>
    </row>
    <row r="395" spans="25:29" x14ac:dyDescent="0.2">
      <c r="Y395" s="194"/>
      <c r="AB395" s="148"/>
      <c r="AC395" s="148"/>
    </row>
    <row r="396" spans="25:29" x14ac:dyDescent="0.2">
      <c r="Y396" s="194"/>
      <c r="AB396" s="148"/>
      <c r="AC396" s="148"/>
    </row>
    <row r="397" spans="25:29" x14ac:dyDescent="0.2">
      <c r="Y397" s="194"/>
      <c r="AB397" s="148"/>
      <c r="AC397" s="148"/>
    </row>
    <row r="398" spans="25:29" x14ac:dyDescent="0.2">
      <c r="Y398" s="194"/>
      <c r="AB398" s="148"/>
      <c r="AC398" s="148"/>
    </row>
    <row r="399" spans="25:29" x14ac:dyDescent="0.2">
      <c r="Y399" s="194"/>
      <c r="AB399" s="148"/>
      <c r="AC399" s="148"/>
    </row>
    <row r="400" spans="25:29" x14ac:dyDescent="0.2">
      <c r="Y400" s="194"/>
      <c r="AB400" s="148"/>
      <c r="AC400" s="148"/>
    </row>
    <row r="401" spans="25:29" x14ac:dyDescent="0.2">
      <c r="Y401" s="194"/>
      <c r="AB401" s="148"/>
      <c r="AC401" s="148"/>
    </row>
    <row r="402" spans="25:29" x14ac:dyDescent="0.2">
      <c r="Y402" s="194"/>
      <c r="AB402" s="148"/>
      <c r="AC402" s="148"/>
    </row>
    <row r="403" spans="25:29" x14ac:dyDescent="0.2">
      <c r="Y403" s="194"/>
      <c r="AB403" s="148"/>
      <c r="AC403" s="148"/>
    </row>
    <row r="404" spans="25:29" x14ac:dyDescent="0.2">
      <c r="Y404" s="194"/>
      <c r="AB404" s="148"/>
      <c r="AC404" s="148"/>
    </row>
    <row r="405" spans="25:29" x14ac:dyDescent="0.2">
      <c r="Y405" s="194"/>
      <c r="AB405" s="148"/>
      <c r="AC405" s="148"/>
    </row>
    <row r="406" spans="25:29" x14ac:dyDescent="0.2">
      <c r="Y406" s="194"/>
      <c r="AB406" s="148"/>
      <c r="AC406" s="148"/>
    </row>
    <row r="407" spans="25:29" x14ac:dyDescent="0.2">
      <c r="Y407" s="194"/>
      <c r="AB407" s="148"/>
      <c r="AC407" s="148"/>
    </row>
    <row r="408" spans="25:29" x14ac:dyDescent="0.2">
      <c r="Y408" s="194"/>
      <c r="AB408" s="148"/>
      <c r="AC408" s="148"/>
    </row>
    <row r="409" spans="25:29" x14ac:dyDescent="0.2">
      <c r="Y409" s="194"/>
      <c r="AB409" s="148"/>
      <c r="AC409" s="148"/>
    </row>
    <row r="410" spans="25:29" x14ac:dyDescent="0.2">
      <c r="Y410" s="194"/>
      <c r="AB410" s="148"/>
      <c r="AC410" s="148"/>
    </row>
    <row r="411" spans="25:29" x14ac:dyDescent="0.2">
      <c r="Y411" s="194"/>
      <c r="AB411" s="148"/>
      <c r="AC411" s="148"/>
    </row>
    <row r="412" spans="25:29" x14ac:dyDescent="0.2">
      <c r="Y412" s="194"/>
      <c r="AB412" s="148"/>
      <c r="AC412" s="148"/>
    </row>
    <row r="413" spans="25:29" x14ac:dyDescent="0.2">
      <c r="Y413" s="194"/>
      <c r="AB413" s="148"/>
      <c r="AC413" s="148"/>
    </row>
    <row r="414" spans="25:29" x14ac:dyDescent="0.2">
      <c r="Y414" s="194"/>
      <c r="AB414" s="148"/>
      <c r="AC414" s="148"/>
    </row>
    <row r="415" spans="25:29" x14ac:dyDescent="0.2">
      <c r="Y415" s="194"/>
      <c r="AB415" s="148"/>
      <c r="AC415" s="148"/>
    </row>
    <row r="416" spans="25:29" x14ac:dyDescent="0.2">
      <c r="Y416" s="194"/>
      <c r="AB416" s="148"/>
      <c r="AC416" s="148"/>
    </row>
    <row r="417" spans="25:29" x14ac:dyDescent="0.2">
      <c r="Y417" s="194"/>
      <c r="AB417" s="148"/>
      <c r="AC417" s="148"/>
    </row>
    <row r="418" spans="25:29" x14ac:dyDescent="0.2">
      <c r="Y418" s="194"/>
      <c r="AB418" s="148"/>
      <c r="AC418" s="148"/>
    </row>
    <row r="419" spans="25:29" x14ac:dyDescent="0.2">
      <c r="Y419" s="194"/>
      <c r="AB419" s="148"/>
      <c r="AC419" s="148"/>
    </row>
    <row r="420" spans="25:29" x14ac:dyDescent="0.2">
      <c r="Y420" s="194"/>
      <c r="AB420" s="148"/>
      <c r="AC420" s="148"/>
    </row>
    <row r="421" spans="25:29" x14ac:dyDescent="0.2">
      <c r="Y421" s="194"/>
      <c r="AB421" s="148"/>
      <c r="AC421" s="148"/>
    </row>
    <row r="422" spans="25:29" x14ac:dyDescent="0.2">
      <c r="Y422" s="194"/>
      <c r="AB422" s="148"/>
      <c r="AC422" s="148"/>
    </row>
    <row r="423" spans="25:29" x14ac:dyDescent="0.2">
      <c r="Y423" s="194"/>
      <c r="AB423" s="148"/>
      <c r="AC423" s="148"/>
    </row>
    <row r="424" spans="25:29" x14ac:dyDescent="0.2">
      <c r="Y424" s="194"/>
      <c r="AB424" s="148"/>
      <c r="AC424" s="148"/>
    </row>
    <row r="425" spans="25:29" x14ac:dyDescent="0.2">
      <c r="Y425" s="194"/>
      <c r="AB425" s="148"/>
      <c r="AC425" s="148"/>
    </row>
    <row r="426" spans="25:29" x14ac:dyDescent="0.2">
      <c r="Y426" s="194"/>
      <c r="AB426" s="148"/>
      <c r="AC426" s="148"/>
    </row>
    <row r="427" spans="25:29" x14ac:dyDescent="0.2">
      <c r="Y427" s="194"/>
      <c r="AB427" s="148"/>
      <c r="AC427" s="148"/>
    </row>
    <row r="428" spans="25:29" x14ac:dyDescent="0.2">
      <c r="Y428" s="194"/>
      <c r="AB428" s="148"/>
      <c r="AC428" s="148"/>
    </row>
    <row r="429" spans="25:29" x14ac:dyDescent="0.2">
      <c r="Y429" s="194"/>
      <c r="AB429" s="148"/>
      <c r="AC429" s="148"/>
    </row>
    <row r="430" spans="25:29" x14ac:dyDescent="0.2">
      <c r="Y430" s="194"/>
      <c r="AB430" s="148"/>
      <c r="AC430" s="148"/>
    </row>
    <row r="431" spans="25:29" x14ac:dyDescent="0.2">
      <c r="Y431" s="194"/>
      <c r="AB431" s="148"/>
      <c r="AC431" s="148"/>
    </row>
    <row r="432" spans="25:29" x14ac:dyDescent="0.2">
      <c r="Y432" s="194"/>
      <c r="AB432" s="148"/>
      <c r="AC432" s="148"/>
    </row>
    <row r="433" spans="25:29" x14ac:dyDescent="0.2">
      <c r="Y433" s="194"/>
      <c r="AB433" s="148"/>
      <c r="AC433" s="148"/>
    </row>
    <row r="434" spans="25:29" x14ac:dyDescent="0.2">
      <c r="Y434" s="194"/>
      <c r="AB434" s="148"/>
      <c r="AC434" s="148"/>
    </row>
    <row r="435" spans="25:29" x14ac:dyDescent="0.2">
      <c r="Y435" s="194"/>
      <c r="AB435" s="148"/>
      <c r="AC435" s="148"/>
    </row>
    <row r="436" spans="25:29" x14ac:dyDescent="0.2">
      <c r="Y436" s="194"/>
      <c r="AB436" s="148"/>
      <c r="AC436" s="148"/>
    </row>
    <row r="437" spans="25:29" x14ac:dyDescent="0.2">
      <c r="Y437" s="194"/>
      <c r="AB437" s="148"/>
      <c r="AC437" s="148"/>
    </row>
    <row r="438" spans="25:29" x14ac:dyDescent="0.2">
      <c r="Y438" s="194"/>
      <c r="AB438" s="148"/>
      <c r="AC438" s="148"/>
    </row>
    <row r="439" spans="25:29" x14ac:dyDescent="0.2">
      <c r="Y439" s="194"/>
      <c r="AB439" s="148"/>
      <c r="AC439" s="148"/>
    </row>
    <row r="440" spans="25:29" x14ac:dyDescent="0.2">
      <c r="Y440" s="194"/>
      <c r="AB440" s="148"/>
      <c r="AC440" s="148"/>
    </row>
    <row r="441" spans="25:29" x14ac:dyDescent="0.2">
      <c r="Y441" s="194"/>
      <c r="AB441" s="148"/>
      <c r="AC441" s="148"/>
    </row>
    <row r="442" spans="25:29" x14ac:dyDescent="0.2">
      <c r="Y442" s="194"/>
      <c r="AB442" s="148"/>
      <c r="AC442" s="148"/>
    </row>
    <row r="443" spans="25:29" x14ac:dyDescent="0.2">
      <c r="Y443" s="194"/>
      <c r="AB443" s="148"/>
      <c r="AC443" s="148"/>
    </row>
    <row r="444" spans="25:29" x14ac:dyDescent="0.2">
      <c r="Y444" s="194"/>
      <c r="AB444" s="148"/>
      <c r="AC444" s="148"/>
    </row>
    <row r="445" spans="25:29" x14ac:dyDescent="0.2">
      <c r="Y445" s="194"/>
      <c r="AB445" s="148"/>
      <c r="AC445" s="148"/>
    </row>
    <row r="446" spans="25:29" x14ac:dyDescent="0.2">
      <c r="Y446" s="194"/>
      <c r="AB446" s="148"/>
      <c r="AC446" s="148"/>
    </row>
    <row r="447" spans="25:29" x14ac:dyDescent="0.2">
      <c r="Y447" s="194"/>
      <c r="AB447" s="148"/>
      <c r="AC447" s="148"/>
    </row>
    <row r="448" spans="25:29" x14ac:dyDescent="0.2">
      <c r="Y448" s="194"/>
      <c r="AB448" s="148"/>
      <c r="AC448" s="148"/>
    </row>
    <row r="449" spans="25:29" x14ac:dyDescent="0.2">
      <c r="Y449" s="194"/>
      <c r="AB449" s="148"/>
      <c r="AC449" s="148"/>
    </row>
    <row r="450" spans="25:29" x14ac:dyDescent="0.2">
      <c r="Y450" s="194"/>
      <c r="AB450" s="148"/>
      <c r="AC450" s="148"/>
    </row>
    <row r="451" spans="25:29" x14ac:dyDescent="0.2">
      <c r="Y451" s="194"/>
      <c r="AB451" s="148"/>
      <c r="AC451" s="148"/>
    </row>
    <row r="452" spans="25:29" x14ac:dyDescent="0.2">
      <c r="Y452" s="194"/>
      <c r="AB452" s="148"/>
      <c r="AC452" s="148"/>
    </row>
    <row r="453" spans="25:29" x14ac:dyDescent="0.2">
      <c r="Y453" s="194"/>
      <c r="AB453" s="148"/>
      <c r="AC453" s="148"/>
    </row>
    <row r="454" spans="25:29" x14ac:dyDescent="0.2">
      <c r="Y454" s="194"/>
      <c r="AB454" s="148"/>
      <c r="AC454" s="148"/>
    </row>
    <row r="455" spans="25:29" x14ac:dyDescent="0.2">
      <c r="Y455" s="194"/>
      <c r="AB455" s="148"/>
      <c r="AC455" s="148"/>
    </row>
    <row r="456" spans="25:29" x14ac:dyDescent="0.2">
      <c r="Y456" s="194"/>
      <c r="AB456" s="148"/>
      <c r="AC456" s="148"/>
    </row>
    <row r="457" spans="25:29" x14ac:dyDescent="0.2">
      <c r="Y457" s="194"/>
      <c r="AB457" s="148"/>
      <c r="AC457" s="148"/>
    </row>
    <row r="458" spans="25:29" x14ac:dyDescent="0.2">
      <c r="Y458" s="194"/>
      <c r="AB458" s="148"/>
      <c r="AC458" s="148"/>
    </row>
    <row r="459" spans="25:29" x14ac:dyDescent="0.2">
      <c r="Y459" s="194"/>
      <c r="AB459" s="148"/>
      <c r="AC459" s="148"/>
    </row>
    <row r="460" spans="25:29" x14ac:dyDescent="0.2">
      <c r="Y460" s="194"/>
      <c r="AB460" s="148"/>
      <c r="AC460" s="148"/>
    </row>
    <row r="461" spans="25:29" x14ac:dyDescent="0.2">
      <c r="Y461" s="194"/>
      <c r="AB461" s="148"/>
      <c r="AC461" s="148"/>
    </row>
    <row r="462" spans="25:29" x14ac:dyDescent="0.2">
      <c r="Y462" s="194"/>
      <c r="AB462" s="148"/>
      <c r="AC462" s="148"/>
    </row>
    <row r="463" spans="25:29" x14ac:dyDescent="0.2">
      <c r="Y463" s="194"/>
      <c r="AB463" s="148"/>
      <c r="AC463" s="148"/>
    </row>
    <row r="464" spans="25:29" x14ac:dyDescent="0.2">
      <c r="Y464" s="194"/>
      <c r="AB464" s="148"/>
      <c r="AC464" s="148"/>
    </row>
    <row r="465" spans="25:29" x14ac:dyDescent="0.2">
      <c r="Y465" s="194"/>
      <c r="AB465" s="148"/>
      <c r="AC465" s="148"/>
    </row>
    <row r="466" spans="25:29" x14ac:dyDescent="0.2">
      <c r="Y466" s="194"/>
      <c r="AB466" s="148"/>
      <c r="AC466" s="148"/>
    </row>
    <row r="467" spans="25:29" x14ac:dyDescent="0.2">
      <c r="Y467" s="194"/>
      <c r="AB467" s="148"/>
      <c r="AC467" s="148"/>
    </row>
    <row r="468" spans="25:29" x14ac:dyDescent="0.2">
      <c r="Y468" s="194"/>
      <c r="AB468" s="148"/>
      <c r="AC468" s="148"/>
    </row>
    <row r="469" spans="25:29" x14ac:dyDescent="0.2">
      <c r="Y469" s="194"/>
      <c r="AB469" s="148"/>
      <c r="AC469" s="148"/>
    </row>
    <row r="470" spans="25:29" x14ac:dyDescent="0.2">
      <c r="Y470" s="194"/>
      <c r="AB470" s="148"/>
      <c r="AC470" s="148"/>
    </row>
    <row r="471" spans="25:29" x14ac:dyDescent="0.2">
      <c r="Y471" s="194"/>
      <c r="AB471" s="148"/>
      <c r="AC471" s="148"/>
    </row>
    <row r="472" spans="25:29" x14ac:dyDescent="0.2">
      <c r="Y472" s="194"/>
      <c r="AB472" s="148"/>
      <c r="AC472" s="148"/>
    </row>
    <row r="473" spans="25:29" x14ac:dyDescent="0.2">
      <c r="Y473" s="194"/>
      <c r="AB473" s="148"/>
      <c r="AC473" s="148"/>
    </row>
    <row r="474" spans="25:29" x14ac:dyDescent="0.2">
      <c r="Y474" s="194"/>
      <c r="AB474" s="148"/>
      <c r="AC474" s="148"/>
    </row>
    <row r="475" spans="25:29" x14ac:dyDescent="0.2">
      <c r="Y475" s="194"/>
      <c r="AB475" s="148"/>
      <c r="AC475" s="148"/>
    </row>
    <row r="476" spans="25:29" x14ac:dyDescent="0.2">
      <c r="Y476" s="194"/>
      <c r="AB476" s="148"/>
      <c r="AC476" s="148"/>
    </row>
    <row r="477" spans="25:29" x14ac:dyDescent="0.2">
      <c r="Y477" s="194"/>
      <c r="AB477" s="148"/>
      <c r="AC477" s="148"/>
    </row>
    <row r="478" spans="25:29" x14ac:dyDescent="0.2">
      <c r="Y478" s="194"/>
      <c r="AB478" s="148"/>
      <c r="AC478" s="148"/>
    </row>
    <row r="479" spans="25:29" x14ac:dyDescent="0.2">
      <c r="Y479" s="194"/>
      <c r="AB479" s="148"/>
      <c r="AC479" s="148"/>
    </row>
    <row r="480" spans="25:29" x14ac:dyDescent="0.2">
      <c r="Y480" s="194"/>
      <c r="AB480" s="148"/>
      <c r="AC480" s="148"/>
    </row>
    <row r="481" spans="25:29" x14ac:dyDescent="0.2">
      <c r="Y481" s="194"/>
      <c r="AB481" s="148"/>
      <c r="AC481" s="148"/>
    </row>
    <row r="482" spans="25:29" x14ac:dyDescent="0.2">
      <c r="Y482" s="194"/>
      <c r="AB482" s="148"/>
      <c r="AC482" s="148"/>
    </row>
    <row r="483" spans="25:29" x14ac:dyDescent="0.2">
      <c r="Y483" s="194"/>
      <c r="AB483" s="148"/>
      <c r="AC483" s="148"/>
    </row>
    <row r="484" spans="25:29" x14ac:dyDescent="0.2">
      <c r="Y484" s="194"/>
      <c r="AB484" s="148"/>
      <c r="AC484" s="148"/>
    </row>
    <row r="485" spans="25:29" x14ac:dyDescent="0.2">
      <c r="Y485" s="194"/>
      <c r="AB485" s="148"/>
      <c r="AC485" s="148"/>
    </row>
    <row r="486" spans="25:29" x14ac:dyDescent="0.2">
      <c r="Y486" s="194"/>
      <c r="AB486" s="148"/>
      <c r="AC486" s="148"/>
    </row>
    <row r="487" spans="25:29" x14ac:dyDescent="0.2">
      <c r="Y487" s="194"/>
      <c r="AB487" s="148"/>
      <c r="AC487" s="148"/>
    </row>
    <row r="488" spans="25:29" x14ac:dyDescent="0.2">
      <c r="Y488" s="194"/>
      <c r="AB488" s="148"/>
      <c r="AC488" s="148"/>
    </row>
    <row r="489" spans="25:29" x14ac:dyDescent="0.2">
      <c r="Y489" s="194"/>
      <c r="AB489" s="148"/>
      <c r="AC489" s="148"/>
    </row>
    <row r="490" spans="25:29" x14ac:dyDescent="0.2">
      <c r="Y490" s="194"/>
      <c r="AB490" s="148"/>
      <c r="AC490" s="148"/>
    </row>
    <row r="491" spans="25:29" x14ac:dyDescent="0.2">
      <c r="Y491" s="194"/>
      <c r="AB491" s="148"/>
      <c r="AC491" s="148"/>
    </row>
    <row r="492" spans="25:29" x14ac:dyDescent="0.2">
      <c r="Y492" s="194"/>
      <c r="AB492" s="148"/>
      <c r="AC492" s="148"/>
    </row>
    <row r="493" spans="25:29" x14ac:dyDescent="0.2">
      <c r="Y493" s="194"/>
      <c r="AB493" s="148"/>
      <c r="AC493" s="148"/>
    </row>
    <row r="494" spans="25:29" x14ac:dyDescent="0.2">
      <c r="Y494" s="194"/>
      <c r="AB494" s="148"/>
      <c r="AC494" s="148"/>
    </row>
    <row r="495" spans="25:29" x14ac:dyDescent="0.2">
      <c r="Y495" s="194"/>
      <c r="AB495" s="148"/>
      <c r="AC495" s="148"/>
    </row>
    <row r="496" spans="25:29" x14ac:dyDescent="0.2">
      <c r="Y496" s="194"/>
      <c r="AB496" s="148"/>
      <c r="AC496" s="148"/>
    </row>
    <row r="497" spans="25:29" x14ac:dyDescent="0.2">
      <c r="Y497" s="194"/>
      <c r="AB497" s="148"/>
      <c r="AC497" s="148"/>
    </row>
    <row r="498" spans="25:29" x14ac:dyDescent="0.2">
      <c r="Y498" s="194"/>
      <c r="AB498" s="148"/>
      <c r="AC498" s="148"/>
    </row>
    <row r="499" spans="25:29" x14ac:dyDescent="0.2">
      <c r="Y499" s="194"/>
      <c r="AB499" s="148"/>
      <c r="AC499" s="148"/>
    </row>
    <row r="500" spans="25:29" x14ac:dyDescent="0.2">
      <c r="Y500" s="194"/>
      <c r="AB500" s="148"/>
      <c r="AC500" s="148"/>
    </row>
    <row r="501" spans="25:29" x14ac:dyDescent="0.2">
      <c r="Y501" s="194"/>
      <c r="AB501" s="148"/>
      <c r="AC501" s="148"/>
    </row>
    <row r="502" spans="25:29" x14ac:dyDescent="0.2">
      <c r="Y502" s="194"/>
      <c r="AB502" s="148"/>
      <c r="AC502" s="148"/>
    </row>
    <row r="503" spans="25:29" x14ac:dyDescent="0.2">
      <c r="Y503" s="194"/>
      <c r="AB503" s="148"/>
      <c r="AC503" s="148"/>
    </row>
    <row r="504" spans="25:29" x14ac:dyDescent="0.2">
      <c r="Y504" s="194"/>
      <c r="AB504" s="148"/>
      <c r="AC504" s="148"/>
    </row>
    <row r="505" spans="25:29" x14ac:dyDescent="0.2">
      <c r="Y505" s="194"/>
      <c r="AB505" s="148"/>
      <c r="AC505" s="148"/>
    </row>
    <row r="506" spans="25:29" x14ac:dyDescent="0.2">
      <c r="Y506" s="194"/>
      <c r="AB506" s="148"/>
      <c r="AC506" s="148"/>
    </row>
    <row r="507" spans="25:29" x14ac:dyDescent="0.2">
      <c r="Y507" s="194"/>
      <c r="AB507" s="148"/>
      <c r="AC507" s="148"/>
    </row>
    <row r="508" spans="25:29" x14ac:dyDescent="0.2">
      <c r="Y508" s="194"/>
      <c r="AB508" s="148"/>
      <c r="AC508" s="148"/>
    </row>
    <row r="509" spans="25:29" x14ac:dyDescent="0.2">
      <c r="Y509" s="194"/>
      <c r="AB509" s="148"/>
      <c r="AC509" s="148"/>
    </row>
    <row r="510" spans="25:29" x14ac:dyDescent="0.2">
      <c r="Y510" s="194"/>
      <c r="AB510" s="148"/>
      <c r="AC510" s="148"/>
    </row>
    <row r="511" spans="25:29" x14ac:dyDescent="0.2">
      <c r="Y511" s="194"/>
      <c r="AB511" s="148"/>
      <c r="AC511" s="148"/>
    </row>
    <row r="512" spans="25:29" x14ac:dyDescent="0.2">
      <c r="Y512" s="194"/>
      <c r="AB512" s="148"/>
      <c r="AC512" s="148"/>
    </row>
    <row r="513" spans="25:29" x14ac:dyDescent="0.2">
      <c r="Y513" s="194"/>
      <c r="AB513" s="148"/>
      <c r="AC513" s="148"/>
    </row>
    <row r="514" spans="25:29" x14ac:dyDescent="0.2">
      <c r="Y514" s="194"/>
      <c r="AB514" s="148"/>
      <c r="AC514" s="148"/>
    </row>
    <row r="515" spans="25:29" x14ac:dyDescent="0.2">
      <c r="Y515" s="194"/>
      <c r="AB515" s="148"/>
      <c r="AC515" s="148"/>
    </row>
    <row r="516" spans="25:29" x14ac:dyDescent="0.2">
      <c r="Y516" s="194"/>
      <c r="AB516" s="148"/>
      <c r="AC516" s="148"/>
    </row>
    <row r="517" spans="25:29" x14ac:dyDescent="0.2">
      <c r="Y517" s="194"/>
      <c r="AB517" s="148"/>
      <c r="AC517" s="148"/>
    </row>
    <row r="518" spans="25:29" x14ac:dyDescent="0.2">
      <c r="Y518" s="194"/>
      <c r="AB518" s="148"/>
      <c r="AC518" s="148"/>
    </row>
    <row r="519" spans="25:29" x14ac:dyDescent="0.2">
      <c r="Y519" s="194"/>
      <c r="AB519" s="148"/>
      <c r="AC519" s="148"/>
    </row>
    <row r="520" spans="25:29" x14ac:dyDescent="0.2">
      <c r="Y520" s="194"/>
      <c r="AB520" s="148"/>
      <c r="AC520" s="148"/>
    </row>
    <row r="521" spans="25:29" x14ac:dyDescent="0.2">
      <c r="Y521" s="194"/>
      <c r="AB521" s="148"/>
      <c r="AC521" s="148"/>
    </row>
    <row r="522" spans="25:29" x14ac:dyDescent="0.2">
      <c r="Y522" s="194"/>
      <c r="AB522" s="148"/>
      <c r="AC522" s="148"/>
    </row>
    <row r="523" spans="25:29" x14ac:dyDescent="0.2">
      <c r="Y523" s="194"/>
      <c r="AB523" s="148"/>
      <c r="AC523" s="148"/>
    </row>
    <row r="524" spans="25:29" x14ac:dyDescent="0.2">
      <c r="Y524" s="194"/>
      <c r="AB524" s="148"/>
      <c r="AC524" s="148"/>
    </row>
    <row r="525" spans="25:29" x14ac:dyDescent="0.2">
      <c r="Y525" s="194"/>
      <c r="AB525" s="148"/>
      <c r="AC525" s="148"/>
    </row>
    <row r="526" spans="25:29" x14ac:dyDescent="0.2">
      <c r="Y526" s="194"/>
      <c r="AB526" s="148"/>
      <c r="AC526" s="148"/>
    </row>
    <row r="527" spans="25:29" x14ac:dyDescent="0.2">
      <c r="Y527" s="194"/>
      <c r="AB527" s="148"/>
      <c r="AC527" s="148"/>
    </row>
    <row r="528" spans="25:29" x14ac:dyDescent="0.2">
      <c r="Y528" s="194"/>
      <c r="AB528" s="148"/>
      <c r="AC528" s="148"/>
    </row>
    <row r="529" spans="25:29" x14ac:dyDescent="0.2">
      <c r="Y529" s="194"/>
      <c r="AB529" s="148"/>
      <c r="AC529" s="148"/>
    </row>
    <row r="530" spans="25:29" x14ac:dyDescent="0.2">
      <c r="Y530" s="194"/>
      <c r="AB530" s="148"/>
      <c r="AC530" s="148"/>
    </row>
    <row r="531" spans="25:29" x14ac:dyDescent="0.2">
      <c r="Y531" s="194"/>
      <c r="AB531" s="148"/>
      <c r="AC531" s="148"/>
    </row>
    <row r="532" spans="25:29" x14ac:dyDescent="0.2">
      <c r="Y532" s="194"/>
      <c r="AB532" s="148"/>
      <c r="AC532" s="148"/>
    </row>
    <row r="533" spans="25:29" x14ac:dyDescent="0.2">
      <c r="Y533" s="194"/>
      <c r="AB533" s="148"/>
      <c r="AC533" s="148"/>
    </row>
    <row r="534" spans="25:29" x14ac:dyDescent="0.2">
      <c r="Y534" s="194"/>
      <c r="AB534" s="148"/>
      <c r="AC534" s="148"/>
    </row>
    <row r="535" spans="25:29" x14ac:dyDescent="0.2">
      <c r="Y535" s="194"/>
      <c r="AB535" s="148"/>
      <c r="AC535" s="148"/>
    </row>
    <row r="536" spans="25:29" x14ac:dyDescent="0.2">
      <c r="Y536" s="194"/>
      <c r="AB536" s="148"/>
      <c r="AC536" s="148"/>
    </row>
    <row r="537" spans="25:29" x14ac:dyDescent="0.2">
      <c r="Y537" s="194"/>
      <c r="AB537" s="148"/>
      <c r="AC537" s="148"/>
    </row>
    <row r="538" spans="25:29" x14ac:dyDescent="0.2">
      <c r="Y538" s="194"/>
      <c r="AB538" s="148"/>
      <c r="AC538" s="148"/>
    </row>
    <row r="539" spans="25:29" x14ac:dyDescent="0.2">
      <c r="Y539" s="194"/>
      <c r="AB539" s="148"/>
      <c r="AC539" s="148"/>
    </row>
    <row r="540" spans="25:29" x14ac:dyDescent="0.2">
      <c r="Y540" s="194"/>
      <c r="AB540" s="148"/>
      <c r="AC540" s="148"/>
    </row>
    <row r="541" spans="25:29" x14ac:dyDescent="0.2">
      <c r="Y541" s="194"/>
      <c r="AB541" s="148"/>
      <c r="AC541" s="148"/>
    </row>
    <row r="542" spans="25:29" x14ac:dyDescent="0.2">
      <c r="Y542" s="194"/>
      <c r="AB542" s="148"/>
      <c r="AC542" s="148"/>
    </row>
    <row r="543" spans="25:29" x14ac:dyDescent="0.2">
      <c r="Y543" s="194"/>
      <c r="AB543" s="148"/>
      <c r="AC543" s="148"/>
    </row>
    <row r="544" spans="25:29" x14ac:dyDescent="0.2">
      <c r="Y544" s="194"/>
      <c r="AB544" s="148"/>
      <c r="AC544" s="148"/>
    </row>
    <row r="545" spans="25:29" x14ac:dyDescent="0.2">
      <c r="Y545" s="194"/>
      <c r="AB545" s="148"/>
      <c r="AC545" s="148"/>
    </row>
    <row r="546" spans="25:29" x14ac:dyDescent="0.2">
      <c r="Y546" s="194"/>
      <c r="AB546" s="148"/>
      <c r="AC546" s="148"/>
    </row>
    <row r="547" spans="25:29" x14ac:dyDescent="0.2">
      <c r="Y547" s="194"/>
      <c r="AB547" s="148"/>
      <c r="AC547" s="148"/>
    </row>
    <row r="548" spans="25:29" x14ac:dyDescent="0.2">
      <c r="Y548" s="194"/>
      <c r="AB548" s="148"/>
      <c r="AC548" s="148"/>
    </row>
    <row r="549" spans="25:29" x14ac:dyDescent="0.2">
      <c r="Y549" s="194"/>
      <c r="AB549" s="148"/>
      <c r="AC549" s="148"/>
    </row>
    <row r="550" spans="25:29" x14ac:dyDescent="0.2">
      <c r="Y550" s="194"/>
      <c r="AB550" s="148"/>
      <c r="AC550" s="148"/>
    </row>
    <row r="551" spans="25:29" x14ac:dyDescent="0.2">
      <c r="Y551" s="194"/>
      <c r="AB551" s="148"/>
      <c r="AC551" s="148"/>
    </row>
    <row r="552" spans="25:29" x14ac:dyDescent="0.2">
      <c r="Y552" s="194"/>
      <c r="AB552" s="148"/>
      <c r="AC552" s="148"/>
    </row>
    <row r="553" spans="25:29" x14ac:dyDescent="0.2">
      <c r="Y553" s="194"/>
      <c r="AB553" s="148"/>
      <c r="AC553" s="148"/>
    </row>
    <row r="554" spans="25:29" x14ac:dyDescent="0.2">
      <c r="Y554" s="194"/>
      <c r="AB554" s="148"/>
      <c r="AC554" s="148"/>
    </row>
    <row r="555" spans="25:29" x14ac:dyDescent="0.2">
      <c r="Y555" s="194"/>
      <c r="AB555" s="148"/>
      <c r="AC555" s="148"/>
    </row>
    <row r="556" spans="25:29" x14ac:dyDescent="0.2">
      <c r="Y556" s="194"/>
      <c r="AB556" s="148"/>
      <c r="AC556" s="148"/>
    </row>
    <row r="557" spans="25:29" x14ac:dyDescent="0.2">
      <c r="Y557" s="194"/>
      <c r="AB557" s="148"/>
      <c r="AC557" s="148"/>
    </row>
    <row r="558" spans="25:29" x14ac:dyDescent="0.2">
      <c r="Y558" s="194"/>
      <c r="AB558" s="148"/>
      <c r="AC558" s="148"/>
    </row>
    <row r="559" spans="25:29" x14ac:dyDescent="0.2">
      <c r="Y559" s="194"/>
      <c r="AB559" s="148"/>
      <c r="AC559" s="148"/>
    </row>
    <row r="560" spans="25:29" x14ac:dyDescent="0.2">
      <c r="Y560" s="194"/>
      <c r="AB560" s="148"/>
      <c r="AC560" s="148"/>
    </row>
    <row r="561" spans="25:29" x14ac:dyDescent="0.2">
      <c r="Y561" s="194"/>
      <c r="AB561" s="148"/>
      <c r="AC561" s="148"/>
    </row>
    <row r="562" spans="25:29" x14ac:dyDescent="0.2">
      <c r="Y562" s="194"/>
      <c r="AB562" s="148"/>
      <c r="AC562" s="148"/>
    </row>
    <row r="563" spans="25:29" x14ac:dyDescent="0.2">
      <c r="Y563" s="194"/>
      <c r="AB563" s="148"/>
      <c r="AC563" s="148"/>
    </row>
    <row r="564" spans="25:29" x14ac:dyDescent="0.2">
      <c r="Y564" s="194"/>
      <c r="AB564" s="148"/>
      <c r="AC564" s="148"/>
    </row>
    <row r="565" spans="25:29" x14ac:dyDescent="0.2">
      <c r="Y565" s="194"/>
      <c r="AB565" s="148"/>
      <c r="AC565" s="148"/>
    </row>
    <row r="566" spans="25:29" x14ac:dyDescent="0.2">
      <c r="Y566" s="194"/>
      <c r="AB566" s="148"/>
      <c r="AC566" s="148"/>
    </row>
    <row r="567" spans="25:29" x14ac:dyDescent="0.2">
      <c r="Y567" s="194"/>
      <c r="AB567" s="148"/>
      <c r="AC567" s="148"/>
    </row>
    <row r="568" spans="25:29" x14ac:dyDescent="0.2">
      <c r="Y568" s="194"/>
      <c r="AB568" s="148"/>
      <c r="AC568" s="148"/>
    </row>
    <row r="569" spans="25:29" x14ac:dyDescent="0.2">
      <c r="Y569" s="194"/>
      <c r="AB569" s="148"/>
      <c r="AC569" s="148"/>
    </row>
    <row r="570" spans="25:29" x14ac:dyDescent="0.2">
      <c r="Y570" s="194"/>
      <c r="AB570" s="148"/>
      <c r="AC570" s="148"/>
    </row>
    <row r="571" spans="25:29" x14ac:dyDescent="0.2">
      <c r="Y571" s="194"/>
      <c r="AB571" s="148"/>
      <c r="AC571" s="148"/>
    </row>
    <row r="572" spans="25:29" x14ac:dyDescent="0.2">
      <c r="Y572" s="194"/>
      <c r="AB572" s="148"/>
      <c r="AC572" s="148"/>
    </row>
    <row r="573" spans="25:29" x14ac:dyDescent="0.2">
      <c r="Y573" s="194"/>
      <c r="AB573" s="148"/>
      <c r="AC573" s="148"/>
    </row>
    <row r="574" spans="25:29" x14ac:dyDescent="0.2">
      <c r="Y574" s="194"/>
      <c r="AB574" s="148"/>
      <c r="AC574" s="148"/>
    </row>
    <row r="575" spans="25:29" x14ac:dyDescent="0.2">
      <c r="Y575" s="194"/>
      <c r="AB575" s="148"/>
      <c r="AC575" s="148"/>
    </row>
    <row r="576" spans="25:29" x14ac:dyDescent="0.2">
      <c r="Y576" s="194"/>
      <c r="AB576" s="148"/>
      <c r="AC576" s="148"/>
    </row>
    <row r="577" spans="25:29" x14ac:dyDescent="0.2">
      <c r="Y577" s="194"/>
      <c r="AB577" s="148"/>
      <c r="AC577" s="148"/>
    </row>
    <row r="578" spans="25:29" x14ac:dyDescent="0.2">
      <c r="Y578" s="194"/>
      <c r="AB578" s="148"/>
      <c r="AC578" s="148"/>
    </row>
    <row r="579" spans="25:29" x14ac:dyDescent="0.2">
      <c r="Y579" s="194"/>
      <c r="AB579" s="148"/>
      <c r="AC579" s="148"/>
    </row>
    <row r="580" spans="25:29" x14ac:dyDescent="0.2">
      <c r="Y580" s="194"/>
      <c r="AB580" s="148"/>
      <c r="AC580" s="148"/>
    </row>
    <row r="581" spans="25:29" x14ac:dyDescent="0.2">
      <c r="Y581" s="194"/>
      <c r="AB581" s="148"/>
      <c r="AC581" s="148"/>
    </row>
    <row r="582" spans="25:29" x14ac:dyDescent="0.2">
      <c r="Y582" s="194"/>
      <c r="AB582" s="148"/>
      <c r="AC582" s="148"/>
    </row>
    <row r="583" spans="25:29" x14ac:dyDescent="0.2">
      <c r="Y583" s="194"/>
      <c r="AB583" s="148"/>
      <c r="AC583" s="148"/>
    </row>
    <row r="584" spans="25:29" x14ac:dyDescent="0.2">
      <c r="Y584" s="194"/>
      <c r="AB584" s="148"/>
      <c r="AC584" s="148"/>
    </row>
    <row r="585" spans="25:29" x14ac:dyDescent="0.2">
      <c r="Y585" s="194"/>
      <c r="AB585" s="148"/>
      <c r="AC585" s="148"/>
    </row>
    <row r="586" spans="25:29" x14ac:dyDescent="0.2">
      <c r="Y586" s="194"/>
      <c r="AB586" s="148"/>
      <c r="AC586" s="148"/>
    </row>
    <row r="587" spans="25:29" x14ac:dyDescent="0.2">
      <c r="Y587" s="194"/>
      <c r="AB587" s="148"/>
      <c r="AC587" s="148"/>
    </row>
    <row r="588" spans="25:29" x14ac:dyDescent="0.2">
      <c r="Y588" s="194"/>
      <c r="AB588" s="148"/>
      <c r="AC588" s="148"/>
    </row>
    <row r="589" spans="25:29" x14ac:dyDescent="0.2">
      <c r="Y589" s="194"/>
      <c r="AB589" s="148"/>
      <c r="AC589" s="148"/>
    </row>
    <row r="590" spans="25:29" x14ac:dyDescent="0.2">
      <c r="Y590" s="194"/>
      <c r="AB590" s="148"/>
      <c r="AC590" s="148"/>
    </row>
    <row r="591" spans="25:29" x14ac:dyDescent="0.2">
      <c r="Y591" s="194"/>
      <c r="AB591" s="148"/>
      <c r="AC591" s="148"/>
    </row>
    <row r="592" spans="25:29" x14ac:dyDescent="0.2">
      <c r="Y592" s="194"/>
      <c r="AB592" s="148"/>
      <c r="AC592" s="148"/>
    </row>
    <row r="593" spans="25:29" x14ac:dyDescent="0.2">
      <c r="Y593" s="194"/>
      <c r="AB593" s="148"/>
      <c r="AC593" s="148"/>
    </row>
    <row r="594" spans="25:29" x14ac:dyDescent="0.2">
      <c r="Y594" s="194"/>
      <c r="AB594" s="148"/>
      <c r="AC594" s="148"/>
    </row>
    <row r="595" spans="25:29" x14ac:dyDescent="0.2">
      <c r="AB595" s="148"/>
      <c r="AC595" s="148"/>
    </row>
    <row r="596" spans="25:29" x14ac:dyDescent="0.2">
      <c r="AB596" s="148"/>
      <c r="AC596" s="148"/>
    </row>
    <row r="597" spans="25:29" x14ac:dyDescent="0.2">
      <c r="AB597" s="148"/>
      <c r="AC597" s="148"/>
    </row>
    <row r="598" spans="25:29" x14ac:dyDescent="0.2">
      <c r="AB598" s="148"/>
      <c r="AC598" s="148"/>
    </row>
    <row r="599" spans="25:29" x14ac:dyDescent="0.2">
      <c r="AB599" s="148"/>
      <c r="AC599" s="148"/>
    </row>
    <row r="600" spans="25:29" x14ac:dyDescent="0.2">
      <c r="AB600" s="148"/>
      <c r="AC600" s="148"/>
    </row>
    <row r="601" spans="25:29" x14ac:dyDescent="0.2">
      <c r="AB601" s="148"/>
      <c r="AC601" s="148"/>
    </row>
    <row r="602" spans="25:29" x14ac:dyDescent="0.2">
      <c r="AB602" s="148"/>
      <c r="AC602" s="148"/>
    </row>
    <row r="603" spans="25:29" x14ac:dyDescent="0.2">
      <c r="AB603" s="148"/>
      <c r="AC603" s="148"/>
    </row>
    <row r="604" spans="25:29" x14ac:dyDescent="0.2">
      <c r="AB604" s="148"/>
      <c r="AC604" s="148"/>
    </row>
    <row r="605" spans="25:29" x14ac:dyDescent="0.2">
      <c r="AB605" s="148"/>
      <c r="AC605" s="148"/>
    </row>
    <row r="606" spans="25:29" x14ac:dyDescent="0.2">
      <c r="AB606" s="148"/>
      <c r="AC606" s="148"/>
    </row>
    <row r="607" spans="25:29" x14ac:dyDescent="0.2">
      <c r="AB607" s="148"/>
      <c r="AC607" s="148"/>
    </row>
    <row r="608" spans="25:29" x14ac:dyDescent="0.2">
      <c r="AB608" s="148"/>
      <c r="AC608" s="148"/>
    </row>
    <row r="609" spans="28:29" x14ac:dyDescent="0.2">
      <c r="AB609" s="148"/>
      <c r="AC609" s="148"/>
    </row>
    <row r="610" spans="28:29" x14ac:dyDescent="0.2">
      <c r="AB610" s="148"/>
      <c r="AC610" s="148"/>
    </row>
    <row r="611" spans="28:29" x14ac:dyDescent="0.2">
      <c r="AB611" s="148"/>
      <c r="AC611" s="148"/>
    </row>
    <row r="612" spans="28:29" x14ac:dyDescent="0.2">
      <c r="AB612" s="148"/>
      <c r="AC612" s="148"/>
    </row>
    <row r="613" spans="28:29" x14ac:dyDescent="0.2">
      <c r="AB613" s="148"/>
      <c r="AC613" s="148"/>
    </row>
    <row r="614" spans="28:29" x14ac:dyDescent="0.2">
      <c r="AB614" s="148"/>
      <c r="AC614" s="148"/>
    </row>
    <row r="615" spans="28:29" x14ac:dyDescent="0.2">
      <c r="AB615" s="148"/>
      <c r="AC615" s="148"/>
    </row>
    <row r="616" spans="28:29" x14ac:dyDescent="0.2">
      <c r="AB616" s="148"/>
      <c r="AC616" s="148"/>
    </row>
    <row r="617" spans="28:29" x14ac:dyDescent="0.2">
      <c r="AB617" s="148"/>
      <c r="AC617" s="148"/>
    </row>
    <row r="618" spans="28:29" x14ac:dyDescent="0.2">
      <c r="AB618" s="148"/>
      <c r="AC618" s="148"/>
    </row>
    <row r="619" spans="28:29" x14ac:dyDescent="0.2">
      <c r="AB619" s="148"/>
      <c r="AC619" s="148"/>
    </row>
    <row r="620" spans="28:29" x14ac:dyDescent="0.2">
      <c r="AB620" s="148"/>
      <c r="AC620" s="148"/>
    </row>
    <row r="621" spans="28:29" x14ac:dyDescent="0.2">
      <c r="AB621" s="148"/>
      <c r="AC621" s="148"/>
    </row>
    <row r="622" spans="28:29" x14ac:dyDescent="0.2">
      <c r="AB622" s="148"/>
      <c r="AC622" s="148"/>
    </row>
    <row r="623" spans="28:29" x14ac:dyDescent="0.2">
      <c r="AB623" s="148"/>
      <c r="AC623" s="148"/>
    </row>
    <row r="624" spans="28:29" x14ac:dyDescent="0.2">
      <c r="AB624" s="148"/>
      <c r="AC624" s="148"/>
    </row>
    <row r="625" spans="28:29" x14ac:dyDescent="0.2">
      <c r="AB625" s="148"/>
      <c r="AC625" s="148"/>
    </row>
    <row r="626" spans="28:29" x14ac:dyDescent="0.2">
      <c r="AB626" s="148"/>
      <c r="AC626" s="148"/>
    </row>
    <row r="627" spans="28:29" x14ac:dyDescent="0.2">
      <c r="AB627" s="148"/>
      <c r="AC627" s="148"/>
    </row>
    <row r="628" spans="28:29" x14ac:dyDescent="0.2">
      <c r="AB628" s="148"/>
      <c r="AC628" s="148"/>
    </row>
    <row r="629" spans="28:29" x14ac:dyDescent="0.2">
      <c r="AB629" s="148"/>
      <c r="AC629" s="148"/>
    </row>
    <row r="630" spans="28:29" x14ac:dyDescent="0.2">
      <c r="AB630" s="148"/>
      <c r="AC630" s="148"/>
    </row>
    <row r="631" spans="28:29" x14ac:dyDescent="0.2">
      <c r="AB631" s="148"/>
      <c r="AC631" s="148"/>
    </row>
    <row r="632" spans="28:29" x14ac:dyDescent="0.2">
      <c r="AB632" s="148"/>
      <c r="AC632" s="148"/>
    </row>
    <row r="633" spans="28:29" x14ac:dyDescent="0.2">
      <c r="AB633" s="148"/>
      <c r="AC633" s="148"/>
    </row>
    <row r="634" spans="28:29" x14ac:dyDescent="0.2">
      <c r="AB634" s="148"/>
      <c r="AC634" s="148"/>
    </row>
    <row r="635" spans="28:29" x14ac:dyDescent="0.2">
      <c r="AB635" s="148"/>
      <c r="AC635" s="148"/>
    </row>
    <row r="636" spans="28:29" x14ac:dyDescent="0.2">
      <c r="AB636" s="148"/>
      <c r="AC636" s="148"/>
    </row>
    <row r="637" spans="28:29" x14ac:dyDescent="0.2">
      <c r="AB637" s="148"/>
      <c r="AC637" s="148"/>
    </row>
    <row r="638" spans="28:29" x14ac:dyDescent="0.2">
      <c r="AB638" s="148"/>
      <c r="AC638" s="148"/>
    </row>
    <row r="639" spans="28:29" x14ac:dyDescent="0.2">
      <c r="AB639" s="148"/>
      <c r="AC639" s="148"/>
    </row>
    <row r="640" spans="28:29" x14ac:dyDescent="0.2">
      <c r="AB640" s="148"/>
      <c r="AC640" s="148"/>
    </row>
    <row r="641" spans="28:29" x14ac:dyDescent="0.2">
      <c r="AB641" s="148"/>
      <c r="AC641" s="148"/>
    </row>
    <row r="642" spans="28:29" x14ac:dyDescent="0.2">
      <c r="AB642" s="148"/>
      <c r="AC642" s="148"/>
    </row>
    <row r="643" spans="28:29" x14ac:dyDescent="0.2">
      <c r="AB643" s="148"/>
      <c r="AC643" s="148"/>
    </row>
    <row r="644" spans="28:29" x14ac:dyDescent="0.2">
      <c r="AB644" s="148"/>
      <c r="AC644" s="148"/>
    </row>
    <row r="645" spans="28:29" x14ac:dyDescent="0.2">
      <c r="AB645" s="148"/>
      <c r="AC645" s="148"/>
    </row>
    <row r="646" spans="28:29" x14ac:dyDescent="0.2">
      <c r="AB646" s="148"/>
      <c r="AC646" s="148"/>
    </row>
    <row r="647" spans="28:29" x14ac:dyDescent="0.2">
      <c r="AB647" s="148"/>
      <c r="AC647" s="148"/>
    </row>
    <row r="648" spans="28:29" x14ac:dyDescent="0.2">
      <c r="AB648" s="148"/>
      <c r="AC648" s="148"/>
    </row>
    <row r="649" spans="28:29" x14ac:dyDescent="0.2">
      <c r="AB649" s="148"/>
      <c r="AC649" s="148"/>
    </row>
    <row r="650" spans="28:29" x14ac:dyDescent="0.2">
      <c r="AB650" s="148"/>
      <c r="AC650" s="148"/>
    </row>
    <row r="651" spans="28:29" x14ac:dyDescent="0.2">
      <c r="AB651" s="148"/>
      <c r="AC651" s="148"/>
    </row>
    <row r="652" spans="28:29" x14ac:dyDescent="0.2">
      <c r="AB652" s="148"/>
      <c r="AC652" s="148"/>
    </row>
    <row r="653" spans="28:29" x14ac:dyDescent="0.2">
      <c r="AB653" s="148"/>
      <c r="AC653" s="148"/>
    </row>
    <row r="654" spans="28:29" x14ac:dyDescent="0.2">
      <c r="AB654" s="148"/>
      <c r="AC654" s="148"/>
    </row>
    <row r="655" spans="28:29" x14ac:dyDescent="0.2">
      <c r="AB655" s="148"/>
      <c r="AC655" s="148"/>
    </row>
    <row r="656" spans="28:29" x14ac:dyDescent="0.2">
      <c r="AB656" s="148"/>
      <c r="AC656" s="148"/>
    </row>
    <row r="657" spans="28:29" x14ac:dyDescent="0.2">
      <c r="AB657" s="148"/>
      <c r="AC657" s="148"/>
    </row>
    <row r="658" spans="28:29" x14ac:dyDescent="0.2">
      <c r="AB658" s="148"/>
      <c r="AC658" s="148"/>
    </row>
    <row r="659" spans="28:29" x14ac:dyDescent="0.2">
      <c r="AB659" s="148"/>
      <c r="AC659" s="148"/>
    </row>
    <row r="660" spans="28:29" x14ac:dyDescent="0.2">
      <c r="AB660" s="148"/>
      <c r="AC660" s="148"/>
    </row>
    <row r="661" spans="28:29" x14ac:dyDescent="0.2">
      <c r="AB661" s="148"/>
      <c r="AC661" s="148"/>
    </row>
    <row r="662" spans="28:29" x14ac:dyDescent="0.2">
      <c r="AB662" s="148"/>
      <c r="AC662" s="148"/>
    </row>
    <row r="663" spans="28:29" x14ac:dyDescent="0.2">
      <c r="AB663" s="148"/>
      <c r="AC663" s="148"/>
    </row>
    <row r="664" spans="28:29" x14ac:dyDescent="0.2">
      <c r="AB664" s="148"/>
      <c r="AC664" s="148"/>
    </row>
    <row r="665" spans="28:29" x14ac:dyDescent="0.2">
      <c r="AB665" s="148"/>
      <c r="AC665" s="148"/>
    </row>
    <row r="666" spans="28:29" x14ac:dyDescent="0.2">
      <c r="AB666" s="148"/>
      <c r="AC666" s="148"/>
    </row>
    <row r="667" spans="28:29" x14ac:dyDescent="0.2">
      <c r="AB667" s="148"/>
      <c r="AC667" s="148"/>
    </row>
    <row r="668" spans="28:29" x14ac:dyDescent="0.2">
      <c r="AB668" s="148"/>
      <c r="AC668" s="148"/>
    </row>
    <row r="669" spans="28:29" x14ac:dyDescent="0.2">
      <c r="AB669" s="148"/>
      <c r="AC669" s="148"/>
    </row>
    <row r="670" spans="28:29" x14ac:dyDescent="0.2">
      <c r="AB670" s="148"/>
      <c r="AC670" s="148"/>
    </row>
    <row r="671" spans="28:29" x14ac:dyDescent="0.2">
      <c r="AB671" s="148"/>
      <c r="AC671" s="148"/>
    </row>
    <row r="672" spans="28:29" x14ac:dyDescent="0.2">
      <c r="AB672" s="148"/>
      <c r="AC672" s="148"/>
    </row>
    <row r="673" spans="28:29" x14ac:dyDescent="0.2">
      <c r="AB673" s="148"/>
      <c r="AC673" s="148"/>
    </row>
    <row r="674" spans="28:29" x14ac:dyDescent="0.2">
      <c r="AB674" s="148"/>
      <c r="AC674" s="148"/>
    </row>
    <row r="675" spans="28:29" x14ac:dyDescent="0.2">
      <c r="AB675" s="148"/>
      <c r="AC675" s="148"/>
    </row>
    <row r="676" spans="28:29" x14ac:dyDescent="0.2">
      <c r="AB676" s="148"/>
      <c r="AC676" s="148"/>
    </row>
    <row r="677" spans="28:29" x14ac:dyDescent="0.2">
      <c r="AB677" s="148"/>
      <c r="AC677" s="148"/>
    </row>
    <row r="678" spans="28:29" x14ac:dyDescent="0.2">
      <c r="AB678" s="148"/>
      <c r="AC678" s="148"/>
    </row>
    <row r="679" spans="28:29" x14ac:dyDescent="0.2">
      <c r="AB679" s="148"/>
      <c r="AC679" s="148"/>
    </row>
    <row r="680" spans="28:29" x14ac:dyDescent="0.2">
      <c r="AB680" s="148"/>
      <c r="AC680" s="148"/>
    </row>
    <row r="681" spans="28:29" x14ac:dyDescent="0.2">
      <c r="AB681" s="148"/>
      <c r="AC681" s="148"/>
    </row>
    <row r="682" spans="28:29" x14ac:dyDescent="0.2">
      <c r="AB682" s="148"/>
      <c r="AC682" s="148"/>
    </row>
    <row r="683" spans="28:29" x14ac:dyDescent="0.2">
      <c r="AB683" s="148"/>
      <c r="AC683" s="148"/>
    </row>
    <row r="684" spans="28:29" x14ac:dyDescent="0.2">
      <c r="AB684" s="148"/>
      <c r="AC684" s="148"/>
    </row>
    <row r="685" spans="28:29" x14ac:dyDescent="0.2">
      <c r="AB685" s="148"/>
      <c r="AC685" s="148"/>
    </row>
    <row r="686" spans="28:29" x14ac:dyDescent="0.2">
      <c r="AB686" s="148"/>
      <c r="AC686" s="148"/>
    </row>
    <row r="687" spans="28:29" x14ac:dyDescent="0.2">
      <c r="AB687" s="148"/>
      <c r="AC687" s="148"/>
    </row>
    <row r="688" spans="28:29" x14ac:dyDescent="0.2">
      <c r="AB688" s="148"/>
      <c r="AC688" s="148"/>
    </row>
    <row r="689" spans="28:29" x14ac:dyDescent="0.2">
      <c r="AB689" s="148"/>
      <c r="AC689" s="148"/>
    </row>
    <row r="690" spans="28:29" x14ac:dyDescent="0.2">
      <c r="AB690" s="148"/>
      <c r="AC690" s="148"/>
    </row>
    <row r="691" spans="28:29" x14ac:dyDescent="0.2">
      <c r="AB691" s="148"/>
      <c r="AC691" s="148"/>
    </row>
    <row r="692" spans="28:29" x14ac:dyDescent="0.2">
      <c r="AB692" s="148"/>
      <c r="AC692" s="148"/>
    </row>
    <row r="693" spans="28:29" x14ac:dyDescent="0.2">
      <c r="AB693" s="148"/>
      <c r="AC693" s="148"/>
    </row>
    <row r="694" spans="28:29" x14ac:dyDescent="0.2">
      <c r="AB694" s="148"/>
      <c r="AC694" s="148"/>
    </row>
    <row r="695" spans="28:29" x14ac:dyDescent="0.2">
      <c r="AB695" s="148"/>
      <c r="AC695" s="148"/>
    </row>
    <row r="696" spans="28:29" x14ac:dyDescent="0.2">
      <c r="AB696" s="148"/>
      <c r="AC696" s="148"/>
    </row>
    <row r="697" spans="28:29" x14ac:dyDescent="0.2">
      <c r="AB697" s="148"/>
      <c r="AC697" s="148"/>
    </row>
    <row r="698" spans="28:29" x14ac:dyDescent="0.2">
      <c r="AB698" s="148"/>
      <c r="AC698" s="148"/>
    </row>
    <row r="699" spans="28:29" x14ac:dyDescent="0.2">
      <c r="AB699" s="148"/>
      <c r="AC699" s="148"/>
    </row>
    <row r="700" spans="28:29" x14ac:dyDescent="0.2">
      <c r="AB700" s="148"/>
      <c r="AC700" s="148"/>
    </row>
    <row r="701" spans="28:29" x14ac:dyDescent="0.2">
      <c r="AB701" s="148"/>
      <c r="AC701" s="148"/>
    </row>
    <row r="702" spans="28:29" x14ac:dyDescent="0.2">
      <c r="AB702" s="148"/>
      <c r="AC702" s="148"/>
    </row>
    <row r="703" spans="28:29" x14ac:dyDescent="0.2">
      <c r="AB703" s="148"/>
      <c r="AC703" s="148"/>
    </row>
    <row r="704" spans="28:29" x14ac:dyDescent="0.2">
      <c r="AB704" s="148"/>
      <c r="AC704" s="148"/>
    </row>
    <row r="705" spans="28:29" x14ac:dyDescent="0.2">
      <c r="AB705" s="148"/>
      <c r="AC705" s="148"/>
    </row>
    <row r="706" spans="28:29" x14ac:dyDescent="0.2">
      <c r="AB706" s="148"/>
      <c r="AC706" s="148"/>
    </row>
    <row r="707" spans="28:29" x14ac:dyDescent="0.2">
      <c r="AB707" s="148"/>
      <c r="AC707" s="148"/>
    </row>
    <row r="708" spans="28:29" x14ac:dyDescent="0.2">
      <c r="AB708" s="148"/>
      <c r="AC708" s="148"/>
    </row>
    <row r="709" spans="28:29" x14ac:dyDescent="0.2">
      <c r="AB709" s="148"/>
      <c r="AC709" s="148"/>
    </row>
    <row r="710" spans="28:29" x14ac:dyDescent="0.2">
      <c r="AB710" s="148"/>
      <c r="AC710" s="148"/>
    </row>
    <row r="711" spans="28:29" x14ac:dyDescent="0.2">
      <c r="AB711" s="148"/>
      <c r="AC711" s="148"/>
    </row>
    <row r="712" spans="28:29" x14ac:dyDescent="0.2">
      <c r="AB712" s="148"/>
      <c r="AC712" s="148"/>
    </row>
    <row r="713" spans="28:29" x14ac:dyDescent="0.2">
      <c r="AB713" s="148"/>
      <c r="AC713" s="148"/>
    </row>
    <row r="714" spans="28:29" x14ac:dyDescent="0.2">
      <c r="AB714" s="148"/>
      <c r="AC714" s="148"/>
    </row>
    <row r="715" spans="28:29" x14ac:dyDescent="0.2">
      <c r="AB715" s="148"/>
      <c r="AC715" s="148"/>
    </row>
    <row r="716" spans="28:29" x14ac:dyDescent="0.2">
      <c r="AB716" s="148"/>
      <c r="AC716" s="148"/>
    </row>
    <row r="717" spans="28:29" x14ac:dyDescent="0.2">
      <c r="AB717" s="148"/>
      <c r="AC717" s="148"/>
    </row>
    <row r="718" spans="28:29" x14ac:dyDescent="0.2">
      <c r="AB718" s="148"/>
      <c r="AC718" s="148"/>
    </row>
    <row r="719" spans="28:29" x14ac:dyDescent="0.2">
      <c r="AB719" s="148"/>
      <c r="AC719" s="148"/>
    </row>
    <row r="720" spans="28:29" x14ac:dyDescent="0.2">
      <c r="AB720" s="148"/>
      <c r="AC720" s="148"/>
    </row>
    <row r="721" spans="28:29" x14ac:dyDescent="0.2">
      <c r="AB721" s="148"/>
      <c r="AC721" s="148"/>
    </row>
    <row r="722" spans="28:29" x14ac:dyDescent="0.2">
      <c r="AB722" s="148"/>
      <c r="AC722" s="148"/>
    </row>
    <row r="723" spans="28:29" x14ac:dyDescent="0.2">
      <c r="AB723" s="148"/>
      <c r="AC723" s="148"/>
    </row>
    <row r="724" spans="28:29" x14ac:dyDescent="0.2">
      <c r="AB724" s="148"/>
      <c r="AC724" s="148"/>
    </row>
    <row r="725" spans="28:29" x14ac:dyDescent="0.2">
      <c r="AB725" s="148"/>
      <c r="AC725" s="148"/>
    </row>
    <row r="726" spans="28:29" x14ac:dyDescent="0.2">
      <c r="AB726" s="148"/>
      <c r="AC726" s="148"/>
    </row>
    <row r="727" spans="28:29" x14ac:dyDescent="0.2">
      <c r="AB727" s="148"/>
      <c r="AC727" s="148"/>
    </row>
    <row r="728" spans="28:29" x14ac:dyDescent="0.2">
      <c r="AB728" s="148"/>
      <c r="AC728" s="148"/>
    </row>
    <row r="729" spans="28:29" x14ac:dyDescent="0.2">
      <c r="AB729" s="148"/>
      <c r="AC729" s="148"/>
    </row>
    <row r="730" spans="28:29" x14ac:dyDescent="0.2">
      <c r="AB730" s="148"/>
      <c r="AC730" s="148"/>
    </row>
    <row r="731" spans="28:29" x14ac:dyDescent="0.2">
      <c r="AB731" s="148"/>
      <c r="AC731" s="148"/>
    </row>
    <row r="732" spans="28:29" x14ac:dyDescent="0.2">
      <c r="AB732" s="148"/>
      <c r="AC732" s="148"/>
    </row>
    <row r="733" spans="28:29" x14ac:dyDescent="0.2">
      <c r="AB733" s="148"/>
      <c r="AC733" s="148"/>
    </row>
    <row r="734" spans="28:29" x14ac:dyDescent="0.2">
      <c r="AB734" s="148"/>
      <c r="AC734" s="148"/>
    </row>
    <row r="735" spans="28:29" x14ac:dyDescent="0.2">
      <c r="AB735" s="148"/>
      <c r="AC735" s="148"/>
    </row>
    <row r="736" spans="28:29" x14ac:dyDescent="0.2">
      <c r="AB736" s="148"/>
      <c r="AC736" s="148"/>
    </row>
    <row r="737" spans="28:29" x14ac:dyDescent="0.2">
      <c r="AB737" s="148"/>
      <c r="AC737" s="148"/>
    </row>
    <row r="738" spans="28:29" x14ac:dyDescent="0.2">
      <c r="AB738" s="148"/>
      <c r="AC738" s="148"/>
    </row>
    <row r="739" spans="28:29" x14ac:dyDescent="0.2">
      <c r="AB739" s="148"/>
      <c r="AC739" s="148"/>
    </row>
    <row r="740" spans="28:29" x14ac:dyDescent="0.2">
      <c r="AB740" s="148"/>
      <c r="AC740" s="148"/>
    </row>
    <row r="741" spans="28:29" x14ac:dyDescent="0.2">
      <c r="AB741" s="148"/>
      <c r="AC741" s="148"/>
    </row>
    <row r="742" spans="28:29" x14ac:dyDescent="0.2">
      <c r="AB742" s="148"/>
      <c r="AC742" s="148"/>
    </row>
    <row r="743" spans="28:29" x14ac:dyDescent="0.2">
      <c r="AB743" s="148"/>
      <c r="AC743" s="148"/>
    </row>
    <row r="744" spans="28:29" x14ac:dyDescent="0.2">
      <c r="AB744" s="148"/>
      <c r="AC744" s="148"/>
    </row>
    <row r="745" spans="28:29" x14ac:dyDescent="0.2">
      <c r="AB745" s="148"/>
      <c r="AC745" s="148"/>
    </row>
    <row r="746" spans="28:29" x14ac:dyDescent="0.2">
      <c r="AB746" s="148"/>
      <c r="AC746" s="148"/>
    </row>
    <row r="747" spans="28:29" x14ac:dyDescent="0.2">
      <c r="AB747" s="148"/>
      <c r="AC747" s="148"/>
    </row>
    <row r="748" spans="28:29" x14ac:dyDescent="0.2">
      <c r="AB748" s="148"/>
      <c r="AC748" s="148"/>
    </row>
    <row r="749" spans="28:29" x14ac:dyDescent="0.2">
      <c r="AB749" s="148"/>
      <c r="AC749" s="148"/>
    </row>
    <row r="750" spans="28:29" x14ac:dyDescent="0.2">
      <c r="AB750" s="148"/>
      <c r="AC750" s="148"/>
    </row>
    <row r="751" spans="28:29" x14ac:dyDescent="0.2">
      <c r="AB751" s="148"/>
      <c r="AC751" s="148"/>
    </row>
    <row r="752" spans="28:29" x14ac:dyDescent="0.2">
      <c r="AB752" s="148"/>
      <c r="AC752" s="148"/>
    </row>
    <row r="753" spans="28:29" x14ac:dyDescent="0.2">
      <c r="AB753" s="148"/>
      <c r="AC753" s="148"/>
    </row>
    <row r="754" spans="28:29" x14ac:dyDescent="0.2">
      <c r="AB754" s="148"/>
      <c r="AC754" s="148"/>
    </row>
    <row r="755" spans="28:29" x14ac:dyDescent="0.2">
      <c r="AB755" s="148"/>
      <c r="AC755" s="148"/>
    </row>
    <row r="756" spans="28:29" x14ac:dyDescent="0.2">
      <c r="AB756" s="148"/>
      <c r="AC756" s="148"/>
    </row>
    <row r="757" spans="28:29" x14ac:dyDescent="0.2">
      <c r="AB757" s="148"/>
      <c r="AC757" s="148"/>
    </row>
    <row r="758" spans="28:29" x14ac:dyDescent="0.2">
      <c r="AB758" s="148"/>
      <c r="AC758" s="148"/>
    </row>
    <row r="759" spans="28:29" x14ac:dyDescent="0.2">
      <c r="AB759" s="148"/>
      <c r="AC759" s="148"/>
    </row>
    <row r="760" spans="28:29" x14ac:dyDescent="0.2">
      <c r="AB760" s="148"/>
      <c r="AC760" s="148"/>
    </row>
    <row r="761" spans="28:29" x14ac:dyDescent="0.2">
      <c r="AB761" s="148"/>
      <c r="AC761" s="148"/>
    </row>
    <row r="762" spans="28:29" x14ac:dyDescent="0.2">
      <c r="AB762" s="148"/>
      <c r="AC762" s="148"/>
    </row>
    <row r="763" spans="28:29" x14ac:dyDescent="0.2">
      <c r="AB763" s="148"/>
      <c r="AC763" s="148"/>
    </row>
    <row r="764" spans="28:29" x14ac:dyDescent="0.2">
      <c r="AB764" s="148"/>
      <c r="AC764" s="148"/>
    </row>
    <row r="765" spans="28:29" x14ac:dyDescent="0.2">
      <c r="AB765" s="148"/>
      <c r="AC765" s="148"/>
    </row>
    <row r="766" spans="28:29" x14ac:dyDescent="0.2">
      <c r="AB766" s="148"/>
      <c r="AC766" s="148"/>
    </row>
    <row r="767" spans="28:29" x14ac:dyDescent="0.2">
      <c r="AB767" s="148"/>
      <c r="AC767" s="148"/>
    </row>
    <row r="768" spans="28:29" x14ac:dyDescent="0.2">
      <c r="AB768" s="148"/>
      <c r="AC768" s="148"/>
    </row>
    <row r="769" spans="28:29" x14ac:dyDescent="0.2">
      <c r="AB769" s="148"/>
      <c r="AC769" s="148"/>
    </row>
    <row r="770" spans="28:29" x14ac:dyDescent="0.2">
      <c r="AB770" s="148"/>
      <c r="AC770" s="148"/>
    </row>
    <row r="771" spans="28:29" x14ac:dyDescent="0.2">
      <c r="AB771" s="148"/>
      <c r="AC771" s="148"/>
    </row>
    <row r="772" spans="28:29" x14ac:dyDescent="0.2">
      <c r="AB772" s="148"/>
      <c r="AC772" s="148"/>
    </row>
    <row r="773" spans="28:29" x14ac:dyDescent="0.2">
      <c r="AB773" s="148"/>
      <c r="AC773" s="148"/>
    </row>
    <row r="774" spans="28:29" x14ac:dyDescent="0.2">
      <c r="AB774" s="148"/>
      <c r="AC774" s="148"/>
    </row>
    <row r="775" spans="28:29" x14ac:dyDescent="0.2">
      <c r="AB775" s="148"/>
      <c r="AC775" s="148"/>
    </row>
    <row r="776" spans="28:29" x14ac:dyDescent="0.2">
      <c r="AB776" s="148"/>
      <c r="AC776" s="148"/>
    </row>
    <row r="777" spans="28:29" x14ac:dyDescent="0.2">
      <c r="AB777" s="148"/>
      <c r="AC777" s="148"/>
    </row>
    <row r="778" spans="28:29" x14ac:dyDescent="0.2">
      <c r="AB778" s="148"/>
      <c r="AC778" s="148"/>
    </row>
    <row r="779" spans="28:29" x14ac:dyDescent="0.2">
      <c r="AB779" s="148"/>
      <c r="AC779" s="148"/>
    </row>
    <row r="780" spans="28:29" x14ac:dyDescent="0.2">
      <c r="AB780" s="148"/>
      <c r="AC780" s="148"/>
    </row>
    <row r="781" spans="28:29" x14ac:dyDescent="0.2">
      <c r="AB781" s="148"/>
      <c r="AC781" s="148"/>
    </row>
    <row r="782" spans="28:29" x14ac:dyDescent="0.2">
      <c r="AB782" s="148"/>
      <c r="AC782" s="148"/>
    </row>
    <row r="783" spans="28:29" x14ac:dyDescent="0.2">
      <c r="AB783" s="148"/>
      <c r="AC783" s="148"/>
    </row>
    <row r="784" spans="28:29" x14ac:dyDescent="0.2">
      <c r="AB784" s="148"/>
      <c r="AC784" s="148"/>
    </row>
    <row r="785" spans="28:29" x14ac:dyDescent="0.2">
      <c r="AB785" s="148"/>
      <c r="AC785" s="148"/>
    </row>
    <row r="786" spans="28:29" x14ac:dyDescent="0.2">
      <c r="AB786" s="148"/>
      <c r="AC786" s="148"/>
    </row>
    <row r="787" spans="28:29" x14ac:dyDescent="0.2">
      <c r="AB787" s="148"/>
      <c r="AC787" s="148"/>
    </row>
    <row r="788" spans="28:29" x14ac:dyDescent="0.2">
      <c r="AB788" s="148"/>
      <c r="AC788" s="148"/>
    </row>
    <row r="789" spans="28:29" x14ac:dyDescent="0.2">
      <c r="AB789" s="148"/>
      <c r="AC789" s="148"/>
    </row>
    <row r="790" spans="28:29" x14ac:dyDescent="0.2">
      <c r="AB790" s="148"/>
      <c r="AC790" s="148"/>
    </row>
    <row r="791" spans="28:29" x14ac:dyDescent="0.2">
      <c r="AB791" s="148"/>
      <c r="AC791" s="148"/>
    </row>
    <row r="792" spans="28:29" x14ac:dyDescent="0.2">
      <c r="AB792" s="148"/>
      <c r="AC792" s="148"/>
    </row>
    <row r="793" spans="28:29" x14ac:dyDescent="0.2">
      <c r="AB793" s="148"/>
      <c r="AC793" s="148"/>
    </row>
    <row r="794" spans="28:29" x14ac:dyDescent="0.2">
      <c r="AB794" s="148"/>
      <c r="AC794" s="148"/>
    </row>
    <row r="795" spans="28:29" x14ac:dyDescent="0.2">
      <c r="AB795" s="148"/>
      <c r="AC795" s="148"/>
    </row>
    <row r="796" spans="28:29" x14ac:dyDescent="0.2">
      <c r="AB796" s="148"/>
      <c r="AC796" s="148"/>
    </row>
    <row r="797" spans="28:29" x14ac:dyDescent="0.2">
      <c r="AB797" s="148"/>
      <c r="AC797" s="148"/>
    </row>
    <row r="798" spans="28:29" x14ac:dyDescent="0.2">
      <c r="AB798" s="148"/>
      <c r="AC798" s="148"/>
    </row>
    <row r="799" spans="28:29" x14ac:dyDescent="0.2">
      <c r="AB799" s="148"/>
      <c r="AC799" s="148"/>
    </row>
    <row r="800" spans="28:29" x14ac:dyDescent="0.2">
      <c r="AB800" s="148"/>
      <c r="AC800" s="148"/>
    </row>
    <row r="801" spans="28:29" x14ac:dyDescent="0.2">
      <c r="AB801" s="148"/>
      <c r="AC801" s="148"/>
    </row>
    <row r="802" spans="28:29" x14ac:dyDescent="0.2">
      <c r="AB802" s="148"/>
      <c r="AC802" s="148"/>
    </row>
    <row r="803" spans="28:29" x14ac:dyDescent="0.2">
      <c r="AB803" s="148"/>
      <c r="AC803" s="148"/>
    </row>
    <row r="804" spans="28:29" x14ac:dyDescent="0.2">
      <c r="AB804" s="148"/>
      <c r="AC804" s="148"/>
    </row>
    <row r="805" spans="28:29" x14ac:dyDescent="0.2">
      <c r="AB805" s="148"/>
      <c r="AC805" s="148"/>
    </row>
    <row r="806" spans="28:29" x14ac:dyDescent="0.2">
      <c r="AB806" s="148"/>
      <c r="AC806" s="148"/>
    </row>
    <row r="807" spans="28:29" x14ac:dyDescent="0.2">
      <c r="AB807" s="148"/>
      <c r="AC807" s="148"/>
    </row>
    <row r="808" spans="28:29" x14ac:dyDescent="0.2">
      <c r="AB808" s="148"/>
      <c r="AC808" s="148"/>
    </row>
    <row r="809" spans="28:29" x14ac:dyDescent="0.2">
      <c r="AB809" s="148"/>
      <c r="AC809" s="148"/>
    </row>
    <row r="810" spans="28:29" x14ac:dyDescent="0.2">
      <c r="AB810" s="148"/>
      <c r="AC810" s="148"/>
    </row>
    <row r="811" spans="28:29" x14ac:dyDescent="0.2">
      <c r="AB811" s="148"/>
      <c r="AC811" s="148"/>
    </row>
    <row r="812" spans="28:29" x14ac:dyDescent="0.2">
      <c r="AB812" s="148"/>
      <c r="AC812" s="148"/>
    </row>
    <row r="813" spans="28:29" x14ac:dyDescent="0.2">
      <c r="AB813" s="148"/>
      <c r="AC813" s="148"/>
    </row>
    <row r="814" spans="28:29" x14ac:dyDescent="0.2">
      <c r="AB814" s="148"/>
      <c r="AC814" s="148"/>
    </row>
    <row r="815" spans="28:29" x14ac:dyDescent="0.2">
      <c r="AB815" s="148"/>
      <c r="AC815" s="148"/>
    </row>
    <row r="816" spans="28:29" x14ac:dyDescent="0.2">
      <c r="AB816" s="148"/>
      <c r="AC816" s="148"/>
    </row>
    <row r="817" spans="28:29" x14ac:dyDescent="0.2">
      <c r="AB817" s="148"/>
      <c r="AC817" s="148"/>
    </row>
    <row r="818" spans="28:29" x14ac:dyDescent="0.2">
      <c r="AB818" s="148"/>
      <c r="AC818" s="148"/>
    </row>
    <row r="819" spans="28:29" x14ac:dyDescent="0.2">
      <c r="AB819" s="148"/>
      <c r="AC819" s="148"/>
    </row>
    <row r="820" spans="28:29" x14ac:dyDescent="0.2">
      <c r="AB820" s="148"/>
      <c r="AC820" s="148"/>
    </row>
    <row r="821" spans="28:29" x14ac:dyDescent="0.2">
      <c r="AB821" s="148"/>
      <c r="AC821" s="148"/>
    </row>
    <row r="822" spans="28:29" x14ac:dyDescent="0.2">
      <c r="AB822" s="148"/>
      <c r="AC822" s="148"/>
    </row>
    <row r="823" spans="28:29" x14ac:dyDescent="0.2">
      <c r="AB823" s="148"/>
      <c r="AC823" s="148"/>
    </row>
    <row r="824" spans="28:29" x14ac:dyDescent="0.2">
      <c r="AB824" s="148"/>
      <c r="AC824" s="148"/>
    </row>
    <row r="825" spans="28:29" x14ac:dyDescent="0.2">
      <c r="AB825" s="148"/>
      <c r="AC825" s="148"/>
    </row>
    <row r="826" spans="28:29" x14ac:dyDescent="0.2">
      <c r="AB826" s="148"/>
      <c r="AC826" s="148"/>
    </row>
    <row r="827" spans="28:29" x14ac:dyDescent="0.2">
      <c r="AB827" s="148"/>
      <c r="AC827" s="148"/>
    </row>
    <row r="828" spans="28:29" x14ac:dyDescent="0.2">
      <c r="AB828" s="148"/>
      <c r="AC828" s="148"/>
    </row>
    <row r="829" spans="28:29" x14ac:dyDescent="0.2">
      <c r="AB829" s="148"/>
      <c r="AC829" s="148"/>
    </row>
    <row r="830" spans="28:29" x14ac:dyDescent="0.2">
      <c r="AB830" s="148"/>
      <c r="AC830" s="148"/>
    </row>
    <row r="831" spans="28:29" x14ac:dyDescent="0.2">
      <c r="AB831" s="148"/>
      <c r="AC831" s="148"/>
    </row>
    <row r="832" spans="28:29" x14ac:dyDescent="0.2">
      <c r="AB832" s="148"/>
      <c r="AC832" s="148"/>
    </row>
    <row r="833" spans="28:29" x14ac:dyDescent="0.2">
      <c r="AB833" s="148"/>
      <c r="AC833" s="148"/>
    </row>
    <row r="834" spans="28:29" x14ac:dyDescent="0.2">
      <c r="AB834" s="148"/>
      <c r="AC834" s="148"/>
    </row>
    <row r="835" spans="28:29" x14ac:dyDescent="0.2">
      <c r="AB835" s="148"/>
      <c r="AC835" s="148"/>
    </row>
    <row r="836" spans="28:29" x14ac:dyDescent="0.2">
      <c r="AB836" s="148"/>
      <c r="AC836" s="148"/>
    </row>
    <row r="837" spans="28:29" x14ac:dyDescent="0.2">
      <c r="AB837" s="148"/>
      <c r="AC837" s="148"/>
    </row>
    <row r="838" spans="28:29" x14ac:dyDescent="0.2">
      <c r="AB838" s="148"/>
      <c r="AC838" s="148"/>
    </row>
    <row r="839" spans="28:29" x14ac:dyDescent="0.2">
      <c r="AB839" s="148"/>
      <c r="AC839" s="148"/>
    </row>
    <row r="840" spans="28:29" x14ac:dyDescent="0.2">
      <c r="AB840" s="148"/>
      <c r="AC840" s="148"/>
    </row>
    <row r="841" spans="28:29" x14ac:dyDescent="0.2">
      <c r="AB841" s="148"/>
      <c r="AC841" s="148"/>
    </row>
    <row r="842" spans="28:29" x14ac:dyDescent="0.2">
      <c r="AB842" s="148"/>
      <c r="AC842" s="148"/>
    </row>
    <row r="843" spans="28:29" x14ac:dyDescent="0.2">
      <c r="AB843" s="148"/>
      <c r="AC843" s="148"/>
    </row>
    <row r="844" spans="28:29" x14ac:dyDescent="0.2">
      <c r="AB844" s="148"/>
      <c r="AC844" s="148"/>
    </row>
    <row r="845" spans="28:29" x14ac:dyDescent="0.2">
      <c r="AB845" s="148"/>
      <c r="AC845" s="148"/>
    </row>
    <row r="846" spans="28:29" x14ac:dyDescent="0.2">
      <c r="AB846" s="148"/>
      <c r="AC846" s="148"/>
    </row>
    <row r="847" spans="28:29" x14ac:dyDescent="0.2">
      <c r="AB847" s="148"/>
      <c r="AC847" s="148"/>
    </row>
    <row r="848" spans="28:29" x14ac:dyDescent="0.2">
      <c r="AB848" s="148"/>
      <c r="AC848" s="148"/>
    </row>
    <row r="849" spans="28:29" x14ac:dyDescent="0.2">
      <c r="AB849" s="148"/>
      <c r="AC849" s="148"/>
    </row>
    <row r="850" spans="28:29" x14ac:dyDescent="0.2">
      <c r="AB850" s="148"/>
      <c r="AC850" s="148"/>
    </row>
    <row r="851" spans="28:29" x14ac:dyDescent="0.2">
      <c r="AB851" s="148"/>
      <c r="AC851" s="148"/>
    </row>
    <row r="852" spans="28:29" x14ac:dyDescent="0.2">
      <c r="AB852" s="148"/>
      <c r="AC852" s="148"/>
    </row>
    <row r="853" spans="28:29" x14ac:dyDescent="0.2">
      <c r="AB853" s="148"/>
      <c r="AC853" s="148"/>
    </row>
    <row r="854" spans="28:29" x14ac:dyDescent="0.2">
      <c r="AB854" s="148"/>
      <c r="AC854" s="148"/>
    </row>
    <row r="855" spans="28:29" x14ac:dyDescent="0.2">
      <c r="AB855" s="148"/>
      <c r="AC855" s="148"/>
    </row>
    <row r="856" spans="28:29" x14ac:dyDescent="0.2">
      <c r="AB856" s="148"/>
      <c r="AC856" s="148"/>
    </row>
    <row r="857" spans="28:29" x14ac:dyDescent="0.2">
      <c r="AB857" s="148"/>
      <c r="AC857" s="148"/>
    </row>
    <row r="858" spans="28:29" x14ac:dyDescent="0.2">
      <c r="AB858" s="148"/>
      <c r="AC858" s="148"/>
    </row>
    <row r="859" spans="28:29" x14ac:dyDescent="0.2">
      <c r="AB859" s="148"/>
      <c r="AC859" s="148"/>
    </row>
    <row r="860" spans="28:29" x14ac:dyDescent="0.2">
      <c r="AB860" s="148"/>
      <c r="AC860" s="148"/>
    </row>
    <row r="861" spans="28:29" x14ac:dyDescent="0.2">
      <c r="AB861" s="148"/>
      <c r="AC861" s="148"/>
    </row>
    <row r="862" spans="28:29" x14ac:dyDescent="0.2">
      <c r="AB862" s="148"/>
      <c r="AC862" s="148"/>
    </row>
    <row r="863" spans="28:29" x14ac:dyDescent="0.2">
      <c r="AB863" s="148"/>
      <c r="AC863" s="148"/>
    </row>
    <row r="864" spans="28:29" x14ac:dyDescent="0.2">
      <c r="AB864" s="148"/>
      <c r="AC864" s="148"/>
    </row>
    <row r="865" spans="28:29" x14ac:dyDescent="0.2">
      <c r="AB865" s="148"/>
      <c r="AC865" s="148"/>
    </row>
    <row r="866" spans="28:29" x14ac:dyDescent="0.2">
      <c r="AB866" s="148"/>
      <c r="AC866" s="148"/>
    </row>
    <row r="867" spans="28:29" x14ac:dyDescent="0.2">
      <c r="AB867" s="148"/>
      <c r="AC867" s="148"/>
    </row>
    <row r="868" spans="28:29" x14ac:dyDescent="0.2">
      <c r="AB868" s="148"/>
      <c r="AC868" s="148"/>
    </row>
    <row r="869" spans="28:29" x14ac:dyDescent="0.2">
      <c r="AB869" s="148"/>
      <c r="AC869" s="148"/>
    </row>
    <row r="870" spans="28:29" x14ac:dyDescent="0.2">
      <c r="AB870" s="148"/>
      <c r="AC870" s="148"/>
    </row>
    <row r="871" spans="28:29" x14ac:dyDescent="0.2">
      <c r="AB871" s="148"/>
      <c r="AC871" s="148"/>
    </row>
    <row r="872" spans="28:29" x14ac:dyDescent="0.2">
      <c r="AB872" s="148"/>
      <c r="AC872" s="148"/>
    </row>
    <row r="873" spans="28:29" x14ac:dyDescent="0.2">
      <c r="AB873" s="148"/>
      <c r="AC873" s="148"/>
    </row>
    <row r="874" spans="28:29" x14ac:dyDescent="0.2">
      <c r="AB874" s="148"/>
      <c r="AC874" s="148"/>
    </row>
    <row r="875" spans="28:29" x14ac:dyDescent="0.2">
      <c r="AB875" s="148"/>
      <c r="AC875" s="148"/>
    </row>
    <row r="876" spans="28:29" x14ac:dyDescent="0.2">
      <c r="AB876" s="148"/>
      <c r="AC876" s="148"/>
    </row>
    <row r="877" spans="28:29" x14ac:dyDescent="0.2">
      <c r="AB877" s="148"/>
      <c r="AC877" s="148"/>
    </row>
    <row r="878" spans="28:29" x14ac:dyDescent="0.2">
      <c r="AB878" s="148"/>
      <c r="AC878" s="148"/>
    </row>
    <row r="879" spans="28:29" x14ac:dyDescent="0.2">
      <c r="AB879" s="148"/>
      <c r="AC879" s="148"/>
    </row>
    <row r="880" spans="28:29" x14ac:dyDescent="0.2">
      <c r="AB880" s="148"/>
      <c r="AC880" s="148"/>
    </row>
    <row r="881" spans="28:29" x14ac:dyDescent="0.2">
      <c r="AB881" s="148"/>
      <c r="AC881" s="148"/>
    </row>
    <row r="882" spans="28:29" x14ac:dyDescent="0.2">
      <c r="AB882" s="148"/>
      <c r="AC882" s="148"/>
    </row>
    <row r="883" spans="28:29" x14ac:dyDescent="0.2">
      <c r="AB883" s="148"/>
      <c r="AC883" s="148"/>
    </row>
    <row r="884" spans="28:29" x14ac:dyDescent="0.2">
      <c r="AB884" s="148"/>
      <c r="AC884" s="148"/>
    </row>
    <row r="885" spans="28:29" x14ac:dyDescent="0.2">
      <c r="AB885" s="148"/>
      <c r="AC885" s="148"/>
    </row>
    <row r="886" spans="28:29" x14ac:dyDescent="0.2">
      <c r="AB886" s="148"/>
      <c r="AC886" s="148"/>
    </row>
    <row r="887" spans="28:29" x14ac:dyDescent="0.2">
      <c r="AB887" s="148"/>
      <c r="AC887" s="148"/>
    </row>
    <row r="888" spans="28:29" x14ac:dyDescent="0.2">
      <c r="AB888" s="148"/>
      <c r="AC888" s="148"/>
    </row>
    <row r="889" spans="28:29" x14ac:dyDescent="0.2">
      <c r="AB889" s="148"/>
      <c r="AC889" s="148"/>
    </row>
    <row r="890" spans="28:29" x14ac:dyDescent="0.2">
      <c r="AB890" s="148"/>
      <c r="AC890" s="148"/>
    </row>
    <row r="891" spans="28:29" x14ac:dyDescent="0.2">
      <c r="AB891" s="148"/>
      <c r="AC891" s="148"/>
    </row>
    <row r="892" spans="28:29" x14ac:dyDescent="0.2">
      <c r="AB892" s="148"/>
      <c r="AC892" s="148"/>
    </row>
    <row r="893" spans="28:29" x14ac:dyDescent="0.2">
      <c r="AB893" s="148"/>
      <c r="AC893" s="148"/>
    </row>
    <row r="894" spans="28:29" x14ac:dyDescent="0.2">
      <c r="AB894" s="148"/>
      <c r="AC894" s="148"/>
    </row>
    <row r="895" spans="28:29" x14ac:dyDescent="0.2">
      <c r="AB895" s="148"/>
      <c r="AC895" s="148"/>
    </row>
    <row r="896" spans="28:29" x14ac:dyDescent="0.2">
      <c r="AB896" s="148"/>
      <c r="AC896" s="148"/>
    </row>
    <row r="897" spans="28:29" x14ac:dyDescent="0.2">
      <c r="AB897" s="148"/>
      <c r="AC897" s="148"/>
    </row>
    <row r="898" spans="28:29" x14ac:dyDescent="0.2">
      <c r="AB898" s="148"/>
      <c r="AC898" s="148"/>
    </row>
    <row r="899" spans="28:29" x14ac:dyDescent="0.2">
      <c r="AB899" s="148"/>
      <c r="AC899" s="148"/>
    </row>
    <row r="900" spans="28:29" x14ac:dyDescent="0.2">
      <c r="AB900" s="148"/>
      <c r="AC900" s="148"/>
    </row>
    <row r="901" spans="28:29" x14ac:dyDescent="0.2">
      <c r="AB901" s="148"/>
      <c r="AC901" s="148"/>
    </row>
    <row r="902" spans="28:29" x14ac:dyDescent="0.2">
      <c r="AB902" s="148"/>
      <c r="AC902" s="148"/>
    </row>
    <row r="903" spans="28:29" x14ac:dyDescent="0.2">
      <c r="AB903" s="148"/>
      <c r="AC903" s="148"/>
    </row>
    <row r="904" spans="28:29" x14ac:dyDescent="0.2">
      <c r="AB904" s="148"/>
      <c r="AC904" s="148"/>
    </row>
    <row r="905" spans="28:29" x14ac:dyDescent="0.2">
      <c r="AB905" s="148"/>
      <c r="AC905" s="148"/>
    </row>
    <row r="906" spans="28:29" x14ac:dyDescent="0.2">
      <c r="AB906" s="148"/>
      <c r="AC906" s="148"/>
    </row>
    <row r="907" spans="28:29" x14ac:dyDescent="0.2">
      <c r="AB907" s="148"/>
      <c r="AC907" s="148"/>
    </row>
    <row r="908" spans="28:29" x14ac:dyDescent="0.2">
      <c r="AB908" s="148"/>
      <c r="AC908" s="148"/>
    </row>
    <row r="909" spans="28:29" x14ac:dyDescent="0.2">
      <c r="AB909" s="148"/>
      <c r="AC909" s="148"/>
    </row>
    <row r="910" spans="28:29" x14ac:dyDescent="0.2">
      <c r="AB910" s="148"/>
      <c r="AC910" s="148"/>
    </row>
    <row r="911" spans="28:29" x14ac:dyDescent="0.2">
      <c r="AB911" s="148"/>
      <c r="AC911" s="148"/>
    </row>
    <row r="912" spans="28:29" x14ac:dyDescent="0.2">
      <c r="AB912" s="148"/>
      <c r="AC912" s="148"/>
    </row>
    <row r="913" spans="28:29" x14ac:dyDescent="0.2">
      <c r="AB913" s="148"/>
      <c r="AC913" s="148"/>
    </row>
    <row r="914" spans="28:29" x14ac:dyDescent="0.2">
      <c r="AB914" s="148"/>
      <c r="AC914" s="148"/>
    </row>
    <row r="915" spans="28:29" x14ac:dyDescent="0.2">
      <c r="AB915" s="148"/>
      <c r="AC915" s="148"/>
    </row>
    <row r="916" spans="28:29" x14ac:dyDescent="0.2">
      <c r="AB916" s="148"/>
      <c r="AC916" s="148"/>
    </row>
    <row r="917" spans="28:29" x14ac:dyDescent="0.2">
      <c r="AB917" s="148"/>
      <c r="AC917" s="148"/>
    </row>
    <row r="918" spans="28:29" x14ac:dyDescent="0.2">
      <c r="AB918" s="148"/>
      <c r="AC918" s="148"/>
    </row>
    <row r="919" spans="28:29" x14ac:dyDescent="0.2">
      <c r="AB919" s="148"/>
      <c r="AC919" s="148"/>
    </row>
    <row r="920" spans="28:29" x14ac:dyDescent="0.2">
      <c r="AB920" s="148"/>
      <c r="AC920" s="148"/>
    </row>
    <row r="921" spans="28:29" x14ac:dyDescent="0.2">
      <c r="AB921" s="148"/>
      <c r="AC921" s="148"/>
    </row>
    <row r="922" spans="28:29" x14ac:dyDescent="0.2">
      <c r="AB922" s="148"/>
      <c r="AC922" s="148"/>
    </row>
    <row r="923" spans="28:29" x14ac:dyDescent="0.2">
      <c r="AB923" s="148"/>
      <c r="AC923" s="148"/>
    </row>
    <row r="924" spans="28:29" x14ac:dyDescent="0.2">
      <c r="AB924" s="148"/>
      <c r="AC924" s="148"/>
    </row>
    <row r="925" spans="28:29" x14ac:dyDescent="0.2">
      <c r="AB925" s="148"/>
      <c r="AC925" s="148"/>
    </row>
    <row r="926" spans="28:29" x14ac:dyDescent="0.2">
      <c r="AB926" s="148"/>
      <c r="AC926" s="148"/>
    </row>
    <row r="927" spans="28:29" x14ac:dyDescent="0.2">
      <c r="AB927" s="148"/>
      <c r="AC927" s="148"/>
    </row>
    <row r="928" spans="28:29" x14ac:dyDescent="0.2">
      <c r="AB928" s="148"/>
      <c r="AC928" s="148"/>
    </row>
    <row r="929" spans="28:29" x14ac:dyDescent="0.2">
      <c r="AB929" s="148"/>
      <c r="AC929" s="148"/>
    </row>
    <row r="930" spans="28:29" x14ac:dyDescent="0.2">
      <c r="AB930" s="148"/>
      <c r="AC930" s="148"/>
    </row>
    <row r="931" spans="28:29" x14ac:dyDescent="0.2">
      <c r="AB931" s="148"/>
      <c r="AC931" s="148"/>
    </row>
    <row r="932" spans="28:29" x14ac:dyDescent="0.2">
      <c r="AB932" s="148"/>
      <c r="AC932" s="148"/>
    </row>
    <row r="933" spans="28:29" x14ac:dyDescent="0.2">
      <c r="AB933" s="148"/>
      <c r="AC933" s="148"/>
    </row>
    <row r="934" spans="28:29" x14ac:dyDescent="0.2">
      <c r="AB934" s="148"/>
      <c r="AC934" s="148"/>
    </row>
    <row r="935" spans="28:29" x14ac:dyDescent="0.2">
      <c r="AB935" s="148"/>
      <c r="AC935" s="148"/>
    </row>
    <row r="936" spans="28:29" x14ac:dyDescent="0.2">
      <c r="AB936" s="148"/>
      <c r="AC936" s="148"/>
    </row>
    <row r="937" spans="28:29" x14ac:dyDescent="0.2">
      <c r="AB937" s="148"/>
      <c r="AC937" s="148"/>
    </row>
    <row r="938" spans="28:29" x14ac:dyDescent="0.2">
      <c r="AB938" s="148"/>
      <c r="AC938" s="148"/>
    </row>
    <row r="939" spans="28:29" x14ac:dyDescent="0.2">
      <c r="AB939" s="148"/>
      <c r="AC939" s="148"/>
    </row>
    <row r="940" spans="28:29" x14ac:dyDescent="0.2">
      <c r="AB940" s="148"/>
      <c r="AC940" s="148"/>
    </row>
    <row r="941" spans="28:29" x14ac:dyDescent="0.2">
      <c r="AB941" s="148"/>
      <c r="AC941" s="148"/>
    </row>
    <row r="942" spans="28:29" x14ac:dyDescent="0.2">
      <c r="AB942" s="148"/>
      <c r="AC942" s="148"/>
    </row>
    <row r="943" spans="28:29" x14ac:dyDescent="0.2">
      <c r="AB943" s="148"/>
      <c r="AC943" s="148"/>
    </row>
    <row r="944" spans="28:29" x14ac:dyDescent="0.2">
      <c r="AB944" s="148"/>
      <c r="AC944" s="148"/>
    </row>
    <row r="945" spans="28:29" x14ac:dyDescent="0.2">
      <c r="AB945" s="148"/>
      <c r="AC945" s="148"/>
    </row>
    <row r="946" spans="28:29" x14ac:dyDescent="0.2">
      <c r="AB946" s="148"/>
      <c r="AC946" s="148"/>
    </row>
    <row r="947" spans="28:29" x14ac:dyDescent="0.2">
      <c r="AB947" s="148"/>
      <c r="AC947" s="148"/>
    </row>
    <row r="948" spans="28:29" x14ac:dyDescent="0.2">
      <c r="AB948" s="148"/>
      <c r="AC948" s="148"/>
    </row>
    <row r="949" spans="28:29" x14ac:dyDescent="0.2">
      <c r="AB949" s="148"/>
      <c r="AC949" s="148"/>
    </row>
    <row r="950" spans="28:29" x14ac:dyDescent="0.2">
      <c r="AB950" s="148"/>
      <c r="AC950" s="148"/>
    </row>
    <row r="951" spans="28:29" x14ac:dyDescent="0.2">
      <c r="AB951" s="148"/>
      <c r="AC951" s="148"/>
    </row>
    <row r="952" spans="28:29" x14ac:dyDescent="0.2">
      <c r="AB952" s="148"/>
      <c r="AC952" s="148"/>
    </row>
    <row r="953" spans="28:29" x14ac:dyDescent="0.2">
      <c r="AB953" s="148"/>
      <c r="AC953" s="148"/>
    </row>
    <row r="954" spans="28:29" x14ac:dyDescent="0.2">
      <c r="AB954" s="148"/>
      <c r="AC954" s="148"/>
    </row>
    <row r="955" spans="28:29" x14ac:dyDescent="0.2">
      <c r="AB955" s="148"/>
      <c r="AC955" s="148"/>
    </row>
    <row r="956" spans="28:29" x14ac:dyDescent="0.2">
      <c r="AB956" s="148"/>
      <c r="AC956" s="148"/>
    </row>
    <row r="957" spans="28:29" x14ac:dyDescent="0.2">
      <c r="AB957" s="148"/>
      <c r="AC957" s="148"/>
    </row>
    <row r="958" spans="28:29" x14ac:dyDescent="0.2">
      <c r="AB958" s="148"/>
      <c r="AC958" s="148"/>
    </row>
    <row r="959" spans="28:29" x14ac:dyDescent="0.2">
      <c r="AB959" s="148"/>
      <c r="AC959" s="148"/>
    </row>
    <row r="960" spans="28:29" x14ac:dyDescent="0.2">
      <c r="AB960" s="148"/>
      <c r="AC960" s="148"/>
    </row>
    <row r="961" spans="28:29" x14ac:dyDescent="0.2">
      <c r="AB961" s="148"/>
      <c r="AC961" s="148"/>
    </row>
    <row r="962" spans="28:29" x14ac:dyDescent="0.2">
      <c r="AB962" s="148"/>
      <c r="AC962" s="148"/>
    </row>
    <row r="963" spans="28:29" x14ac:dyDescent="0.2">
      <c r="AB963" s="148"/>
      <c r="AC963" s="148"/>
    </row>
    <row r="964" spans="28:29" x14ac:dyDescent="0.2">
      <c r="AB964" s="148"/>
      <c r="AC964" s="148"/>
    </row>
    <row r="965" spans="28:29" x14ac:dyDescent="0.2">
      <c r="AB965" s="148"/>
      <c r="AC965" s="148"/>
    </row>
    <row r="966" spans="28:29" x14ac:dyDescent="0.2">
      <c r="AB966" s="148"/>
      <c r="AC966" s="148"/>
    </row>
    <row r="967" spans="28:29" x14ac:dyDescent="0.2">
      <c r="AB967" s="148"/>
      <c r="AC967" s="148"/>
    </row>
    <row r="968" spans="28:29" x14ac:dyDescent="0.2">
      <c r="AB968" s="148"/>
      <c r="AC968" s="148"/>
    </row>
    <row r="969" spans="28:29" x14ac:dyDescent="0.2">
      <c r="AB969" s="148"/>
      <c r="AC969" s="148"/>
    </row>
    <row r="970" spans="28:29" x14ac:dyDescent="0.2">
      <c r="AB970" s="148"/>
      <c r="AC970" s="148"/>
    </row>
    <row r="971" spans="28:29" x14ac:dyDescent="0.2">
      <c r="AB971" s="148"/>
      <c r="AC971" s="148"/>
    </row>
    <row r="972" spans="28:29" x14ac:dyDescent="0.2">
      <c r="AB972" s="148"/>
      <c r="AC972" s="148"/>
    </row>
    <row r="973" spans="28:29" x14ac:dyDescent="0.2">
      <c r="AB973" s="148"/>
      <c r="AC973" s="148"/>
    </row>
    <row r="974" spans="28:29" x14ac:dyDescent="0.2">
      <c r="AB974" s="148"/>
      <c r="AC974" s="148"/>
    </row>
    <row r="975" spans="28:29" x14ac:dyDescent="0.2">
      <c r="AB975" s="148"/>
      <c r="AC975" s="148"/>
    </row>
    <row r="976" spans="28:29" x14ac:dyDescent="0.2">
      <c r="AB976" s="148"/>
      <c r="AC976" s="148"/>
    </row>
    <row r="977" spans="28:29" x14ac:dyDescent="0.2">
      <c r="AB977" s="148"/>
      <c r="AC977" s="148"/>
    </row>
    <row r="978" spans="28:29" x14ac:dyDescent="0.2">
      <c r="AB978" s="148"/>
      <c r="AC978" s="148"/>
    </row>
    <row r="979" spans="28:29" x14ac:dyDescent="0.2">
      <c r="AB979" s="148"/>
      <c r="AC979" s="148"/>
    </row>
    <row r="980" spans="28:29" x14ac:dyDescent="0.2">
      <c r="AB980" s="148"/>
      <c r="AC980" s="148"/>
    </row>
    <row r="981" spans="28:29" x14ac:dyDescent="0.2">
      <c r="AB981" s="148"/>
      <c r="AC981" s="148"/>
    </row>
    <row r="982" spans="28:29" x14ac:dyDescent="0.2">
      <c r="AB982" s="148"/>
      <c r="AC982" s="148"/>
    </row>
    <row r="983" spans="28:29" x14ac:dyDescent="0.2">
      <c r="AB983" s="148"/>
      <c r="AC983" s="148"/>
    </row>
    <row r="984" spans="28:29" x14ac:dyDescent="0.2">
      <c r="AB984" s="148"/>
      <c r="AC984" s="148"/>
    </row>
    <row r="985" spans="28:29" x14ac:dyDescent="0.2">
      <c r="AB985" s="148"/>
      <c r="AC985" s="148"/>
    </row>
    <row r="986" spans="28:29" x14ac:dyDescent="0.2">
      <c r="AB986" s="148"/>
      <c r="AC986" s="148"/>
    </row>
    <row r="987" spans="28:29" x14ac:dyDescent="0.2">
      <c r="AB987" s="148"/>
      <c r="AC987" s="148"/>
    </row>
    <row r="988" spans="28:29" x14ac:dyDescent="0.2">
      <c r="AB988" s="148"/>
      <c r="AC988" s="148"/>
    </row>
    <row r="989" spans="28:29" x14ac:dyDescent="0.2">
      <c r="AB989" s="148"/>
      <c r="AC989" s="148"/>
    </row>
    <row r="990" spans="28:29" x14ac:dyDescent="0.2">
      <c r="AB990" s="148"/>
      <c r="AC990" s="148"/>
    </row>
    <row r="991" spans="28:29" x14ac:dyDescent="0.2">
      <c r="AB991" s="148"/>
      <c r="AC991" s="148"/>
    </row>
    <row r="992" spans="28:29" x14ac:dyDescent="0.2">
      <c r="AB992" s="148"/>
      <c r="AC992" s="148"/>
    </row>
    <row r="993" spans="28:29" x14ac:dyDescent="0.2">
      <c r="AB993" s="148"/>
      <c r="AC993" s="148"/>
    </row>
    <row r="994" spans="28:29" x14ac:dyDescent="0.2">
      <c r="AB994" s="148"/>
      <c r="AC994" s="148"/>
    </row>
    <row r="995" spans="28:29" x14ac:dyDescent="0.2">
      <c r="AB995" s="148"/>
      <c r="AC995" s="148"/>
    </row>
    <row r="996" spans="28:29" x14ac:dyDescent="0.2">
      <c r="AB996" s="148"/>
      <c r="AC996" s="148"/>
    </row>
    <row r="997" spans="28:29" x14ac:dyDescent="0.2">
      <c r="AB997" s="148"/>
      <c r="AC997" s="148"/>
    </row>
    <row r="998" spans="28:29" x14ac:dyDescent="0.2">
      <c r="AB998" s="148"/>
      <c r="AC998" s="148"/>
    </row>
    <row r="999" spans="28:29" x14ac:dyDescent="0.2">
      <c r="AB999" s="148"/>
      <c r="AC999" s="148"/>
    </row>
    <row r="1000" spans="28:29" x14ac:dyDescent="0.2">
      <c r="AB1000" s="148"/>
      <c r="AC1000" s="148"/>
    </row>
    <row r="1001" spans="28:29" x14ac:dyDescent="0.2">
      <c r="AB1001" s="148"/>
      <c r="AC1001" s="148"/>
    </row>
    <row r="1002" spans="28:29" x14ac:dyDescent="0.2">
      <c r="AB1002" s="148"/>
      <c r="AC1002" s="148"/>
    </row>
    <row r="1003" spans="28:29" x14ac:dyDescent="0.2">
      <c r="AB1003" s="148"/>
      <c r="AC1003" s="148"/>
    </row>
    <row r="1004" spans="28:29" x14ac:dyDescent="0.2">
      <c r="AB1004" s="148"/>
      <c r="AC1004" s="148"/>
    </row>
    <row r="1005" spans="28:29" x14ac:dyDescent="0.2">
      <c r="AB1005" s="148"/>
      <c r="AC1005" s="148"/>
    </row>
    <row r="1006" spans="28:29" x14ac:dyDescent="0.2">
      <c r="AB1006" s="148"/>
      <c r="AC1006" s="148"/>
    </row>
    <row r="1007" spans="28:29" x14ac:dyDescent="0.2">
      <c r="AB1007" s="148"/>
      <c r="AC1007" s="148"/>
    </row>
    <row r="1008" spans="28:29" x14ac:dyDescent="0.2">
      <c r="AB1008" s="148"/>
      <c r="AC1008" s="148"/>
    </row>
    <row r="1009" spans="28:29" x14ac:dyDescent="0.2">
      <c r="AB1009" s="148"/>
      <c r="AC1009" s="148"/>
    </row>
    <row r="1010" spans="28:29" x14ac:dyDescent="0.2">
      <c r="AB1010" s="148"/>
      <c r="AC1010" s="148"/>
    </row>
    <row r="1011" spans="28:29" x14ac:dyDescent="0.2">
      <c r="AB1011" s="148"/>
      <c r="AC1011" s="148"/>
    </row>
    <row r="1012" spans="28:29" x14ac:dyDescent="0.2">
      <c r="AB1012" s="148"/>
      <c r="AC1012" s="148"/>
    </row>
    <row r="1013" spans="28:29" x14ac:dyDescent="0.2">
      <c r="AB1013" s="148"/>
      <c r="AC1013" s="148"/>
    </row>
    <row r="1014" spans="28:29" x14ac:dyDescent="0.2">
      <c r="AB1014" s="148"/>
      <c r="AC1014" s="148"/>
    </row>
    <row r="1015" spans="28:29" x14ac:dyDescent="0.2">
      <c r="AB1015" s="148"/>
      <c r="AC1015" s="148"/>
    </row>
    <row r="1016" spans="28:29" x14ac:dyDescent="0.2">
      <c r="AB1016" s="148"/>
      <c r="AC1016" s="148"/>
    </row>
    <row r="1017" spans="28:29" x14ac:dyDescent="0.2">
      <c r="AB1017" s="148"/>
      <c r="AC1017" s="148"/>
    </row>
    <row r="1018" spans="28:29" x14ac:dyDescent="0.2">
      <c r="AB1018" s="148"/>
      <c r="AC1018" s="148"/>
    </row>
    <row r="1019" spans="28:29" x14ac:dyDescent="0.2">
      <c r="AB1019" s="148"/>
      <c r="AC1019" s="148"/>
    </row>
    <row r="1020" spans="28:29" x14ac:dyDescent="0.2">
      <c r="AB1020" s="148"/>
      <c r="AC1020" s="148"/>
    </row>
    <row r="1021" spans="28:29" x14ac:dyDescent="0.2">
      <c r="AB1021" s="148"/>
      <c r="AC1021" s="148"/>
    </row>
    <row r="1022" spans="28:29" x14ac:dyDescent="0.2">
      <c r="AB1022" s="148"/>
      <c r="AC1022" s="148"/>
    </row>
    <row r="1023" spans="28:29" x14ac:dyDescent="0.2">
      <c r="AB1023" s="148"/>
      <c r="AC1023" s="148"/>
    </row>
    <row r="1024" spans="28:29" x14ac:dyDescent="0.2">
      <c r="AB1024" s="148"/>
      <c r="AC1024" s="148"/>
    </row>
    <row r="1025" spans="28:29" x14ac:dyDescent="0.2">
      <c r="AB1025" s="148"/>
      <c r="AC1025" s="148"/>
    </row>
    <row r="1026" spans="28:29" x14ac:dyDescent="0.2">
      <c r="AB1026" s="148"/>
      <c r="AC1026" s="148"/>
    </row>
    <row r="1027" spans="28:29" x14ac:dyDescent="0.2">
      <c r="AB1027" s="148"/>
      <c r="AC1027" s="148"/>
    </row>
    <row r="1028" spans="28:29" x14ac:dyDescent="0.2">
      <c r="AB1028" s="148"/>
      <c r="AC1028" s="148"/>
    </row>
    <row r="1029" spans="28:29" x14ac:dyDescent="0.2">
      <c r="AB1029" s="148"/>
      <c r="AC1029" s="148"/>
    </row>
    <row r="1030" spans="28:29" x14ac:dyDescent="0.2">
      <c r="AB1030" s="148"/>
      <c r="AC1030" s="148"/>
    </row>
    <row r="1031" spans="28:29" x14ac:dyDescent="0.2">
      <c r="AB1031" s="148"/>
      <c r="AC1031" s="148"/>
    </row>
    <row r="1032" spans="28:29" x14ac:dyDescent="0.2">
      <c r="AB1032" s="148"/>
      <c r="AC1032" s="148"/>
    </row>
    <row r="1033" spans="28:29" x14ac:dyDescent="0.2">
      <c r="AB1033" s="148"/>
      <c r="AC1033" s="148"/>
    </row>
    <row r="1034" spans="28:29" x14ac:dyDescent="0.2">
      <c r="AB1034" s="148"/>
      <c r="AC1034" s="148"/>
    </row>
    <row r="1035" spans="28:29" x14ac:dyDescent="0.2">
      <c r="AB1035" s="148"/>
      <c r="AC1035" s="148"/>
    </row>
    <row r="1036" spans="28:29" x14ac:dyDescent="0.2">
      <c r="AB1036" s="148"/>
      <c r="AC1036" s="148"/>
    </row>
    <row r="1037" spans="28:29" x14ac:dyDescent="0.2">
      <c r="AB1037" s="148"/>
      <c r="AC1037" s="148"/>
    </row>
    <row r="1038" spans="28:29" x14ac:dyDescent="0.2">
      <c r="AB1038" s="148"/>
      <c r="AC1038" s="148"/>
    </row>
    <row r="1039" spans="28:29" x14ac:dyDescent="0.2">
      <c r="AB1039" s="148"/>
      <c r="AC1039" s="148"/>
    </row>
    <row r="1040" spans="28:29" x14ac:dyDescent="0.2">
      <c r="AB1040" s="148"/>
      <c r="AC1040" s="148"/>
    </row>
    <row r="1041" spans="28:29" x14ac:dyDescent="0.2">
      <c r="AB1041" s="148"/>
      <c r="AC1041" s="148"/>
    </row>
    <row r="1042" spans="28:29" x14ac:dyDescent="0.2">
      <c r="AB1042" s="148"/>
      <c r="AC1042" s="148"/>
    </row>
    <row r="1043" spans="28:29" x14ac:dyDescent="0.2">
      <c r="AB1043" s="148"/>
      <c r="AC1043" s="148"/>
    </row>
    <row r="1044" spans="28:29" x14ac:dyDescent="0.2">
      <c r="AB1044" s="148"/>
      <c r="AC1044" s="148"/>
    </row>
    <row r="1045" spans="28:29" x14ac:dyDescent="0.2">
      <c r="AB1045" s="148"/>
      <c r="AC1045" s="148"/>
    </row>
    <row r="1046" spans="28:29" x14ac:dyDescent="0.2">
      <c r="AB1046" s="148"/>
      <c r="AC1046" s="148"/>
    </row>
    <row r="1047" spans="28:29" x14ac:dyDescent="0.2">
      <c r="AB1047" s="148"/>
      <c r="AC1047" s="148"/>
    </row>
    <row r="1048" spans="28:29" x14ac:dyDescent="0.2">
      <c r="AB1048" s="148"/>
      <c r="AC1048" s="148"/>
    </row>
    <row r="1049" spans="28:29" x14ac:dyDescent="0.2">
      <c r="AB1049" s="148"/>
      <c r="AC1049" s="148"/>
    </row>
    <row r="1050" spans="28:29" x14ac:dyDescent="0.2">
      <c r="AB1050" s="148"/>
      <c r="AC1050" s="148"/>
    </row>
    <row r="1051" spans="28:29" x14ac:dyDescent="0.2">
      <c r="AB1051" s="148"/>
      <c r="AC1051" s="148"/>
    </row>
    <row r="1052" spans="28:29" x14ac:dyDescent="0.2">
      <c r="AB1052" s="148"/>
      <c r="AC1052" s="148"/>
    </row>
    <row r="1053" spans="28:29" x14ac:dyDescent="0.2">
      <c r="AB1053" s="148"/>
      <c r="AC1053" s="148"/>
    </row>
    <row r="1054" spans="28:29" x14ac:dyDescent="0.2">
      <c r="AB1054" s="148"/>
      <c r="AC1054" s="148"/>
    </row>
    <row r="1055" spans="28:29" x14ac:dyDescent="0.2">
      <c r="AB1055" s="148"/>
      <c r="AC1055" s="148"/>
    </row>
    <row r="1056" spans="28:29" x14ac:dyDescent="0.2">
      <c r="AB1056" s="148"/>
      <c r="AC1056" s="148"/>
    </row>
    <row r="1057" spans="28:29" x14ac:dyDescent="0.2">
      <c r="AB1057" s="148"/>
      <c r="AC1057" s="148"/>
    </row>
    <row r="1058" spans="28:29" x14ac:dyDescent="0.2">
      <c r="AB1058" s="148"/>
      <c r="AC1058" s="148"/>
    </row>
    <row r="1059" spans="28:29" x14ac:dyDescent="0.2">
      <c r="AB1059" s="148"/>
      <c r="AC1059" s="148"/>
    </row>
    <row r="1060" spans="28:29" x14ac:dyDescent="0.2">
      <c r="AB1060" s="148"/>
      <c r="AC1060" s="148"/>
    </row>
    <row r="1061" spans="28:29" x14ac:dyDescent="0.2">
      <c r="AB1061" s="148"/>
      <c r="AC1061" s="148"/>
    </row>
    <row r="1062" spans="28:29" x14ac:dyDescent="0.2">
      <c r="AB1062" s="148"/>
      <c r="AC1062" s="148"/>
    </row>
    <row r="1063" spans="28:29" x14ac:dyDescent="0.2">
      <c r="AB1063" s="148"/>
      <c r="AC1063" s="148"/>
    </row>
    <row r="1064" spans="28:29" x14ac:dyDescent="0.2">
      <c r="AB1064" s="148"/>
      <c r="AC1064" s="148"/>
    </row>
    <row r="1065" spans="28:29" x14ac:dyDescent="0.2">
      <c r="AB1065" s="148"/>
      <c r="AC1065" s="148"/>
    </row>
    <row r="1066" spans="28:29" x14ac:dyDescent="0.2">
      <c r="AB1066" s="148"/>
      <c r="AC1066" s="148"/>
    </row>
    <row r="1067" spans="28:29" x14ac:dyDescent="0.2">
      <c r="AB1067" s="148"/>
      <c r="AC1067" s="148"/>
    </row>
    <row r="1068" spans="28:29" x14ac:dyDescent="0.2">
      <c r="AB1068" s="148"/>
      <c r="AC1068" s="148"/>
    </row>
    <row r="1069" spans="28:29" x14ac:dyDescent="0.2">
      <c r="AB1069" s="148"/>
      <c r="AC1069" s="148"/>
    </row>
    <row r="1070" spans="28:29" x14ac:dyDescent="0.2">
      <c r="AB1070" s="148"/>
      <c r="AC1070" s="148"/>
    </row>
    <row r="1071" spans="28:29" x14ac:dyDescent="0.2">
      <c r="AB1071" s="148"/>
      <c r="AC1071" s="148"/>
    </row>
    <row r="1072" spans="28:29" x14ac:dyDescent="0.2">
      <c r="AB1072" s="148"/>
      <c r="AC1072" s="148"/>
    </row>
    <row r="1073" spans="28:29" x14ac:dyDescent="0.2">
      <c r="AB1073" s="148"/>
      <c r="AC1073" s="148"/>
    </row>
    <row r="1074" spans="28:29" x14ac:dyDescent="0.2">
      <c r="AB1074" s="148"/>
      <c r="AC1074" s="148"/>
    </row>
    <row r="1075" spans="28:29" x14ac:dyDescent="0.2">
      <c r="AB1075" s="148"/>
      <c r="AC1075" s="148"/>
    </row>
    <row r="1076" spans="28:29" x14ac:dyDescent="0.2">
      <c r="AB1076" s="148"/>
      <c r="AC1076" s="148"/>
    </row>
    <row r="1077" spans="28:29" x14ac:dyDescent="0.2">
      <c r="AB1077" s="148"/>
      <c r="AC1077" s="148"/>
    </row>
    <row r="1078" spans="28:29" x14ac:dyDescent="0.2">
      <c r="AB1078" s="148"/>
      <c r="AC1078" s="148"/>
    </row>
    <row r="1079" spans="28:29" x14ac:dyDescent="0.2">
      <c r="AB1079" s="148"/>
      <c r="AC1079" s="148"/>
    </row>
    <row r="1080" spans="28:29" x14ac:dyDescent="0.2">
      <c r="AB1080" s="148"/>
      <c r="AC1080" s="148"/>
    </row>
    <row r="1081" spans="28:29" x14ac:dyDescent="0.2">
      <c r="AB1081" s="148"/>
      <c r="AC1081" s="148"/>
    </row>
    <row r="1082" spans="28:29" x14ac:dyDescent="0.2">
      <c r="AB1082" s="148"/>
      <c r="AC1082" s="148"/>
    </row>
    <row r="1083" spans="28:29" x14ac:dyDescent="0.2">
      <c r="AB1083" s="148"/>
      <c r="AC1083" s="148"/>
    </row>
    <row r="1084" spans="28:29" x14ac:dyDescent="0.2">
      <c r="AB1084" s="148"/>
      <c r="AC1084" s="148"/>
    </row>
    <row r="1085" spans="28:29" x14ac:dyDescent="0.2">
      <c r="AB1085" s="148"/>
      <c r="AC1085" s="148"/>
    </row>
    <row r="1086" spans="28:29" x14ac:dyDescent="0.2">
      <c r="AB1086" s="148"/>
      <c r="AC1086" s="148"/>
    </row>
    <row r="1087" spans="28:29" x14ac:dyDescent="0.2">
      <c r="AB1087" s="148"/>
      <c r="AC1087" s="148"/>
    </row>
    <row r="1088" spans="28:29" x14ac:dyDescent="0.2">
      <c r="AB1088" s="148"/>
      <c r="AC1088" s="148"/>
    </row>
    <row r="1089" spans="28:29" x14ac:dyDescent="0.2">
      <c r="AB1089" s="148"/>
      <c r="AC1089" s="148"/>
    </row>
    <row r="1090" spans="28:29" x14ac:dyDescent="0.2">
      <c r="AB1090" s="148"/>
      <c r="AC1090" s="148"/>
    </row>
    <row r="1091" spans="28:29" x14ac:dyDescent="0.2">
      <c r="AB1091" s="148"/>
      <c r="AC1091" s="148"/>
    </row>
    <row r="1092" spans="28:29" x14ac:dyDescent="0.2">
      <c r="AB1092" s="148"/>
      <c r="AC1092" s="148"/>
    </row>
    <row r="1093" spans="28:29" x14ac:dyDescent="0.2">
      <c r="AB1093" s="148"/>
      <c r="AC1093" s="148"/>
    </row>
    <row r="1094" spans="28:29" x14ac:dyDescent="0.2">
      <c r="AB1094" s="148"/>
      <c r="AC1094" s="148"/>
    </row>
    <row r="1095" spans="28:29" x14ac:dyDescent="0.2">
      <c r="AB1095" s="148"/>
      <c r="AC1095" s="148"/>
    </row>
    <row r="1096" spans="28:29" x14ac:dyDescent="0.2">
      <c r="AB1096" s="148"/>
      <c r="AC1096" s="148"/>
    </row>
    <row r="1097" spans="28:29" x14ac:dyDescent="0.2">
      <c r="AB1097" s="148"/>
      <c r="AC1097" s="148"/>
    </row>
    <row r="1098" spans="28:29" x14ac:dyDescent="0.2">
      <c r="AB1098" s="148"/>
      <c r="AC1098" s="148"/>
    </row>
    <row r="1099" spans="28:29" x14ac:dyDescent="0.2">
      <c r="AB1099" s="148"/>
      <c r="AC1099" s="148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topLeftCell="A278" zoomScale="110" zoomScaleNormal="110" zoomScaleSheetLayoutView="100" workbookViewId="0">
      <selection activeCell="I313" sqref="I313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30.85546875" bestFit="1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6"/>
    </row>
    <row r="5" spans="1:21" s="2" customFormat="1" ht="11.25" x14ac:dyDescent="0.2">
      <c r="A5" s="229" t="s">
        <v>399</v>
      </c>
      <c r="B5" s="230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7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7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8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7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47249</v>
      </c>
      <c r="H9" s="109" t="s">
        <v>1408</v>
      </c>
      <c r="I9" s="2">
        <v>3451</v>
      </c>
      <c r="J9" s="100" t="s">
        <v>1409</v>
      </c>
      <c r="K9" s="176">
        <v>9</v>
      </c>
      <c r="L9" s="119">
        <v>45729</v>
      </c>
      <c r="M9" s="109" t="s">
        <v>1410</v>
      </c>
      <c r="N9" s="2">
        <v>3583</v>
      </c>
      <c r="O9" s="100" t="s">
        <v>1411</v>
      </c>
      <c r="P9" s="176">
        <v>9</v>
      </c>
      <c r="Q9" s="119">
        <v>92594</v>
      </c>
      <c r="R9" s="109" t="s">
        <v>1408</v>
      </c>
      <c r="S9" s="2">
        <v>6641</v>
      </c>
      <c r="T9" s="100" t="s">
        <v>1412</v>
      </c>
      <c r="U9" s="189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55964</v>
      </c>
      <c r="H10" s="109" t="s">
        <v>1408</v>
      </c>
      <c r="I10" s="2">
        <v>3742</v>
      </c>
      <c r="J10" s="100" t="s">
        <v>1412</v>
      </c>
      <c r="K10" s="176">
        <v>16</v>
      </c>
      <c r="L10" s="119">
        <v>51960</v>
      </c>
      <c r="M10" s="109" t="s">
        <v>1412</v>
      </c>
      <c r="N10" s="2">
        <v>3883</v>
      </c>
      <c r="O10" s="100" t="s">
        <v>1413</v>
      </c>
      <c r="P10" s="176">
        <v>13</v>
      </c>
      <c r="Q10" s="119">
        <v>107039</v>
      </c>
      <c r="R10" s="109" t="s">
        <v>1408</v>
      </c>
      <c r="S10" s="2">
        <v>7550</v>
      </c>
      <c r="T10" s="100" t="s">
        <v>1413</v>
      </c>
      <c r="U10" s="189">
        <v>13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6"/>
      <c r="L11" s="119"/>
      <c r="M11" s="109"/>
      <c r="O11" s="100"/>
      <c r="P11" s="176"/>
      <c r="Q11" s="119"/>
      <c r="R11" s="109"/>
      <c r="T11" s="100"/>
      <c r="U11" s="189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6"/>
      <c r="L12" s="119"/>
      <c r="M12" s="109"/>
      <c r="O12" s="100"/>
      <c r="P12" s="176"/>
      <c r="Q12" s="119"/>
      <c r="R12" s="109"/>
      <c r="T12" s="100"/>
      <c r="U12" s="189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44246</v>
      </c>
      <c r="H13" s="109" t="s">
        <v>1413</v>
      </c>
      <c r="I13" s="2">
        <v>3888</v>
      </c>
      <c r="J13" s="100" t="s">
        <v>1413</v>
      </c>
      <c r="K13" s="176">
        <v>13</v>
      </c>
      <c r="L13" s="119">
        <v>39939</v>
      </c>
      <c r="M13" s="109" t="s">
        <v>1413</v>
      </c>
      <c r="N13" s="2">
        <v>3680</v>
      </c>
      <c r="O13" s="100" t="s">
        <v>1413</v>
      </c>
      <c r="P13" s="176">
        <v>14</v>
      </c>
      <c r="Q13" s="119">
        <v>84185</v>
      </c>
      <c r="R13" s="109" t="s">
        <v>1413</v>
      </c>
      <c r="S13" s="2">
        <v>6748</v>
      </c>
      <c r="T13" s="100" t="s">
        <v>1413</v>
      </c>
      <c r="U13" s="189">
        <v>13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42511</v>
      </c>
      <c r="H14" s="109" t="s">
        <v>1408</v>
      </c>
      <c r="I14" s="2">
        <v>3395</v>
      </c>
      <c r="J14" s="100" t="s">
        <v>1414</v>
      </c>
      <c r="K14" s="176">
        <v>16</v>
      </c>
      <c r="L14" s="119">
        <v>39909</v>
      </c>
      <c r="M14" s="109" t="s">
        <v>1408</v>
      </c>
      <c r="N14" s="2">
        <v>3312</v>
      </c>
      <c r="O14" s="100" t="s">
        <v>1413</v>
      </c>
      <c r="P14" s="176">
        <v>14</v>
      </c>
      <c r="Q14" s="119">
        <v>82420</v>
      </c>
      <c r="R14" s="109" t="s">
        <v>1408</v>
      </c>
      <c r="S14" s="2">
        <v>6314</v>
      </c>
      <c r="T14" s="100" t="s">
        <v>1413</v>
      </c>
      <c r="U14" s="189">
        <v>18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38755</v>
      </c>
      <c r="H15" s="109" t="s">
        <v>1415</v>
      </c>
      <c r="I15" s="2">
        <v>3944</v>
      </c>
      <c r="J15" s="100" t="s">
        <v>1412</v>
      </c>
      <c r="K15" s="176">
        <v>16</v>
      </c>
      <c r="L15" s="119">
        <v>34955</v>
      </c>
      <c r="M15" s="109" t="s">
        <v>1416</v>
      </c>
      <c r="N15" s="2">
        <v>3165</v>
      </c>
      <c r="O15" s="100" t="s">
        <v>1413</v>
      </c>
      <c r="P15" s="176">
        <v>19</v>
      </c>
      <c r="Q15" s="119">
        <v>73055</v>
      </c>
      <c r="R15" s="109" t="s">
        <v>1415</v>
      </c>
      <c r="S15" s="2">
        <v>5696</v>
      </c>
      <c r="T15" s="100" t="s">
        <v>1413</v>
      </c>
      <c r="U15" s="189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30</v>
      </c>
      <c r="G16" s="119">
        <v>14302</v>
      </c>
      <c r="H16" s="109" t="s">
        <v>1417</v>
      </c>
      <c r="I16" s="2">
        <v>1158</v>
      </c>
      <c r="J16" s="100" t="s">
        <v>1418</v>
      </c>
      <c r="K16" s="176">
        <v>10</v>
      </c>
      <c r="L16" s="119">
        <v>12577</v>
      </c>
      <c r="M16" s="109" t="s">
        <v>1416</v>
      </c>
      <c r="N16" s="2">
        <v>1824</v>
      </c>
      <c r="O16" s="100" t="s">
        <v>1416</v>
      </c>
      <c r="P16" s="176">
        <v>17</v>
      </c>
      <c r="Q16" s="119">
        <v>26477</v>
      </c>
      <c r="R16" s="109" t="s">
        <v>1417</v>
      </c>
      <c r="S16" s="2">
        <v>2030</v>
      </c>
      <c r="T16" s="100" t="s">
        <v>1417</v>
      </c>
      <c r="U16" s="189">
        <v>14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28201</v>
      </c>
      <c r="H17" s="109" t="s">
        <v>1408</v>
      </c>
      <c r="I17" s="2">
        <v>2933</v>
      </c>
      <c r="J17" s="100" t="s">
        <v>1419</v>
      </c>
      <c r="K17" s="176">
        <v>18</v>
      </c>
      <c r="L17" s="119">
        <v>24899</v>
      </c>
      <c r="M17" s="109" t="s">
        <v>1413</v>
      </c>
      <c r="N17" s="2">
        <v>2398</v>
      </c>
      <c r="O17" s="100" t="s">
        <v>1413</v>
      </c>
      <c r="P17" s="176">
        <v>18</v>
      </c>
      <c r="Q17" s="119">
        <v>51323</v>
      </c>
      <c r="R17" s="109" t="s">
        <v>1408</v>
      </c>
      <c r="S17" s="2">
        <v>4283</v>
      </c>
      <c r="T17" s="100" t="s">
        <v>1410</v>
      </c>
      <c r="U17" s="189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6"/>
      <c r="L18" s="119"/>
      <c r="M18" s="109"/>
      <c r="O18" s="100"/>
      <c r="P18" s="176"/>
      <c r="Q18" s="119"/>
      <c r="R18" s="109"/>
      <c r="T18" s="100"/>
      <c r="U18" s="189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6"/>
      <c r="L19" s="119"/>
      <c r="M19" s="109"/>
      <c r="O19" s="100"/>
      <c r="P19" s="176"/>
      <c r="Q19" s="119"/>
      <c r="R19" s="109"/>
      <c r="T19" s="100"/>
      <c r="U19" s="189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46955</v>
      </c>
      <c r="H20" s="109" t="s">
        <v>1408</v>
      </c>
      <c r="I20" s="2">
        <v>3627</v>
      </c>
      <c r="J20" s="100" t="s">
        <v>1413</v>
      </c>
      <c r="K20" s="176">
        <v>13</v>
      </c>
      <c r="L20" s="119">
        <v>46968</v>
      </c>
      <c r="M20" s="109" t="s">
        <v>1408</v>
      </c>
      <c r="N20" s="2">
        <v>3692</v>
      </c>
      <c r="O20" s="100" t="s">
        <v>1408</v>
      </c>
      <c r="P20" s="176">
        <v>17</v>
      </c>
      <c r="Q20" s="119">
        <v>93923</v>
      </c>
      <c r="R20" s="109" t="s">
        <v>1408</v>
      </c>
      <c r="S20" s="2">
        <v>7020</v>
      </c>
      <c r="T20" s="100" t="s">
        <v>1408</v>
      </c>
      <c r="U20" s="189">
        <v>13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6"/>
      <c r="L21" s="119"/>
      <c r="M21" s="109"/>
      <c r="O21" s="100"/>
      <c r="P21" s="176"/>
      <c r="Q21" s="119"/>
      <c r="R21" s="109"/>
      <c r="T21" s="100"/>
      <c r="U21" s="189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28</v>
      </c>
      <c r="G22" s="119">
        <v>61129</v>
      </c>
      <c r="H22" s="109" t="s">
        <v>1408</v>
      </c>
      <c r="I22" s="2">
        <v>4755</v>
      </c>
      <c r="J22" s="100" t="s">
        <v>1408</v>
      </c>
      <c r="K22" s="176">
        <v>15</v>
      </c>
      <c r="L22" s="119">
        <v>56981</v>
      </c>
      <c r="M22" s="109" t="s">
        <v>1408</v>
      </c>
      <c r="N22" s="2">
        <v>4452</v>
      </c>
      <c r="O22" s="100" t="s">
        <v>1408</v>
      </c>
      <c r="P22" s="176">
        <v>15</v>
      </c>
      <c r="Q22" s="119">
        <v>118110</v>
      </c>
      <c r="R22" s="109" t="s">
        <v>1408</v>
      </c>
      <c r="S22" s="2">
        <v>9207</v>
      </c>
      <c r="T22" s="100" t="s">
        <v>1408</v>
      </c>
      <c r="U22" s="189">
        <v>15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37856</v>
      </c>
      <c r="H23" s="109" t="s">
        <v>1408</v>
      </c>
      <c r="I23" s="2">
        <v>2834</v>
      </c>
      <c r="J23" s="100" t="s">
        <v>1415</v>
      </c>
      <c r="K23" s="176">
        <v>14</v>
      </c>
      <c r="L23" s="119">
        <v>33448</v>
      </c>
      <c r="M23" s="109" t="s">
        <v>1408</v>
      </c>
      <c r="N23" s="2">
        <v>2962</v>
      </c>
      <c r="O23" s="100" t="s">
        <v>1413</v>
      </c>
      <c r="P23" s="176">
        <v>14</v>
      </c>
      <c r="Q23" s="119">
        <v>71304</v>
      </c>
      <c r="R23" s="109" t="s">
        <v>1408</v>
      </c>
      <c r="S23" s="2">
        <v>5399</v>
      </c>
      <c r="T23" s="100" t="s">
        <v>1408</v>
      </c>
      <c r="U23" s="189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6"/>
      <c r="L24" s="119"/>
      <c r="M24" s="109"/>
      <c r="O24" s="100"/>
      <c r="P24" s="176"/>
      <c r="Q24" s="119"/>
      <c r="R24" s="109"/>
      <c r="T24" s="100"/>
      <c r="U24" s="189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6"/>
      <c r="L25" s="119"/>
      <c r="M25" s="109"/>
      <c r="O25" s="100"/>
      <c r="P25" s="176"/>
      <c r="Q25" s="119"/>
      <c r="R25" s="109"/>
      <c r="T25" s="100"/>
      <c r="U25" s="189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28539</v>
      </c>
      <c r="H26" s="109" t="s">
        <v>1413</v>
      </c>
      <c r="I26" s="2">
        <v>2808</v>
      </c>
      <c r="J26" s="100" t="s">
        <v>1413</v>
      </c>
      <c r="K26" s="176">
        <v>14</v>
      </c>
      <c r="L26" s="119">
        <v>26540</v>
      </c>
      <c r="M26" s="109" t="s">
        <v>1408</v>
      </c>
      <c r="N26" s="2">
        <v>2508</v>
      </c>
      <c r="O26" s="100" t="s">
        <v>1413</v>
      </c>
      <c r="P26" s="176">
        <v>19</v>
      </c>
      <c r="Q26" s="119">
        <v>54452</v>
      </c>
      <c r="R26" s="109" t="s">
        <v>1413</v>
      </c>
      <c r="S26" s="2">
        <v>4921</v>
      </c>
      <c r="T26" s="100" t="s">
        <v>1413</v>
      </c>
      <c r="U26" s="189">
        <v>15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6"/>
      <c r="L27" s="119"/>
      <c r="M27" s="109"/>
      <c r="O27" s="100"/>
      <c r="P27" s="176"/>
      <c r="Q27" s="119"/>
      <c r="R27" s="109"/>
      <c r="T27" s="100"/>
      <c r="U27" s="189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6"/>
      <c r="L28" s="119"/>
      <c r="M28" s="109"/>
      <c r="O28" s="100"/>
      <c r="P28" s="176"/>
      <c r="Q28" s="119"/>
      <c r="R28" s="109"/>
      <c r="T28" s="100"/>
      <c r="U28" s="189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/>
      <c r="H29" s="109"/>
      <c r="J29" s="100"/>
      <c r="K29" s="176"/>
      <c r="L29" s="119"/>
      <c r="M29" s="109"/>
      <c r="O29" s="100"/>
      <c r="P29" s="176"/>
      <c r="Q29" s="119"/>
      <c r="R29" s="109"/>
      <c r="T29" s="100"/>
      <c r="U29" s="189"/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6"/>
      <c r="L30" s="119"/>
      <c r="M30" s="109"/>
      <c r="O30" s="100"/>
      <c r="P30" s="176"/>
      <c r="Q30" s="119"/>
      <c r="R30" s="109"/>
      <c r="T30" s="100"/>
      <c r="U30" s="189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6"/>
      <c r="L31" s="119"/>
      <c r="M31" s="109"/>
      <c r="O31" s="100"/>
      <c r="P31" s="176"/>
      <c r="Q31" s="119"/>
      <c r="R31" s="109"/>
      <c r="T31" s="100"/>
      <c r="U31" s="189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625</v>
      </c>
      <c r="F32" s="2">
        <v>30</v>
      </c>
      <c r="G32" s="119">
        <v>41651</v>
      </c>
      <c r="H32" s="109" t="s">
        <v>1408</v>
      </c>
      <c r="I32" s="2">
        <v>3487</v>
      </c>
      <c r="J32" s="100" t="s">
        <v>1420</v>
      </c>
      <c r="K32" s="176">
        <v>12</v>
      </c>
      <c r="L32" s="119">
        <v>44480</v>
      </c>
      <c r="M32" s="109" t="s">
        <v>1413</v>
      </c>
      <c r="N32" s="2">
        <v>4082</v>
      </c>
      <c r="O32" s="100" t="s">
        <v>1413</v>
      </c>
      <c r="P32" s="176">
        <v>12</v>
      </c>
      <c r="Q32" s="119">
        <v>83547</v>
      </c>
      <c r="R32" s="109" t="s">
        <v>1413</v>
      </c>
      <c r="S32" s="2">
        <v>7141</v>
      </c>
      <c r="T32" s="100" t="s">
        <v>1420</v>
      </c>
      <c r="U32" s="189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6"/>
      <c r="L33" s="119"/>
      <c r="M33" s="109"/>
      <c r="O33" s="100"/>
      <c r="P33" s="176"/>
      <c r="Q33" s="119"/>
      <c r="R33" s="109"/>
      <c r="T33" s="100"/>
      <c r="U33" s="189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626</v>
      </c>
      <c r="F34" s="2">
        <v>30</v>
      </c>
      <c r="G34" s="119">
        <v>24599</v>
      </c>
      <c r="H34" s="109" t="s">
        <v>1413</v>
      </c>
      <c r="I34" s="2">
        <v>2404</v>
      </c>
      <c r="J34" s="100" t="s">
        <v>1413</v>
      </c>
      <c r="K34" s="176">
        <v>17</v>
      </c>
      <c r="L34" s="119">
        <v>24418</v>
      </c>
      <c r="M34" s="109" t="s">
        <v>1414</v>
      </c>
      <c r="N34" s="2">
        <v>2008</v>
      </c>
      <c r="O34" s="100" t="s">
        <v>1414</v>
      </c>
      <c r="P34" s="176">
        <v>13</v>
      </c>
      <c r="Q34" s="119">
        <v>43802</v>
      </c>
      <c r="R34" s="109" t="s">
        <v>1408</v>
      </c>
      <c r="S34" s="2">
        <v>3794</v>
      </c>
      <c r="T34" s="100" t="s">
        <v>1413</v>
      </c>
      <c r="U34" s="189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627</v>
      </c>
      <c r="F35" s="2">
        <v>30</v>
      </c>
      <c r="G35" s="119">
        <v>61930</v>
      </c>
      <c r="H35" s="109" t="s">
        <v>1408</v>
      </c>
      <c r="I35" s="2">
        <v>4719</v>
      </c>
      <c r="J35" s="100" t="s">
        <v>1415</v>
      </c>
      <c r="K35" s="176">
        <v>15</v>
      </c>
      <c r="L35" s="119">
        <v>59378</v>
      </c>
      <c r="M35" s="109" t="s">
        <v>1408</v>
      </c>
      <c r="N35" s="2">
        <v>4991</v>
      </c>
      <c r="O35" s="100" t="s">
        <v>1413</v>
      </c>
      <c r="P35" s="176">
        <v>15</v>
      </c>
      <c r="Q35" s="119">
        <v>121308</v>
      </c>
      <c r="R35" s="109" t="s">
        <v>1408</v>
      </c>
      <c r="S35" s="2">
        <v>8974</v>
      </c>
      <c r="T35" s="100" t="s">
        <v>1408</v>
      </c>
      <c r="U35" s="189">
        <v>14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628</v>
      </c>
      <c r="F36" s="2">
        <v>0</v>
      </c>
      <c r="G36" s="119"/>
      <c r="H36" s="109"/>
      <c r="J36" s="100"/>
      <c r="K36" s="176"/>
      <c r="L36" s="119"/>
      <c r="M36" s="109"/>
      <c r="O36" s="100"/>
      <c r="P36" s="176"/>
      <c r="Q36" s="119"/>
      <c r="R36" s="109"/>
      <c r="T36" s="100"/>
      <c r="U36" s="189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629</v>
      </c>
      <c r="F37" s="2">
        <v>30</v>
      </c>
      <c r="G37" s="119">
        <v>64410</v>
      </c>
      <c r="H37" s="109" t="s">
        <v>1412</v>
      </c>
      <c r="I37" s="2">
        <v>5160</v>
      </c>
      <c r="J37" s="100" t="s">
        <v>1421</v>
      </c>
      <c r="K37" s="176">
        <v>17</v>
      </c>
      <c r="L37" s="119">
        <v>66107</v>
      </c>
      <c r="M37" s="109" t="s">
        <v>1408</v>
      </c>
      <c r="N37" s="2">
        <v>5031</v>
      </c>
      <c r="O37" s="100" t="s">
        <v>1411</v>
      </c>
      <c r="P37" s="176">
        <v>8</v>
      </c>
      <c r="Q37" s="119">
        <v>128243</v>
      </c>
      <c r="R37" s="109" t="s">
        <v>1412</v>
      </c>
      <c r="S37" s="2">
        <v>9788</v>
      </c>
      <c r="T37" s="100" t="s">
        <v>1422</v>
      </c>
      <c r="U37" s="189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6"/>
      <c r="L38" s="119"/>
      <c r="M38" s="109"/>
      <c r="O38" s="100"/>
      <c r="P38" s="176"/>
      <c r="Q38" s="119"/>
      <c r="R38" s="109"/>
      <c r="T38" s="100"/>
      <c r="U38" s="189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630</v>
      </c>
      <c r="F39" s="2">
        <v>0</v>
      </c>
      <c r="G39" s="119"/>
      <c r="H39" s="109"/>
      <c r="J39" s="100"/>
      <c r="K39" s="176"/>
      <c r="L39" s="119"/>
      <c r="M39" s="109"/>
      <c r="O39" s="100"/>
      <c r="P39" s="176"/>
      <c r="Q39" s="119"/>
      <c r="R39" s="109"/>
      <c r="T39" s="100"/>
      <c r="U39" s="189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631</v>
      </c>
      <c r="F40" s="2">
        <v>30</v>
      </c>
      <c r="G40" s="119">
        <v>33071</v>
      </c>
      <c r="H40" s="109" t="s">
        <v>1413</v>
      </c>
      <c r="I40" s="2">
        <v>3096</v>
      </c>
      <c r="J40" s="100" t="s">
        <v>1413</v>
      </c>
      <c r="K40" s="176">
        <v>17</v>
      </c>
      <c r="L40" s="119">
        <v>31102</v>
      </c>
      <c r="M40" s="109" t="s">
        <v>1408</v>
      </c>
      <c r="N40" s="2">
        <v>3062</v>
      </c>
      <c r="O40" s="100" t="s">
        <v>1420</v>
      </c>
      <c r="P40" s="176">
        <v>11</v>
      </c>
      <c r="Q40" s="119">
        <v>63089</v>
      </c>
      <c r="R40" s="109" t="s">
        <v>1413</v>
      </c>
      <c r="S40" s="2">
        <v>5534</v>
      </c>
      <c r="T40" s="100" t="s">
        <v>1413</v>
      </c>
      <c r="U40" s="189">
        <v>16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632</v>
      </c>
      <c r="F41" s="2">
        <v>8</v>
      </c>
      <c r="G41" s="119">
        <v>23269</v>
      </c>
      <c r="H41" s="109" t="s">
        <v>1413</v>
      </c>
      <c r="I41" s="2">
        <v>2306</v>
      </c>
      <c r="J41" s="100" t="s">
        <v>1413</v>
      </c>
      <c r="K41" s="176">
        <v>13</v>
      </c>
      <c r="L41" s="119">
        <v>22703</v>
      </c>
      <c r="M41" s="109" t="s">
        <v>1413</v>
      </c>
      <c r="N41" s="2">
        <v>2261</v>
      </c>
      <c r="O41" s="100" t="s">
        <v>1413</v>
      </c>
      <c r="P41" s="176">
        <v>11</v>
      </c>
      <c r="Q41" s="119">
        <v>45972</v>
      </c>
      <c r="R41" s="109" t="s">
        <v>1413</v>
      </c>
      <c r="S41" s="2">
        <v>4194</v>
      </c>
      <c r="T41" s="100" t="s">
        <v>1413</v>
      </c>
      <c r="U41" s="189">
        <v>16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6"/>
      <c r="L42" s="119"/>
      <c r="M42" s="109"/>
      <c r="O42" s="100"/>
      <c r="P42" s="176"/>
      <c r="Q42" s="119"/>
      <c r="R42" s="109"/>
      <c r="T42" s="100"/>
      <c r="U42" s="189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633</v>
      </c>
      <c r="F43" s="2">
        <v>30</v>
      </c>
      <c r="G43" s="119">
        <v>28879</v>
      </c>
      <c r="H43" s="109" t="s">
        <v>1413</v>
      </c>
      <c r="I43" s="2">
        <v>2744</v>
      </c>
      <c r="J43" s="100" t="s">
        <v>1413</v>
      </c>
      <c r="K43" s="176">
        <v>17</v>
      </c>
      <c r="L43" s="119">
        <v>29126</v>
      </c>
      <c r="M43" s="109" t="s">
        <v>1413</v>
      </c>
      <c r="N43" s="2">
        <v>2429</v>
      </c>
      <c r="O43" s="100" t="s">
        <v>1413</v>
      </c>
      <c r="P43" s="176">
        <v>15</v>
      </c>
      <c r="Q43" s="119">
        <v>58005</v>
      </c>
      <c r="R43" s="109" t="s">
        <v>1413</v>
      </c>
      <c r="S43" s="2">
        <v>5149</v>
      </c>
      <c r="T43" s="100" t="s">
        <v>1413</v>
      </c>
      <c r="U43" s="189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634</v>
      </c>
      <c r="F44" s="2">
        <v>30</v>
      </c>
      <c r="G44" s="119">
        <v>25519</v>
      </c>
      <c r="H44" s="109" t="s">
        <v>1413</v>
      </c>
      <c r="I44" s="2">
        <v>2499</v>
      </c>
      <c r="J44" s="100" t="s">
        <v>1413</v>
      </c>
      <c r="K44" s="176">
        <v>17</v>
      </c>
      <c r="L44" s="119">
        <v>25303</v>
      </c>
      <c r="M44" s="109" t="s">
        <v>1413</v>
      </c>
      <c r="N44" s="2">
        <v>2188</v>
      </c>
      <c r="O44" s="100" t="s">
        <v>1413</v>
      </c>
      <c r="P44" s="176">
        <v>17</v>
      </c>
      <c r="Q44" s="119">
        <v>50822</v>
      </c>
      <c r="R44" s="109" t="s">
        <v>1413</v>
      </c>
      <c r="S44" s="2">
        <v>4687</v>
      </c>
      <c r="T44" s="100" t="s">
        <v>1413</v>
      </c>
      <c r="U44" s="189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6"/>
      <c r="L45" s="119"/>
      <c r="M45" s="109"/>
      <c r="O45" s="100"/>
      <c r="P45" s="176"/>
      <c r="Q45" s="119"/>
      <c r="R45" s="109"/>
      <c r="T45" s="100"/>
      <c r="U45" s="189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635</v>
      </c>
      <c r="F46" s="2">
        <v>0</v>
      </c>
      <c r="G46" s="119"/>
      <c r="H46" s="109"/>
      <c r="J46" s="100"/>
      <c r="K46" s="176"/>
      <c r="L46" s="119"/>
      <c r="M46" s="109"/>
      <c r="O46" s="100"/>
      <c r="P46" s="176"/>
      <c r="Q46" s="119"/>
      <c r="R46" s="109"/>
      <c r="T46" s="100"/>
      <c r="U46" s="189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636</v>
      </c>
      <c r="F47" s="2">
        <v>30</v>
      </c>
      <c r="G47" s="119">
        <v>4460</v>
      </c>
      <c r="H47" s="109" t="s">
        <v>1423</v>
      </c>
      <c r="I47" s="2">
        <v>411</v>
      </c>
      <c r="J47" s="100" t="s">
        <v>1421</v>
      </c>
      <c r="K47" s="176">
        <v>8</v>
      </c>
      <c r="L47" s="119">
        <v>4281</v>
      </c>
      <c r="M47" s="109" t="s">
        <v>1421</v>
      </c>
      <c r="N47" s="2">
        <v>382</v>
      </c>
      <c r="O47" s="100" t="s">
        <v>1421</v>
      </c>
      <c r="P47" s="176">
        <v>17</v>
      </c>
      <c r="Q47" s="119">
        <v>8661</v>
      </c>
      <c r="R47" s="109" t="s">
        <v>1421</v>
      </c>
      <c r="S47" s="2">
        <v>740</v>
      </c>
      <c r="T47" s="100" t="s">
        <v>1421</v>
      </c>
      <c r="U47" s="189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637</v>
      </c>
      <c r="F48" s="2">
        <v>26</v>
      </c>
      <c r="G48" s="119">
        <v>9964</v>
      </c>
      <c r="H48" s="109" t="s">
        <v>1408</v>
      </c>
      <c r="I48" s="2">
        <v>1070</v>
      </c>
      <c r="J48" s="100" t="s">
        <v>1416</v>
      </c>
      <c r="K48" s="176">
        <v>8</v>
      </c>
      <c r="L48" s="119">
        <v>9473</v>
      </c>
      <c r="M48" s="109" t="s">
        <v>1408</v>
      </c>
      <c r="N48" s="2">
        <v>970</v>
      </c>
      <c r="O48" s="100" t="s">
        <v>1424</v>
      </c>
      <c r="P48" s="176">
        <v>8</v>
      </c>
      <c r="Q48" s="119">
        <v>19437</v>
      </c>
      <c r="R48" s="109" t="s">
        <v>1408</v>
      </c>
      <c r="S48" s="2">
        <v>1615</v>
      </c>
      <c r="T48" s="100" t="s">
        <v>1425</v>
      </c>
      <c r="U48" s="189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638</v>
      </c>
      <c r="F49" s="2">
        <v>16</v>
      </c>
      <c r="G49" s="119">
        <v>14727</v>
      </c>
      <c r="H49" s="109" t="s">
        <v>1408</v>
      </c>
      <c r="I49" s="2">
        <v>1222</v>
      </c>
      <c r="J49" s="100" t="s">
        <v>1408</v>
      </c>
      <c r="K49" s="176">
        <v>16</v>
      </c>
      <c r="L49" s="119">
        <v>15310</v>
      </c>
      <c r="M49" s="109" t="s">
        <v>1415</v>
      </c>
      <c r="N49" s="2">
        <v>1183</v>
      </c>
      <c r="O49" s="100" t="s">
        <v>1414</v>
      </c>
      <c r="P49" s="176">
        <v>14</v>
      </c>
      <c r="Q49" s="119">
        <v>29888</v>
      </c>
      <c r="R49" s="109" t="s">
        <v>1415</v>
      </c>
      <c r="S49" s="2">
        <v>2394</v>
      </c>
      <c r="T49" s="100" t="s">
        <v>1408</v>
      </c>
      <c r="U49" s="189">
        <v>16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6"/>
      <c r="L50" s="119"/>
      <c r="M50" s="109"/>
      <c r="O50" s="100"/>
      <c r="P50" s="176"/>
      <c r="Q50" s="119"/>
      <c r="R50" s="109"/>
      <c r="T50" s="100"/>
      <c r="U50" s="189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639</v>
      </c>
      <c r="F51" s="2">
        <v>0</v>
      </c>
      <c r="G51" s="119"/>
      <c r="H51" s="109"/>
      <c r="J51" s="100"/>
      <c r="K51" s="176"/>
      <c r="L51" s="119"/>
      <c r="M51" s="109"/>
      <c r="O51" s="100"/>
      <c r="P51" s="176"/>
      <c r="Q51" s="119"/>
      <c r="R51" s="109"/>
      <c r="T51" s="100"/>
      <c r="U51" s="189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640</v>
      </c>
      <c r="F52" s="2">
        <v>0</v>
      </c>
      <c r="G52" s="119"/>
      <c r="H52" s="109"/>
      <c r="J52" s="100"/>
      <c r="K52" s="176"/>
      <c r="L52" s="119"/>
      <c r="M52" s="109"/>
      <c r="O52" s="100"/>
      <c r="P52" s="176"/>
      <c r="Q52" s="119"/>
      <c r="R52" s="109"/>
      <c r="T52" s="100"/>
      <c r="U52" s="189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641</v>
      </c>
      <c r="F53" s="2">
        <v>30</v>
      </c>
      <c r="G53" s="119">
        <v>9459</v>
      </c>
      <c r="H53" s="109" t="s">
        <v>1408</v>
      </c>
      <c r="I53" s="2">
        <v>1265</v>
      </c>
      <c r="J53" s="100" t="s">
        <v>1413</v>
      </c>
      <c r="K53" s="176">
        <v>17</v>
      </c>
      <c r="L53" s="119">
        <v>10314</v>
      </c>
      <c r="M53" s="109" t="s">
        <v>1408</v>
      </c>
      <c r="N53" s="2">
        <v>1039</v>
      </c>
      <c r="O53" s="100" t="s">
        <v>1420</v>
      </c>
      <c r="P53" s="176">
        <v>11</v>
      </c>
      <c r="Q53" s="119">
        <v>19773</v>
      </c>
      <c r="R53" s="109" t="s">
        <v>1408</v>
      </c>
      <c r="S53" s="2">
        <v>1577</v>
      </c>
      <c r="T53" s="100" t="s">
        <v>1408</v>
      </c>
      <c r="U53" s="189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4"/>
      <c r="K54" s="177"/>
      <c r="L54" s="125"/>
      <c r="M54" s="116"/>
      <c r="N54" s="124"/>
      <c r="O54" s="174"/>
      <c r="P54" s="177"/>
      <c r="Q54" s="125"/>
      <c r="R54" s="116"/>
      <c r="S54" s="124"/>
      <c r="T54" s="174"/>
      <c r="U54" s="190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7" t="str">
        <f>$U$3</f>
        <v>NOVEMBER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6"/>
    </row>
    <row r="64" spans="1:21" s="2" customFormat="1" ht="11.25" x14ac:dyDescent="0.2">
      <c r="A64" s="229" t="s">
        <v>399</v>
      </c>
      <c r="B64" s="230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7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7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8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7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642</v>
      </c>
      <c r="F68" s="2">
        <v>30</v>
      </c>
      <c r="G68" s="119">
        <v>40121</v>
      </c>
      <c r="H68" s="109" t="s">
        <v>1408</v>
      </c>
      <c r="I68" s="2">
        <v>3194</v>
      </c>
      <c r="J68" s="100" t="s">
        <v>1420</v>
      </c>
      <c r="K68" s="176">
        <v>12</v>
      </c>
      <c r="L68" s="119">
        <v>40803</v>
      </c>
      <c r="M68" s="109" t="s">
        <v>1408</v>
      </c>
      <c r="N68" s="2">
        <v>3276</v>
      </c>
      <c r="O68" s="100" t="s">
        <v>1413</v>
      </c>
      <c r="P68" s="176">
        <v>14</v>
      </c>
      <c r="Q68" s="119">
        <v>80924</v>
      </c>
      <c r="R68" s="109" t="s">
        <v>1408</v>
      </c>
      <c r="S68" s="2">
        <v>5921</v>
      </c>
      <c r="T68" s="100" t="s">
        <v>1413</v>
      </c>
      <c r="U68" s="189">
        <v>14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643</v>
      </c>
      <c r="F69" s="2">
        <v>30</v>
      </c>
      <c r="G69" s="119">
        <v>43582</v>
      </c>
      <c r="H69" s="109" t="s">
        <v>1419</v>
      </c>
      <c r="I69" s="2">
        <v>3387</v>
      </c>
      <c r="J69" s="100" t="s">
        <v>1423</v>
      </c>
      <c r="K69" s="176">
        <v>17</v>
      </c>
      <c r="L69" s="119">
        <v>44128</v>
      </c>
      <c r="M69" s="109" t="s">
        <v>1408</v>
      </c>
      <c r="N69" s="2">
        <v>3464</v>
      </c>
      <c r="O69" s="100" t="s">
        <v>1410</v>
      </c>
      <c r="P69" s="176">
        <v>8</v>
      </c>
      <c r="Q69" s="119">
        <v>85747</v>
      </c>
      <c r="R69" s="109" t="s">
        <v>1419</v>
      </c>
      <c r="S69" s="2">
        <v>6382</v>
      </c>
      <c r="T69" s="100" t="s">
        <v>1413</v>
      </c>
      <c r="U69" s="189">
        <v>16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6"/>
      <c r="L70" s="119"/>
      <c r="M70" s="109"/>
      <c r="O70" s="100"/>
      <c r="P70" s="176"/>
      <c r="Q70" s="119"/>
      <c r="R70" s="109"/>
      <c r="T70" s="100"/>
      <c r="U70" s="189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644</v>
      </c>
      <c r="F71" s="2">
        <v>0</v>
      </c>
      <c r="G71" s="119"/>
      <c r="H71" s="109"/>
      <c r="J71" s="100"/>
      <c r="K71" s="176"/>
      <c r="L71" s="119"/>
      <c r="M71" s="109"/>
      <c r="O71" s="100"/>
      <c r="P71" s="176"/>
      <c r="Q71" s="119"/>
      <c r="R71" s="109"/>
      <c r="T71" s="100"/>
      <c r="U71" s="189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645</v>
      </c>
      <c r="F72" s="2">
        <v>30</v>
      </c>
      <c r="G72" s="119">
        <v>52536</v>
      </c>
      <c r="H72" s="109" t="s">
        <v>1412</v>
      </c>
      <c r="I72" s="2">
        <v>4415</v>
      </c>
      <c r="J72" s="100" t="s">
        <v>1412</v>
      </c>
      <c r="K72" s="176">
        <v>17</v>
      </c>
      <c r="L72" s="119">
        <v>52342</v>
      </c>
      <c r="M72" s="109" t="s">
        <v>1408</v>
      </c>
      <c r="N72" s="2">
        <v>3868</v>
      </c>
      <c r="O72" s="100" t="s">
        <v>1424</v>
      </c>
      <c r="P72" s="176">
        <v>8</v>
      </c>
      <c r="Q72" s="119">
        <v>104263</v>
      </c>
      <c r="R72" s="109" t="s">
        <v>1412</v>
      </c>
      <c r="S72" s="2">
        <v>7664</v>
      </c>
      <c r="T72" s="100" t="s">
        <v>1412</v>
      </c>
      <c r="U72" s="189">
        <v>17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646</v>
      </c>
      <c r="F73" s="2">
        <v>30</v>
      </c>
      <c r="G73" s="119">
        <v>65342</v>
      </c>
      <c r="H73" s="109" t="s">
        <v>1414</v>
      </c>
      <c r="I73" s="2">
        <v>5362</v>
      </c>
      <c r="J73" s="100" t="s">
        <v>1412</v>
      </c>
      <c r="K73" s="176">
        <v>17</v>
      </c>
      <c r="L73" s="119">
        <v>69261</v>
      </c>
      <c r="M73" s="109" t="s">
        <v>1408</v>
      </c>
      <c r="N73" s="2">
        <v>5206</v>
      </c>
      <c r="O73" s="100" t="s">
        <v>1426</v>
      </c>
      <c r="P73" s="176">
        <v>8</v>
      </c>
      <c r="Q73" s="119">
        <v>133023</v>
      </c>
      <c r="R73" s="109" t="s">
        <v>1412</v>
      </c>
      <c r="S73" s="2">
        <v>9968</v>
      </c>
      <c r="T73" s="100" t="s">
        <v>1412</v>
      </c>
      <c r="U73" s="189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6"/>
      <c r="L74" s="119"/>
      <c r="M74" s="109"/>
      <c r="O74" s="100"/>
      <c r="P74" s="176"/>
      <c r="Q74" s="119"/>
      <c r="R74" s="109"/>
      <c r="T74" s="100"/>
      <c r="U74" s="189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647</v>
      </c>
      <c r="F75" s="2">
        <v>30</v>
      </c>
      <c r="G75" s="119">
        <v>52464</v>
      </c>
      <c r="H75" s="109" t="s">
        <v>1408</v>
      </c>
      <c r="I75" s="2">
        <v>4127</v>
      </c>
      <c r="J75" s="100" t="s">
        <v>1413</v>
      </c>
      <c r="K75" s="176">
        <v>14</v>
      </c>
      <c r="L75" s="119">
        <v>56277</v>
      </c>
      <c r="M75" s="109" t="s">
        <v>1408</v>
      </c>
      <c r="N75" s="2">
        <v>4356</v>
      </c>
      <c r="O75" s="100" t="s">
        <v>1419</v>
      </c>
      <c r="P75" s="176">
        <v>17</v>
      </c>
      <c r="Q75" s="119">
        <v>108741</v>
      </c>
      <c r="R75" s="109" t="s">
        <v>1408</v>
      </c>
      <c r="S75" s="2">
        <v>8165</v>
      </c>
      <c r="T75" s="100" t="s">
        <v>1410</v>
      </c>
      <c r="U75" s="189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648</v>
      </c>
      <c r="F76" s="2">
        <v>30</v>
      </c>
      <c r="G76" s="119">
        <v>56158</v>
      </c>
      <c r="H76" s="109" t="s">
        <v>1408</v>
      </c>
      <c r="I76" s="2">
        <v>4638</v>
      </c>
      <c r="J76" s="100" t="s">
        <v>1413</v>
      </c>
      <c r="K76" s="176">
        <v>18</v>
      </c>
      <c r="L76" s="119">
        <v>57053</v>
      </c>
      <c r="M76" s="109" t="s">
        <v>1408</v>
      </c>
      <c r="N76" s="2">
        <v>4610</v>
      </c>
      <c r="O76" s="100" t="s">
        <v>1420</v>
      </c>
      <c r="P76" s="176">
        <v>12</v>
      </c>
      <c r="Q76" s="119">
        <v>113211</v>
      </c>
      <c r="R76" s="109" t="s">
        <v>1408</v>
      </c>
      <c r="S76" s="2">
        <v>8787</v>
      </c>
      <c r="T76" s="100" t="s">
        <v>1420</v>
      </c>
      <c r="U76" s="189">
        <v>12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649</v>
      </c>
      <c r="F77" s="2">
        <v>30</v>
      </c>
      <c r="G77" s="119">
        <v>44194</v>
      </c>
      <c r="H77" s="109" t="s">
        <v>1413</v>
      </c>
      <c r="I77" s="2">
        <v>3835</v>
      </c>
      <c r="J77" s="100" t="s">
        <v>1413</v>
      </c>
      <c r="K77" s="176">
        <v>12</v>
      </c>
      <c r="L77" s="119">
        <v>41178</v>
      </c>
      <c r="M77" s="109" t="s">
        <v>1408</v>
      </c>
      <c r="N77" s="2">
        <v>3390</v>
      </c>
      <c r="O77" s="100" t="s">
        <v>1413</v>
      </c>
      <c r="P77" s="176">
        <v>17</v>
      </c>
      <c r="Q77" s="119">
        <v>84262</v>
      </c>
      <c r="R77" s="109" t="s">
        <v>1413</v>
      </c>
      <c r="S77" s="2">
        <v>6800</v>
      </c>
      <c r="T77" s="100" t="s">
        <v>1413</v>
      </c>
      <c r="U77" s="189">
        <v>14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650</v>
      </c>
      <c r="F78" s="2">
        <v>30</v>
      </c>
      <c r="G78" s="119">
        <v>44592</v>
      </c>
      <c r="H78" s="109" t="s">
        <v>1408</v>
      </c>
      <c r="I78" s="2">
        <v>3677</v>
      </c>
      <c r="J78" s="100" t="s">
        <v>1413</v>
      </c>
      <c r="K78" s="176">
        <v>12</v>
      </c>
      <c r="L78" s="119">
        <v>44562</v>
      </c>
      <c r="M78" s="109" t="s">
        <v>1408</v>
      </c>
      <c r="N78" s="2">
        <v>3419</v>
      </c>
      <c r="O78" s="100" t="s">
        <v>1413</v>
      </c>
      <c r="P78" s="176">
        <v>17</v>
      </c>
      <c r="Q78" s="119">
        <v>89154</v>
      </c>
      <c r="R78" s="109" t="s">
        <v>1408</v>
      </c>
      <c r="S78" s="2">
        <v>7035</v>
      </c>
      <c r="T78" s="100" t="s">
        <v>1413</v>
      </c>
      <c r="U78" s="189">
        <v>14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651</v>
      </c>
      <c r="F79" s="2">
        <v>30</v>
      </c>
      <c r="G79" s="119">
        <v>38686</v>
      </c>
      <c r="H79" s="109" t="s">
        <v>1413</v>
      </c>
      <c r="I79" s="2">
        <v>3165</v>
      </c>
      <c r="J79" s="100" t="s">
        <v>1413</v>
      </c>
      <c r="K79" s="176">
        <v>19</v>
      </c>
      <c r="L79" s="119">
        <v>36294</v>
      </c>
      <c r="M79" s="109" t="s">
        <v>1413</v>
      </c>
      <c r="N79" s="2">
        <v>3072</v>
      </c>
      <c r="O79" s="100" t="s">
        <v>1413</v>
      </c>
      <c r="P79" s="176">
        <v>14</v>
      </c>
      <c r="Q79" s="119">
        <v>74980</v>
      </c>
      <c r="R79" s="109" t="s">
        <v>1413</v>
      </c>
      <c r="S79" s="2">
        <v>6049</v>
      </c>
      <c r="T79" s="100" t="s">
        <v>1413</v>
      </c>
      <c r="U79" s="189">
        <v>14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652</v>
      </c>
      <c r="F80" s="2">
        <v>30</v>
      </c>
      <c r="G80" s="119">
        <v>38511</v>
      </c>
      <c r="H80" s="109" t="s">
        <v>1415</v>
      </c>
      <c r="I80" s="2">
        <v>3113</v>
      </c>
      <c r="J80" s="100" t="s">
        <v>1413</v>
      </c>
      <c r="K80" s="176">
        <v>18</v>
      </c>
      <c r="L80" s="119">
        <v>36113</v>
      </c>
      <c r="M80" s="109" t="s">
        <v>1413</v>
      </c>
      <c r="N80" s="2">
        <v>3035</v>
      </c>
      <c r="O80" s="100" t="s">
        <v>1413</v>
      </c>
      <c r="P80" s="176">
        <v>18</v>
      </c>
      <c r="Q80" s="119">
        <v>73347</v>
      </c>
      <c r="R80" s="109" t="s">
        <v>1408</v>
      </c>
      <c r="S80" s="2">
        <v>6148</v>
      </c>
      <c r="T80" s="100" t="s">
        <v>1413</v>
      </c>
      <c r="U80" s="189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653</v>
      </c>
      <c r="F81" s="2">
        <v>30</v>
      </c>
      <c r="G81" s="119">
        <v>32315</v>
      </c>
      <c r="H81" s="109" t="s">
        <v>1408</v>
      </c>
      <c r="I81" s="2">
        <v>2885</v>
      </c>
      <c r="J81" s="100" t="s">
        <v>1427</v>
      </c>
      <c r="K81" s="176">
        <v>11</v>
      </c>
      <c r="L81" s="119">
        <v>27527</v>
      </c>
      <c r="M81" s="109" t="s">
        <v>1413</v>
      </c>
      <c r="N81" s="2">
        <v>2704</v>
      </c>
      <c r="O81" s="100" t="s">
        <v>1413</v>
      </c>
      <c r="P81" s="176">
        <v>19</v>
      </c>
      <c r="Q81" s="119">
        <v>56921</v>
      </c>
      <c r="R81" s="109" t="s">
        <v>1408</v>
      </c>
      <c r="S81" s="2">
        <v>4754</v>
      </c>
      <c r="T81" s="100" t="s">
        <v>1413</v>
      </c>
      <c r="U81" s="189">
        <v>19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6"/>
      <c r="L82" s="119"/>
      <c r="M82" s="109"/>
      <c r="O82" s="100"/>
      <c r="P82" s="176"/>
      <c r="Q82" s="119"/>
      <c r="R82" s="109"/>
      <c r="T82" s="100"/>
      <c r="U82" s="189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654</v>
      </c>
      <c r="F83" s="2">
        <v>0</v>
      </c>
      <c r="G83" s="119"/>
      <c r="H83" s="109"/>
      <c r="J83" s="100"/>
      <c r="K83" s="176"/>
      <c r="L83" s="119"/>
      <c r="M83" s="109"/>
      <c r="O83" s="100"/>
      <c r="P83" s="176"/>
      <c r="Q83" s="119"/>
      <c r="R83" s="109"/>
      <c r="T83" s="100"/>
      <c r="U83" s="189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655</v>
      </c>
      <c r="F84" s="2">
        <v>0</v>
      </c>
      <c r="G84" s="119"/>
      <c r="H84" s="109"/>
      <c r="J84" s="100"/>
      <c r="K84" s="176"/>
      <c r="L84" s="119"/>
      <c r="M84" s="109"/>
      <c r="O84" s="100"/>
      <c r="P84" s="176"/>
      <c r="Q84" s="119"/>
      <c r="R84" s="109"/>
      <c r="T84" s="100"/>
      <c r="U84" s="189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656</v>
      </c>
      <c r="F85" s="2">
        <v>0</v>
      </c>
      <c r="G85" s="119"/>
      <c r="H85" s="109"/>
      <c r="J85" s="100"/>
      <c r="K85" s="176"/>
      <c r="L85" s="119"/>
      <c r="M85" s="109"/>
      <c r="O85" s="100"/>
      <c r="P85" s="176"/>
      <c r="Q85" s="119"/>
      <c r="R85" s="109"/>
      <c r="T85" s="100"/>
      <c r="U85" s="189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657</v>
      </c>
      <c r="F86" s="2">
        <v>0</v>
      </c>
      <c r="G86" s="119"/>
      <c r="H86" s="109"/>
      <c r="J86" s="100"/>
      <c r="K86" s="176"/>
      <c r="L86" s="119"/>
      <c r="M86" s="109"/>
      <c r="O86" s="100"/>
      <c r="P86" s="176"/>
      <c r="Q86" s="119"/>
      <c r="R86" s="109"/>
      <c r="T86" s="100"/>
      <c r="U86" s="189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6"/>
      <c r="L87" s="119"/>
      <c r="M87" s="109"/>
      <c r="O87" s="100"/>
      <c r="P87" s="176"/>
      <c r="Q87" s="119"/>
      <c r="R87" s="109"/>
      <c r="T87" s="100"/>
      <c r="U87" s="189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658</v>
      </c>
      <c r="F88" s="2">
        <v>0</v>
      </c>
      <c r="G88" s="119"/>
      <c r="H88" s="109"/>
      <c r="J88" s="100"/>
      <c r="K88" s="176"/>
      <c r="L88" s="119"/>
      <c r="M88" s="109"/>
      <c r="O88" s="100"/>
      <c r="P88" s="176"/>
      <c r="Q88" s="119"/>
      <c r="R88" s="109"/>
      <c r="T88" s="100"/>
      <c r="U88" s="189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659</v>
      </c>
      <c r="F89" s="2">
        <v>0</v>
      </c>
      <c r="G89" s="119"/>
      <c r="H89" s="109"/>
      <c r="J89" s="100"/>
      <c r="K89" s="176"/>
      <c r="L89" s="119"/>
      <c r="M89" s="109"/>
      <c r="O89" s="100"/>
      <c r="P89" s="176"/>
      <c r="Q89" s="119"/>
      <c r="R89" s="109"/>
      <c r="T89" s="100"/>
      <c r="U89" s="189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660</v>
      </c>
      <c r="F90" s="2">
        <v>0</v>
      </c>
      <c r="G90" s="119"/>
      <c r="H90" s="109"/>
      <c r="J90" s="100"/>
      <c r="K90" s="176"/>
      <c r="L90" s="119"/>
      <c r="M90" s="109"/>
      <c r="O90" s="100"/>
      <c r="P90" s="176"/>
      <c r="Q90" s="119"/>
      <c r="R90" s="109"/>
      <c r="T90" s="100"/>
      <c r="U90" s="189"/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661</v>
      </c>
      <c r="F91" s="2">
        <v>0</v>
      </c>
      <c r="G91" s="119"/>
      <c r="H91" s="109"/>
      <c r="J91" s="100"/>
      <c r="K91" s="176"/>
      <c r="L91" s="119"/>
      <c r="M91" s="109"/>
      <c r="O91" s="100"/>
      <c r="P91" s="176"/>
      <c r="Q91" s="119"/>
      <c r="R91" s="109"/>
      <c r="T91" s="100"/>
      <c r="U91" s="189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6"/>
      <c r="L92" s="119"/>
      <c r="M92" s="109"/>
      <c r="O92" s="100"/>
      <c r="P92" s="176"/>
      <c r="Q92" s="119"/>
      <c r="R92" s="109"/>
      <c r="T92" s="100"/>
      <c r="U92" s="189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662</v>
      </c>
      <c r="F93" s="2">
        <v>0</v>
      </c>
      <c r="G93" s="119"/>
      <c r="H93" s="109"/>
      <c r="J93" s="100"/>
      <c r="K93" s="176"/>
      <c r="L93" s="119"/>
      <c r="M93" s="109"/>
      <c r="O93" s="100"/>
      <c r="P93" s="176"/>
      <c r="Q93" s="119"/>
      <c r="R93" s="109"/>
      <c r="T93" s="100"/>
      <c r="U93" s="189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663</v>
      </c>
      <c r="F94" s="2">
        <v>30</v>
      </c>
      <c r="G94" s="119">
        <v>50054</v>
      </c>
      <c r="H94" s="109" t="s">
        <v>1413</v>
      </c>
      <c r="I94" s="2">
        <v>4102</v>
      </c>
      <c r="J94" s="100" t="s">
        <v>1413</v>
      </c>
      <c r="K94" s="176">
        <v>18</v>
      </c>
      <c r="L94" s="119">
        <v>52656</v>
      </c>
      <c r="M94" s="109" t="s">
        <v>1414</v>
      </c>
      <c r="N94" s="2">
        <v>3761</v>
      </c>
      <c r="O94" s="100" t="s">
        <v>1420</v>
      </c>
      <c r="P94" s="176">
        <v>11</v>
      </c>
      <c r="Q94" s="119">
        <v>99521</v>
      </c>
      <c r="R94" s="109" t="s">
        <v>1415</v>
      </c>
      <c r="S94" s="2">
        <v>7464</v>
      </c>
      <c r="T94" s="100" t="s">
        <v>1413</v>
      </c>
      <c r="U94" s="189">
        <v>18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664</v>
      </c>
      <c r="F95" s="2">
        <v>0</v>
      </c>
      <c r="G95" s="119"/>
      <c r="H95" s="109"/>
      <c r="J95" s="100"/>
      <c r="K95" s="176"/>
      <c r="L95" s="119"/>
      <c r="M95" s="109"/>
      <c r="O95" s="100"/>
      <c r="P95" s="176"/>
      <c r="Q95" s="119"/>
      <c r="R95" s="109"/>
      <c r="T95" s="100"/>
      <c r="U95" s="189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665</v>
      </c>
      <c r="F96" s="2">
        <v>30</v>
      </c>
      <c r="G96" s="119">
        <v>46539</v>
      </c>
      <c r="H96" s="109" t="s">
        <v>1413</v>
      </c>
      <c r="I96" s="2">
        <v>3534</v>
      </c>
      <c r="J96" s="100" t="s">
        <v>1413</v>
      </c>
      <c r="K96" s="176">
        <v>16</v>
      </c>
      <c r="L96" s="119">
        <v>43690</v>
      </c>
      <c r="M96" s="109" t="s">
        <v>1415</v>
      </c>
      <c r="N96" s="2">
        <v>3532</v>
      </c>
      <c r="O96" s="100" t="s">
        <v>1413</v>
      </c>
      <c r="P96" s="176">
        <v>14</v>
      </c>
      <c r="Q96" s="119">
        <v>90223</v>
      </c>
      <c r="R96" s="109" t="s">
        <v>1413</v>
      </c>
      <c r="S96" s="2">
        <v>6871</v>
      </c>
      <c r="T96" s="100" t="s">
        <v>1413</v>
      </c>
      <c r="U96" s="189">
        <v>17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666</v>
      </c>
      <c r="F97" s="2">
        <v>30</v>
      </c>
      <c r="G97" s="119">
        <v>48561</v>
      </c>
      <c r="H97" s="109" t="s">
        <v>1428</v>
      </c>
      <c r="I97" s="2">
        <v>3692</v>
      </c>
      <c r="J97" s="100" t="s">
        <v>1409</v>
      </c>
      <c r="K97" s="176">
        <v>8</v>
      </c>
      <c r="L97" s="119">
        <v>49555</v>
      </c>
      <c r="M97" s="109" t="s">
        <v>1414</v>
      </c>
      <c r="N97" s="2">
        <v>3789</v>
      </c>
      <c r="O97" s="100" t="s">
        <v>1408</v>
      </c>
      <c r="P97" s="176">
        <v>16</v>
      </c>
      <c r="Q97" s="119">
        <v>94900</v>
      </c>
      <c r="R97" s="109" t="s">
        <v>1428</v>
      </c>
      <c r="S97" s="2">
        <v>7020</v>
      </c>
      <c r="T97" s="100" t="s">
        <v>1413</v>
      </c>
      <c r="U97" s="189">
        <v>17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667</v>
      </c>
      <c r="F98" s="2">
        <v>30</v>
      </c>
      <c r="G98" s="119">
        <v>52170</v>
      </c>
      <c r="H98" s="109" t="s">
        <v>1412</v>
      </c>
      <c r="I98" s="2">
        <v>4195</v>
      </c>
      <c r="J98" s="100" t="s">
        <v>1423</v>
      </c>
      <c r="K98" s="176">
        <v>8</v>
      </c>
      <c r="L98" s="119">
        <v>55248</v>
      </c>
      <c r="M98" s="109" t="s">
        <v>1414</v>
      </c>
      <c r="N98" s="2">
        <v>4142</v>
      </c>
      <c r="O98" s="100" t="s">
        <v>1408</v>
      </c>
      <c r="P98" s="176">
        <v>16</v>
      </c>
      <c r="Q98" s="119">
        <v>105876</v>
      </c>
      <c r="R98" s="109" t="s">
        <v>1412</v>
      </c>
      <c r="S98" s="2">
        <v>7521</v>
      </c>
      <c r="T98" s="100" t="s">
        <v>1409</v>
      </c>
      <c r="U98" s="189">
        <v>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668</v>
      </c>
      <c r="F99" s="2">
        <v>30</v>
      </c>
      <c r="G99" s="119">
        <v>59549</v>
      </c>
      <c r="H99" s="109" t="s">
        <v>1412</v>
      </c>
      <c r="I99" s="2">
        <v>4692</v>
      </c>
      <c r="J99" s="100" t="s">
        <v>1423</v>
      </c>
      <c r="K99" s="176">
        <v>8</v>
      </c>
      <c r="L99" s="119">
        <v>54121</v>
      </c>
      <c r="M99" s="109" t="s">
        <v>1414</v>
      </c>
      <c r="N99" s="2">
        <v>4007</v>
      </c>
      <c r="O99" s="100" t="s">
        <v>1408</v>
      </c>
      <c r="P99" s="176">
        <v>16</v>
      </c>
      <c r="Q99" s="119">
        <v>111895</v>
      </c>
      <c r="R99" s="109" t="s">
        <v>1412</v>
      </c>
      <c r="S99" s="2">
        <v>8012</v>
      </c>
      <c r="T99" s="100" t="s">
        <v>1412</v>
      </c>
      <c r="U99" s="189">
        <v>17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6"/>
      <c r="L100" s="119"/>
      <c r="M100" s="109"/>
      <c r="O100" s="100"/>
      <c r="P100" s="176"/>
      <c r="Q100" s="119"/>
      <c r="R100" s="109"/>
      <c r="T100" s="100"/>
      <c r="U100" s="189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669</v>
      </c>
      <c r="F101" s="2">
        <v>0</v>
      </c>
      <c r="G101" s="119"/>
      <c r="H101" s="109"/>
      <c r="J101" s="100"/>
      <c r="K101" s="176"/>
      <c r="L101" s="119"/>
      <c r="M101" s="109"/>
      <c r="O101" s="100"/>
      <c r="P101" s="176"/>
      <c r="Q101" s="119"/>
      <c r="R101" s="109"/>
      <c r="T101" s="100"/>
      <c r="U101" s="189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670</v>
      </c>
      <c r="F102" s="2">
        <v>30</v>
      </c>
      <c r="G102" s="119">
        <v>48899</v>
      </c>
      <c r="H102" s="109" t="s">
        <v>1408</v>
      </c>
      <c r="I102" s="2">
        <v>4136</v>
      </c>
      <c r="J102" s="100" t="s">
        <v>1420</v>
      </c>
      <c r="K102" s="176">
        <v>11</v>
      </c>
      <c r="L102" s="119">
        <v>33536</v>
      </c>
      <c r="M102" s="109" t="s">
        <v>1408</v>
      </c>
      <c r="N102" s="2">
        <v>2566</v>
      </c>
      <c r="O102" s="100" t="s">
        <v>1413</v>
      </c>
      <c r="P102" s="176">
        <v>18</v>
      </c>
      <c r="Q102" s="119">
        <v>82435</v>
      </c>
      <c r="R102" s="109" t="s">
        <v>1408</v>
      </c>
      <c r="S102" s="2">
        <v>6227</v>
      </c>
      <c r="T102" s="100" t="s">
        <v>1420</v>
      </c>
      <c r="U102" s="189">
        <v>11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671</v>
      </c>
      <c r="F103" s="2">
        <v>0</v>
      </c>
      <c r="G103" s="119"/>
      <c r="H103" s="109"/>
      <c r="J103" s="100"/>
      <c r="K103" s="176"/>
      <c r="L103" s="119"/>
      <c r="M103" s="109"/>
      <c r="O103" s="100"/>
      <c r="P103" s="176"/>
      <c r="Q103" s="119"/>
      <c r="R103" s="109"/>
      <c r="T103" s="100"/>
      <c r="U103" s="189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6"/>
      <c r="L104" s="119"/>
      <c r="M104" s="109"/>
      <c r="O104" s="100"/>
      <c r="P104" s="176"/>
      <c r="Q104" s="119"/>
      <c r="R104" s="109"/>
      <c r="T104" s="100"/>
      <c r="U104" s="189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672</v>
      </c>
      <c r="F105" s="2">
        <v>30</v>
      </c>
      <c r="G105" s="119">
        <v>55131</v>
      </c>
      <c r="H105" s="109" t="s">
        <v>1408</v>
      </c>
      <c r="I105" s="2">
        <v>4604</v>
      </c>
      <c r="J105" s="100" t="s">
        <v>1420</v>
      </c>
      <c r="K105" s="176">
        <v>12</v>
      </c>
      <c r="L105" s="119">
        <v>54257</v>
      </c>
      <c r="M105" s="109" t="s">
        <v>1408</v>
      </c>
      <c r="N105" s="2">
        <v>5104</v>
      </c>
      <c r="O105" s="100" t="s">
        <v>1429</v>
      </c>
      <c r="P105" s="176">
        <v>15</v>
      </c>
      <c r="Q105" s="119">
        <v>109388</v>
      </c>
      <c r="R105" s="109" t="s">
        <v>1408</v>
      </c>
      <c r="S105" s="2">
        <v>8652</v>
      </c>
      <c r="T105" s="100" t="s">
        <v>1413</v>
      </c>
      <c r="U105" s="189">
        <v>15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673</v>
      </c>
      <c r="F106" s="2">
        <v>30</v>
      </c>
      <c r="G106" s="119">
        <v>56662</v>
      </c>
      <c r="H106" s="109" t="s">
        <v>1408</v>
      </c>
      <c r="I106" s="2">
        <v>4755</v>
      </c>
      <c r="J106" s="100" t="s">
        <v>1420</v>
      </c>
      <c r="K106" s="176">
        <v>12</v>
      </c>
      <c r="L106" s="119">
        <v>56185</v>
      </c>
      <c r="M106" s="109" t="s">
        <v>1408</v>
      </c>
      <c r="N106" s="2">
        <v>5133</v>
      </c>
      <c r="O106" s="100" t="s">
        <v>1413</v>
      </c>
      <c r="P106" s="176">
        <v>15</v>
      </c>
      <c r="Q106" s="119">
        <v>112847</v>
      </c>
      <c r="R106" s="109" t="s">
        <v>1408</v>
      </c>
      <c r="S106" s="2">
        <v>8916</v>
      </c>
      <c r="T106" s="100" t="s">
        <v>1408</v>
      </c>
      <c r="U106" s="189">
        <v>15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674</v>
      </c>
      <c r="F107" s="2">
        <v>30</v>
      </c>
      <c r="G107" s="119">
        <v>59650</v>
      </c>
      <c r="H107" s="109" t="s">
        <v>1408</v>
      </c>
      <c r="I107" s="2">
        <v>4809</v>
      </c>
      <c r="J107" s="100" t="s">
        <v>1420</v>
      </c>
      <c r="K107" s="176">
        <v>12</v>
      </c>
      <c r="L107" s="119">
        <v>58050</v>
      </c>
      <c r="M107" s="109" t="s">
        <v>1408</v>
      </c>
      <c r="N107" s="2">
        <v>5199</v>
      </c>
      <c r="O107" s="100" t="s">
        <v>1413</v>
      </c>
      <c r="P107" s="176">
        <v>15</v>
      </c>
      <c r="Q107" s="119">
        <v>117700</v>
      </c>
      <c r="R107" s="109" t="s">
        <v>1408</v>
      </c>
      <c r="S107" s="2">
        <v>9253</v>
      </c>
      <c r="T107" s="100" t="s">
        <v>1408</v>
      </c>
      <c r="U107" s="189">
        <v>17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675</v>
      </c>
      <c r="F108" s="2">
        <v>0</v>
      </c>
      <c r="G108" s="119"/>
      <c r="H108" s="109"/>
      <c r="J108" s="100"/>
      <c r="K108" s="176"/>
      <c r="L108" s="119"/>
      <c r="M108" s="109"/>
      <c r="O108" s="100"/>
      <c r="P108" s="176"/>
      <c r="Q108" s="119"/>
      <c r="R108" s="109"/>
      <c r="T108" s="100"/>
      <c r="U108" s="189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676</v>
      </c>
      <c r="F109" s="2">
        <v>30</v>
      </c>
      <c r="G109" s="119">
        <v>61196</v>
      </c>
      <c r="H109" s="109" t="s">
        <v>1408</v>
      </c>
      <c r="I109" s="2">
        <v>4744</v>
      </c>
      <c r="J109" s="100" t="s">
        <v>1412</v>
      </c>
      <c r="K109" s="176">
        <v>18</v>
      </c>
      <c r="L109" s="119">
        <v>58872</v>
      </c>
      <c r="M109" s="109" t="s">
        <v>1408</v>
      </c>
      <c r="N109" s="2">
        <v>4838</v>
      </c>
      <c r="O109" s="100" t="s">
        <v>1413</v>
      </c>
      <c r="P109" s="176">
        <v>15</v>
      </c>
      <c r="Q109" s="119">
        <v>120068</v>
      </c>
      <c r="R109" s="109" t="s">
        <v>1408</v>
      </c>
      <c r="S109" s="2">
        <v>8777</v>
      </c>
      <c r="T109" s="100" t="s">
        <v>1413</v>
      </c>
      <c r="U109" s="189">
        <v>14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677</v>
      </c>
      <c r="F110" s="2">
        <v>0</v>
      </c>
      <c r="G110" s="119"/>
      <c r="H110" s="109"/>
      <c r="J110" s="100"/>
      <c r="K110" s="176"/>
      <c r="L110" s="119"/>
      <c r="M110" s="109"/>
      <c r="O110" s="100"/>
      <c r="P110" s="176"/>
      <c r="Q110" s="119"/>
      <c r="R110" s="109"/>
      <c r="T110" s="100"/>
      <c r="U110" s="189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6"/>
      <c r="L111" s="119"/>
      <c r="M111" s="109"/>
      <c r="O111" s="100"/>
      <c r="P111" s="176"/>
      <c r="Q111" s="119"/>
      <c r="R111" s="109"/>
      <c r="T111" s="100"/>
      <c r="U111" s="189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678</v>
      </c>
      <c r="F112" s="2">
        <v>30</v>
      </c>
      <c r="G112" s="119">
        <v>52261</v>
      </c>
      <c r="H112" s="109" t="s">
        <v>1408</v>
      </c>
      <c r="I112" s="2">
        <v>4569</v>
      </c>
      <c r="J112" s="100" t="s">
        <v>1430</v>
      </c>
      <c r="K112" s="176">
        <v>7</v>
      </c>
      <c r="L112" s="119">
        <v>47870</v>
      </c>
      <c r="M112" s="109" t="s">
        <v>1408</v>
      </c>
      <c r="N112" s="2">
        <v>4145</v>
      </c>
      <c r="O112" s="100" t="s">
        <v>1411</v>
      </c>
      <c r="P112" s="176">
        <v>17</v>
      </c>
      <c r="Q112" s="119">
        <v>100131</v>
      </c>
      <c r="R112" s="109" t="s">
        <v>1408</v>
      </c>
      <c r="S112" s="2">
        <v>7679</v>
      </c>
      <c r="T112" s="100" t="s">
        <v>1415</v>
      </c>
      <c r="U112" s="189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679</v>
      </c>
      <c r="F113" s="2">
        <v>30</v>
      </c>
      <c r="G113" s="119">
        <v>50919</v>
      </c>
      <c r="H113" s="109" t="s">
        <v>1408</v>
      </c>
      <c r="I113" s="2">
        <v>4463</v>
      </c>
      <c r="J113" s="100" t="s">
        <v>1431</v>
      </c>
      <c r="K113" s="176">
        <v>7</v>
      </c>
      <c r="L113" s="119">
        <v>50597</v>
      </c>
      <c r="M113" s="109" t="s">
        <v>1414</v>
      </c>
      <c r="N113" s="2">
        <v>4479</v>
      </c>
      <c r="O113" s="100" t="s">
        <v>1410</v>
      </c>
      <c r="P113" s="176">
        <v>17</v>
      </c>
      <c r="Q113" s="119">
        <v>99871</v>
      </c>
      <c r="R113" s="109" t="s">
        <v>1414</v>
      </c>
      <c r="S113" s="2">
        <v>7829</v>
      </c>
      <c r="T113" s="100" t="s">
        <v>1415</v>
      </c>
      <c r="U113" s="189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680</v>
      </c>
      <c r="F114" s="2">
        <v>0</v>
      </c>
      <c r="G114" s="119"/>
      <c r="H114" s="109"/>
      <c r="J114" s="100"/>
      <c r="K114" s="176"/>
      <c r="L114" s="119"/>
      <c r="M114" s="109"/>
      <c r="O114" s="100"/>
      <c r="P114" s="176"/>
      <c r="Q114" s="119"/>
      <c r="R114" s="109"/>
      <c r="T114" s="100"/>
      <c r="U114" s="189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681</v>
      </c>
      <c r="F115" s="2">
        <v>30</v>
      </c>
      <c r="G115" s="119">
        <v>30647</v>
      </c>
      <c r="H115" s="109" t="s">
        <v>1413</v>
      </c>
      <c r="I115" s="2">
        <v>2856</v>
      </c>
      <c r="J115" s="100" t="s">
        <v>1413</v>
      </c>
      <c r="K115" s="176">
        <v>17</v>
      </c>
      <c r="L115" s="119">
        <v>27201</v>
      </c>
      <c r="M115" s="109" t="s">
        <v>1408</v>
      </c>
      <c r="N115" s="2">
        <v>2728</v>
      </c>
      <c r="O115" s="100" t="s">
        <v>1420</v>
      </c>
      <c r="P115" s="176">
        <v>12</v>
      </c>
      <c r="Q115" s="119">
        <v>57421</v>
      </c>
      <c r="R115" s="109" t="s">
        <v>1413</v>
      </c>
      <c r="S115" s="2">
        <v>5065</v>
      </c>
      <c r="T115" s="100" t="s">
        <v>1413</v>
      </c>
      <c r="U115" s="189">
        <v>17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682</v>
      </c>
      <c r="F116" s="2">
        <v>30</v>
      </c>
      <c r="G116" s="119">
        <v>30202</v>
      </c>
      <c r="H116" s="109" t="s">
        <v>1413</v>
      </c>
      <c r="I116" s="2">
        <v>2958</v>
      </c>
      <c r="J116" s="100" t="s">
        <v>1413</v>
      </c>
      <c r="K116" s="176">
        <v>17</v>
      </c>
      <c r="L116" s="119">
        <v>27279</v>
      </c>
      <c r="M116" s="109" t="s">
        <v>1408</v>
      </c>
      <c r="N116" s="2">
        <v>2887</v>
      </c>
      <c r="O116" s="100" t="s">
        <v>1420</v>
      </c>
      <c r="P116" s="176">
        <v>12</v>
      </c>
      <c r="Q116" s="119">
        <v>56735</v>
      </c>
      <c r="R116" s="109" t="s">
        <v>1413</v>
      </c>
      <c r="S116" s="2">
        <v>5175</v>
      </c>
      <c r="T116" s="100" t="s">
        <v>1413</v>
      </c>
      <c r="U116" s="189">
        <v>17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6"/>
      <c r="L117" s="119"/>
      <c r="M117" s="109"/>
      <c r="O117" s="100"/>
      <c r="P117" s="176"/>
      <c r="Q117" s="119"/>
      <c r="R117" s="109"/>
      <c r="T117" s="100"/>
      <c r="U117" s="189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4"/>
      <c r="K118" s="177"/>
      <c r="L118" s="125"/>
      <c r="M118" s="116"/>
      <c r="N118" s="124"/>
      <c r="O118" s="174"/>
      <c r="P118" s="177"/>
      <c r="Q118" s="125"/>
      <c r="R118" s="116"/>
      <c r="S118" s="124"/>
      <c r="T118" s="174"/>
      <c r="U118" s="190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7" t="str">
        <f>$U$3</f>
        <v>NOVEMBER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6"/>
    </row>
    <row r="129" spans="1:21" s="2" customFormat="1" ht="11.25" x14ac:dyDescent="0.2">
      <c r="A129" s="229" t="s">
        <v>399</v>
      </c>
      <c r="B129" s="230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7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7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8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7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902</v>
      </c>
      <c r="F133" s="2">
        <v>30</v>
      </c>
      <c r="G133" s="119">
        <v>7487</v>
      </c>
      <c r="H133" s="109" t="s">
        <v>1414</v>
      </c>
      <c r="I133" s="2">
        <v>828</v>
      </c>
      <c r="J133" s="100" t="s">
        <v>1422</v>
      </c>
      <c r="K133" s="176">
        <v>17</v>
      </c>
      <c r="L133" s="119">
        <v>7081</v>
      </c>
      <c r="M133" s="109" t="s">
        <v>1408</v>
      </c>
      <c r="N133" s="2">
        <v>911</v>
      </c>
      <c r="O133" s="100" t="s">
        <v>1431</v>
      </c>
      <c r="P133" s="176">
        <v>8</v>
      </c>
      <c r="Q133" s="119">
        <v>14421</v>
      </c>
      <c r="R133" s="109" t="s">
        <v>1408</v>
      </c>
      <c r="S133" s="2">
        <v>1297</v>
      </c>
      <c r="T133" s="100" t="s">
        <v>1422</v>
      </c>
      <c r="U133" s="189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903</v>
      </c>
      <c r="F134" s="2">
        <v>0</v>
      </c>
      <c r="G134" s="119"/>
      <c r="H134" s="109"/>
      <c r="J134" s="100"/>
      <c r="K134" s="176"/>
      <c r="L134" s="119"/>
      <c r="M134" s="109"/>
      <c r="O134" s="100"/>
      <c r="P134" s="176"/>
      <c r="Q134" s="119"/>
      <c r="R134" s="109"/>
      <c r="T134" s="100"/>
      <c r="U134" s="189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904</v>
      </c>
      <c r="F135" s="2">
        <v>30</v>
      </c>
      <c r="G135" s="119">
        <v>10990</v>
      </c>
      <c r="H135" s="109" t="s">
        <v>1411</v>
      </c>
      <c r="I135" s="2">
        <v>1038</v>
      </c>
      <c r="J135" s="100" t="s">
        <v>1416</v>
      </c>
      <c r="K135" s="176">
        <v>17</v>
      </c>
      <c r="L135" s="119">
        <v>11340</v>
      </c>
      <c r="M135" s="109" t="s">
        <v>1410</v>
      </c>
      <c r="N135" s="2">
        <v>1634</v>
      </c>
      <c r="O135" s="100" t="s">
        <v>1423</v>
      </c>
      <c r="P135" s="176">
        <v>17</v>
      </c>
      <c r="Q135" s="119">
        <v>21900</v>
      </c>
      <c r="R135" s="109" t="s">
        <v>1410</v>
      </c>
      <c r="S135" s="2">
        <v>1908</v>
      </c>
      <c r="T135" s="100" t="s">
        <v>1411</v>
      </c>
      <c r="U135" s="189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905</v>
      </c>
      <c r="F136" s="2">
        <v>30</v>
      </c>
      <c r="G136" s="119">
        <v>3418</v>
      </c>
      <c r="H136" s="109" t="s">
        <v>1412</v>
      </c>
      <c r="I136" s="2">
        <v>368</v>
      </c>
      <c r="J136" s="100" t="s">
        <v>1424</v>
      </c>
      <c r="K136" s="176">
        <v>8</v>
      </c>
      <c r="L136" s="119">
        <v>3368</v>
      </c>
      <c r="M136" s="109" t="s">
        <v>1412</v>
      </c>
      <c r="N136" s="2">
        <v>395</v>
      </c>
      <c r="O136" s="100" t="s">
        <v>1424</v>
      </c>
      <c r="P136" s="176">
        <v>17</v>
      </c>
      <c r="Q136" s="119">
        <v>6786</v>
      </c>
      <c r="R136" s="109" t="s">
        <v>1412</v>
      </c>
      <c r="S136" s="2">
        <v>648</v>
      </c>
      <c r="T136" s="100" t="s">
        <v>1421</v>
      </c>
      <c r="U136" s="189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906</v>
      </c>
      <c r="F137" s="2">
        <v>30</v>
      </c>
      <c r="G137" s="119">
        <v>10818</v>
      </c>
      <c r="H137" s="109" t="s">
        <v>1417</v>
      </c>
      <c r="I137" s="2">
        <v>959</v>
      </c>
      <c r="J137" s="100" t="s">
        <v>1417</v>
      </c>
      <c r="K137" s="176">
        <v>10</v>
      </c>
      <c r="L137" s="119">
        <v>8607</v>
      </c>
      <c r="M137" s="109" t="s">
        <v>1415</v>
      </c>
      <c r="N137" s="2">
        <v>734</v>
      </c>
      <c r="O137" s="100" t="s">
        <v>1431</v>
      </c>
      <c r="P137" s="176">
        <v>7</v>
      </c>
      <c r="Q137" s="119">
        <v>18681</v>
      </c>
      <c r="R137" s="109" t="s">
        <v>1418</v>
      </c>
      <c r="S137" s="2">
        <v>1524</v>
      </c>
      <c r="T137" s="100" t="s">
        <v>1417</v>
      </c>
      <c r="U137" s="189">
        <v>10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6"/>
      <c r="L138" s="119"/>
      <c r="M138" s="109"/>
      <c r="O138" s="100"/>
      <c r="P138" s="176"/>
      <c r="Q138" s="119"/>
      <c r="R138" s="109"/>
      <c r="T138" s="100"/>
      <c r="U138" s="189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907</v>
      </c>
      <c r="F139" s="2">
        <v>30</v>
      </c>
      <c r="G139" s="119">
        <v>7930</v>
      </c>
      <c r="H139" s="109" t="s">
        <v>1414</v>
      </c>
      <c r="I139" s="2">
        <v>699</v>
      </c>
      <c r="J139" s="100" t="s">
        <v>1431</v>
      </c>
      <c r="K139" s="176">
        <v>7</v>
      </c>
      <c r="L139" s="119">
        <v>8088</v>
      </c>
      <c r="M139" s="109" t="s">
        <v>1414</v>
      </c>
      <c r="N139" s="2">
        <v>648</v>
      </c>
      <c r="O139" s="100" t="s">
        <v>1414</v>
      </c>
      <c r="P139" s="176">
        <v>17</v>
      </c>
      <c r="Q139" s="119">
        <v>16018</v>
      </c>
      <c r="R139" s="109" t="s">
        <v>1414</v>
      </c>
      <c r="S139" s="2">
        <v>1166</v>
      </c>
      <c r="T139" s="100" t="s">
        <v>1414</v>
      </c>
      <c r="U139" s="189">
        <v>17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908</v>
      </c>
      <c r="F140" s="2">
        <v>30</v>
      </c>
      <c r="G140" s="119">
        <v>44443</v>
      </c>
      <c r="H140" s="109" t="s">
        <v>1426</v>
      </c>
      <c r="I140" s="2">
        <v>3447</v>
      </c>
      <c r="J140" s="100" t="s">
        <v>1431</v>
      </c>
      <c r="K140" s="176">
        <v>8</v>
      </c>
      <c r="L140" s="119">
        <v>35906</v>
      </c>
      <c r="M140" s="109" t="s">
        <v>1410</v>
      </c>
      <c r="N140" s="2">
        <v>2881</v>
      </c>
      <c r="O140" s="100" t="s">
        <v>1432</v>
      </c>
      <c r="P140" s="176">
        <v>17</v>
      </c>
      <c r="Q140" s="119">
        <v>79589</v>
      </c>
      <c r="R140" s="109" t="s">
        <v>1412</v>
      </c>
      <c r="S140" s="2">
        <v>6115</v>
      </c>
      <c r="T140" s="100" t="s">
        <v>1425</v>
      </c>
      <c r="U140" s="189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909</v>
      </c>
      <c r="F141" s="2">
        <v>0</v>
      </c>
      <c r="G141" s="119"/>
      <c r="H141" s="109"/>
      <c r="J141" s="100"/>
      <c r="K141" s="176"/>
      <c r="L141" s="119"/>
      <c r="M141" s="109"/>
      <c r="O141" s="100"/>
      <c r="P141" s="176"/>
      <c r="Q141" s="119"/>
      <c r="R141" s="109"/>
      <c r="T141" s="100"/>
      <c r="U141" s="189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910</v>
      </c>
      <c r="F142" s="2">
        <v>30</v>
      </c>
      <c r="G142" s="119">
        <v>41372</v>
      </c>
      <c r="H142" s="109" t="s">
        <v>1408</v>
      </c>
      <c r="I142" s="2">
        <v>3667</v>
      </c>
      <c r="J142" s="100" t="s">
        <v>1411</v>
      </c>
      <c r="K142" s="176">
        <v>17</v>
      </c>
      <c r="L142" s="119">
        <v>42805</v>
      </c>
      <c r="M142" s="109" t="s">
        <v>1408</v>
      </c>
      <c r="N142" s="2">
        <v>3590</v>
      </c>
      <c r="O142" s="100" t="s">
        <v>1432</v>
      </c>
      <c r="P142" s="176">
        <v>7</v>
      </c>
      <c r="Q142" s="119">
        <v>84177</v>
      </c>
      <c r="R142" s="109" t="s">
        <v>1408</v>
      </c>
      <c r="S142" s="2">
        <v>6283</v>
      </c>
      <c r="T142" s="100" t="s">
        <v>1408</v>
      </c>
      <c r="U142" s="189">
        <v>15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911</v>
      </c>
      <c r="F143" s="2">
        <v>30</v>
      </c>
      <c r="G143" s="119">
        <v>28794</v>
      </c>
      <c r="H143" s="109" t="s">
        <v>1408</v>
      </c>
      <c r="I143" s="2">
        <v>2646</v>
      </c>
      <c r="J143" s="100" t="s">
        <v>1411</v>
      </c>
      <c r="K143" s="176">
        <v>8</v>
      </c>
      <c r="L143" s="119">
        <v>28561</v>
      </c>
      <c r="M143" s="109" t="s">
        <v>1412</v>
      </c>
      <c r="N143" s="2">
        <v>2780</v>
      </c>
      <c r="O143" s="100" t="s">
        <v>1412</v>
      </c>
      <c r="P143" s="176">
        <v>17</v>
      </c>
      <c r="Q143" s="119">
        <v>56751</v>
      </c>
      <c r="R143" s="109" t="s">
        <v>1408</v>
      </c>
      <c r="S143" s="2">
        <v>4979</v>
      </c>
      <c r="T143" s="100" t="s">
        <v>1412</v>
      </c>
      <c r="U143" s="189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912</v>
      </c>
      <c r="F144" s="2">
        <v>30</v>
      </c>
      <c r="G144" s="119">
        <v>34973</v>
      </c>
      <c r="H144" s="109" t="s">
        <v>1408</v>
      </c>
      <c r="I144" s="2">
        <v>3033</v>
      </c>
      <c r="J144" s="100" t="s">
        <v>1409</v>
      </c>
      <c r="K144" s="176">
        <v>8</v>
      </c>
      <c r="L144" s="119">
        <v>33872</v>
      </c>
      <c r="M144" s="109" t="s">
        <v>1408</v>
      </c>
      <c r="N144" s="2">
        <v>2741</v>
      </c>
      <c r="O144" s="100" t="s">
        <v>1425</v>
      </c>
      <c r="P144" s="176">
        <v>17</v>
      </c>
      <c r="Q144" s="119">
        <v>68845</v>
      </c>
      <c r="R144" s="109" t="s">
        <v>1408</v>
      </c>
      <c r="S144" s="2">
        <v>5539</v>
      </c>
      <c r="T144" s="100" t="s">
        <v>1431</v>
      </c>
      <c r="U144" s="189">
        <v>8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6"/>
      <c r="L145" s="119"/>
      <c r="M145" s="109"/>
      <c r="O145" s="100"/>
      <c r="P145" s="176"/>
      <c r="Q145" s="119"/>
      <c r="R145" s="109"/>
      <c r="T145" s="100"/>
      <c r="U145" s="189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913</v>
      </c>
      <c r="F146" s="2">
        <v>15</v>
      </c>
      <c r="G146" s="119">
        <v>9682</v>
      </c>
      <c r="H146" s="109" t="s">
        <v>1414</v>
      </c>
      <c r="I146" s="2">
        <v>774</v>
      </c>
      <c r="J146" s="100" t="s">
        <v>1414</v>
      </c>
      <c r="K146" s="176">
        <v>16</v>
      </c>
      <c r="L146" s="119">
        <v>10222</v>
      </c>
      <c r="M146" s="109" t="s">
        <v>1414</v>
      </c>
      <c r="N146" s="2">
        <v>827</v>
      </c>
      <c r="O146" s="100" t="s">
        <v>1424</v>
      </c>
      <c r="P146" s="176">
        <v>6</v>
      </c>
      <c r="Q146" s="119">
        <v>19904</v>
      </c>
      <c r="R146" s="109" t="s">
        <v>1414</v>
      </c>
      <c r="S146" s="2">
        <v>1493</v>
      </c>
      <c r="T146" s="100" t="s">
        <v>1425</v>
      </c>
      <c r="U146" s="189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914</v>
      </c>
      <c r="F147" s="2">
        <v>30</v>
      </c>
      <c r="G147" s="119">
        <v>34951</v>
      </c>
      <c r="H147" s="109" t="s">
        <v>1408</v>
      </c>
      <c r="I147" s="2">
        <v>3493</v>
      </c>
      <c r="J147" s="100" t="s">
        <v>1411</v>
      </c>
      <c r="K147" s="176">
        <v>17</v>
      </c>
      <c r="L147" s="119">
        <v>35196</v>
      </c>
      <c r="M147" s="109" t="s">
        <v>1408</v>
      </c>
      <c r="N147" s="2">
        <v>3585</v>
      </c>
      <c r="O147" s="100" t="s">
        <v>1432</v>
      </c>
      <c r="P147" s="176">
        <v>8</v>
      </c>
      <c r="Q147" s="119">
        <v>70147</v>
      </c>
      <c r="R147" s="109" t="s">
        <v>1408</v>
      </c>
      <c r="S147" s="2">
        <v>6053</v>
      </c>
      <c r="T147" s="100" t="s">
        <v>1411</v>
      </c>
      <c r="U147" s="189">
        <v>17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915</v>
      </c>
      <c r="F148" s="2">
        <v>0</v>
      </c>
      <c r="G148" s="119"/>
      <c r="H148" s="109"/>
      <c r="J148" s="100"/>
      <c r="K148" s="176"/>
      <c r="L148" s="119"/>
      <c r="M148" s="109"/>
      <c r="O148" s="100"/>
      <c r="P148" s="176"/>
      <c r="Q148" s="119"/>
      <c r="R148" s="109"/>
      <c r="T148" s="100"/>
      <c r="U148" s="189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916</v>
      </c>
      <c r="F149" s="2">
        <v>30</v>
      </c>
      <c r="G149" s="119">
        <v>10563</v>
      </c>
      <c r="H149" s="109" t="s">
        <v>1412</v>
      </c>
      <c r="I149" s="2">
        <v>1135</v>
      </c>
      <c r="J149" s="100" t="s">
        <v>1411</v>
      </c>
      <c r="K149" s="176">
        <v>17</v>
      </c>
      <c r="L149" s="119">
        <v>10998</v>
      </c>
      <c r="M149" s="109" t="s">
        <v>1412</v>
      </c>
      <c r="N149" s="2">
        <v>1166</v>
      </c>
      <c r="O149" s="100" t="s">
        <v>1411</v>
      </c>
      <c r="P149" s="176">
        <v>8</v>
      </c>
      <c r="Q149" s="119">
        <v>21561</v>
      </c>
      <c r="R149" s="109" t="s">
        <v>1412</v>
      </c>
      <c r="S149" s="2">
        <v>2066</v>
      </c>
      <c r="T149" s="100" t="s">
        <v>1411</v>
      </c>
      <c r="U149" s="189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6"/>
      <c r="L150" s="119"/>
      <c r="M150" s="109"/>
      <c r="O150" s="100"/>
      <c r="P150" s="176"/>
      <c r="Q150" s="119"/>
      <c r="R150" s="109"/>
      <c r="T150" s="100"/>
      <c r="U150" s="189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917</v>
      </c>
      <c r="F151" s="2">
        <v>30</v>
      </c>
      <c r="G151" s="119">
        <v>4274</v>
      </c>
      <c r="H151" s="109" t="s">
        <v>1408</v>
      </c>
      <c r="I151" s="2">
        <v>461</v>
      </c>
      <c r="J151" s="100" t="s">
        <v>1416</v>
      </c>
      <c r="K151" s="176">
        <v>8</v>
      </c>
      <c r="L151" s="119">
        <v>4223</v>
      </c>
      <c r="M151" s="109" t="s">
        <v>1408</v>
      </c>
      <c r="N151" s="2">
        <v>479</v>
      </c>
      <c r="O151" s="100" t="s">
        <v>1416</v>
      </c>
      <c r="P151" s="176">
        <v>17</v>
      </c>
      <c r="Q151" s="119">
        <v>8497</v>
      </c>
      <c r="R151" s="109" t="s">
        <v>1408</v>
      </c>
      <c r="S151" s="2">
        <v>764</v>
      </c>
      <c r="T151" s="100" t="s">
        <v>1416</v>
      </c>
      <c r="U151" s="189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918</v>
      </c>
      <c r="F152" s="2">
        <v>30</v>
      </c>
      <c r="G152" s="119">
        <v>3582</v>
      </c>
      <c r="H152" s="109" t="s">
        <v>1414</v>
      </c>
      <c r="I152" s="2">
        <v>365</v>
      </c>
      <c r="J152" s="100" t="s">
        <v>1432</v>
      </c>
      <c r="K152" s="176">
        <v>17</v>
      </c>
      <c r="L152" s="119">
        <v>3560</v>
      </c>
      <c r="M152" s="109" t="s">
        <v>1412</v>
      </c>
      <c r="N152" s="2">
        <v>420</v>
      </c>
      <c r="O152" s="100" t="s">
        <v>1431</v>
      </c>
      <c r="P152" s="176">
        <v>8</v>
      </c>
      <c r="Q152" s="119">
        <v>7106</v>
      </c>
      <c r="R152" s="109" t="s">
        <v>1414</v>
      </c>
      <c r="S152" s="2">
        <v>648</v>
      </c>
      <c r="T152" s="100" t="s">
        <v>1432</v>
      </c>
      <c r="U152" s="189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919</v>
      </c>
      <c r="F153" s="2">
        <v>30</v>
      </c>
      <c r="G153" s="119">
        <v>20215</v>
      </c>
      <c r="H153" s="109" t="s">
        <v>1414</v>
      </c>
      <c r="I153" s="2">
        <v>1574</v>
      </c>
      <c r="J153" s="100" t="s">
        <v>1414</v>
      </c>
      <c r="K153" s="176">
        <v>14</v>
      </c>
      <c r="L153" s="119">
        <v>22366</v>
      </c>
      <c r="M153" s="109" t="s">
        <v>1408</v>
      </c>
      <c r="N153" s="2">
        <v>1835</v>
      </c>
      <c r="O153" s="100" t="s">
        <v>1409</v>
      </c>
      <c r="P153" s="176">
        <v>8</v>
      </c>
      <c r="Q153" s="119">
        <v>42433</v>
      </c>
      <c r="R153" s="109" t="s">
        <v>1408</v>
      </c>
      <c r="S153" s="2">
        <v>3100</v>
      </c>
      <c r="T153" s="100" t="s">
        <v>1408</v>
      </c>
      <c r="U153" s="189">
        <v>15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920</v>
      </c>
      <c r="F154" s="2">
        <v>30</v>
      </c>
      <c r="G154" s="119">
        <v>4123</v>
      </c>
      <c r="H154" s="109" t="s">
        <v>1408</v>
      </c>
      <c r="I154" s="2">
        <v>407</v>
      </c>
      <c r="J154" s="100" t="s">
        <v>1431</v>
      </c>
      <c r="K154" s="176">
        <v>17</v>
      </c>
      <c r="L154" s="119">
        <v>3879</v>
      </c>
      <c r="M154" s="109" t="s">
        <v>1431</v>
      </c>
      <c r="N154" s="2">
        <v>451</v>
      </c>
      <c r="O154" s="100" t="s">
        <v>1423</v>
      </c>
      <c r="P154" s="176">
        <v>8</v>
      </c>
      <c r="Q154" s="119">
        <v>7986</v>
      </c>
      <c r="R154" s="109" t="s">
        <v>1408</v>
      </c>
      <c r="S154" s="2">
        <v>692</v>
      </c>
      <c r="T154" s="100" t="s">
        <v>1431</v>
      </c>
      <c r="U154" s="189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6"/>
      <c r="L155" s="119"/>
      <c r="M155" s="109"/>
      <c r="O155" s="100"/>
      <c r="P155" s="176"/>
      <c r="Q155" s="119"/>
      <c r="R155" s="109"/>
      <c r="T155" s="100"/>
      <c r="U155" s="189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921</v>
      </c>
      <c r="F156" s="2">
        <v>0</v>
      </c>
      <c r="G156" s="119"/>
      <c r="H156" s="109"/>
      <c r="J156" s="100"/>
      <c r="K156" s="176"/>
      <c r="L156" s="119"/>
      <c r="M156" s="109"/>
      <c r="O156" s="100"/>
      <c r="P156" s="176"/>
      <c r="Q156" s="119"/>
      <c r="R156" s="109"/>
      <c r="T156" s="100"/>
      <c r="U156" s="189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922</v>
      </c>
      <c r="F157" s="2">
        <v>0</v>
      </c>
      <c r="G157" s="119"/>
      <c r="H157" s="109"/>
      <c r="J157" s="100"/>
      <c r="K157" s="176"/>
      <c r="L157" s="119"/>
      <c r="M157" s="109"/>
      <c r="O157" s="100"/>
      <c r="P157" s="176"/>
      <c r="Q157" s="119"/>
      <c r="R157" s="109"/>
      <c r="T157" s="100"/>
      <c r="U157" s="189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923</v>
      </c>
      <c r="F158" s="2">
        <v>30</v>
      </c>
      <c r="G158" s="119">
        <v>9945</v>
      </c>
      <c r="H158" s="109" t="s">
        <v>1408</v>
      </c>
      <c r="I158" s="2">
        <v>929</v>
      </c>
      <c r="J158" s="100" t="s">
        <v>1416</v>
      </c>
      <c r="K158" s="176">
        <v>17</v>
      </c>
      <c r="L158" s="119">
        <v>11019</v>
      </c>
      <c r="M158" s="109" t="s">
        <v>1412</v>
      </c>
      <c r="N158" s="2">
        <v>1128</v>
      </c>
      <c r="O158" s="100" t="s">
        <v>1412</v>
      </c>
      <c r="P158" s="176">
        <v>8</v>
      </c>
      <c r="Q158" s="119">
        <v>20710</v>
      </c>
      <c r="R158" s="109" t="s">
        <v>1412</v>
      </c>
      <c r="S158" s="2">
        <v>1998</v>
      </c>
      <c r="T158" s="100" t="s">
        <v>1412</v>
      </c>
      <c r="U158" s="189">
        <v>8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924</v>
      </c>
      <c r="F159" s="2">
        <v>19</v>
      </c>
      <c r="G159" s="119">
        <v>2005</v>
      </c>
      <c r="H159" s="109" t="s">
        <v>1414</v>
      </c>
      <c r="I159" s="2">
        <v>255</v>
      </c>
      <c r="J159" s="100" t="s">
        <v>1408</v>
      </c>
      <c r="K159" s="176">
        <v>16</v>
      </c>
      <c r="L159" s="119">
        <v>2504</v>
      </c>
      <c r="M159" s="109" t="s">
        <v>1420</v>
      </c>
      <c r="N159" s="2">
        <v>288</v>
      </c>
      <c r="O159" s="100" t="s">
        <v>1426</v>
      </c>
      <c r="P159" s="176">
        <v>6</v>
      </c>
      <c r="Q159" s="119">
        <v>4484</v>
      </c>
      <c r="R159" s="109" t="s">
        <v>1420</v>
      </c>
      <c r="S159" s="2">
        <v>336</v>
      </c>
      <c r="T159" s="100" t="s">
        <v>1408</v>
      </c>
      <c r="U159" s="189">
        <v>15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925</v>
      </c>
      <c r="F160" s="2">
        <v>0</v>
      </c>
      <c r="G160" s="119"/>
      <c r="H160" s="109"/>
      <c r="J160" s="100"/>
      <c r="K160" s="176"/>
      <c r="L160" s="119"/>
      <c r="M160" s="109"/>
      <c r="O160" s="100"/>
      <c r="P160" s="176"/>
      <c r="Q160" s="119"/>
      <c r="R160" s="109"/>
      <c r="T160" s="100"/>
      <c r="U160" s="189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926</v>
      </c>
      <c r="F161" s="2">
        <v>30</v>
      </c>
      <c r="G161" s="119">
        <v>5583</v>
      </c>
      <c r="H161" s="109" t="s">
        <v>1408</v>
      </c>
      <c r="I161" s="2">
        <v>561</v>
      </c>
      <c r="J161" s="100" t="s">
        <v>1411</v>
      </c>
      <c r="K161" s="176">
        <v>17</v>
      </c>
      <c r="L161" s="119">
        <v>5869</v>
      </c>
      <c r="M161" s="109" t="s">
        <v>1408</v>
      </c>
      <c r="N161" s="2">
        <v>571</v>
      </c>
      <c r="O161" s="100" t="s">
        <v>1421</v>
      </c>
      <c r="P161" s="176">
        <v>17</v>
      </c>
      <c r="Q161" s="119">
        <v>11452</v>
      </c>
      <c r="R161" s="109" t="s">
        <v>1408</v>
      </c>
      <c r="S161" s="2">
        <v>1086</v>
      </c>
      <c r="T161" s="100" t="s">
        <v>1419</v>
      </c>
      <c r="U161" s="189">
        <v>17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6"/>
      <c r="L162" s="119"/>
      <c r="M162" s="109"/>
      <c r="O162" s="100"/>
      <c r="P162" s="176"/>
      <c r="Q162" s="119"/>
      <c r="R162" s="109"/>
      <c r="T162" s="100"/>
      <c r="U162" s="189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927</v>
      </c>
      <c r="F163" s="2">
        <v>30</v>
      </c>
      <c r="G163" s="119">
        <v>17526</v>
      </c>
      <c r="H163" s="109" t="s">
        <v>1417</v>
      </c>
      <c r="I163" s="2">
        <v>1363</v>
      </c>
      <c r="J163" s="100" t="s">
        <v>1416</v>
      </c>
      <c r="K163" s="176">
        <v>14</v>
      </c>
      <c r="L163" s="119">
        <v>16770</v>
      </c>
      <c r="M163" s="109" t="s">
        <v>1418</v>
      </c>
      <c r="N163" s="2">
        <v>1525</v>
      </c>
      <c r="O163" s="100" t="s">
        <v>1416</v>
      </c>
      <c r="P163" s="176">
        <v>16</v>
      </c>
      <c r="Q163" s="119">
        <v>34247</v>
      </c>
      <c r="R163" s="109" t="s">
        <v>1418</v>
      </c>
      <c r="S163" s="2">
        <v>2774</v>
      </c>
      <c r="T163" s="100" t="s">
        <v>1416</v>
      </c>
      <c r="U163" s="189">
        <v>15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928</v>
      </c>
      <c r="F164" s="2">
        <v>0</v>
      </c>
      <c r="G164" s="119"/>
      <c r="H164" s="109"/>
      <c r="J164" s="100"/>
      <c r="K164" s="176"/>
      <c r="L164" s="119"/>
      <c r="M164" s="109"/>
      <c r="O164" s="100"/>
      <c r="P164" s="176"/>
      <c r="Q164" s="119"/>
      <c r="R164" s="109"/>
      <c r="T164" s="100"/>
      <c r="U164" s="189"/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929</v>
      </c>
      <c r="F165" s="2">
        <v>30</v>
      </c>
      <c r="G165" s="119">
        <v>7337</v>
      </c>
      <c r="H165" s="109" t="s">
        <v>1408</v>
      </c>
      <c r="I165" s="2">
        <v>690</v>
      </c>
      <c r="J165" s="100" t="s">
        <v>1430</v>
      </c>
      <c r="K165" s="176">
        <v>17</v>
      </c>
      <c r="L165" s="119">
        <v>7684</v>
      </c>
      <c r="M165" s="109" t="s">
        <v>1408</v>
      </c>
      <c r="N165" s="2">
        <v>696</v>
      </c>
      <c r="O165" s="100" t="s">
        <v>1433</v>
      </c>
      <c r="P165" s="176">
        <v>8</v>
      </c>
      <c r="Q165" s="119">
        <v>15021</v>
      </c>
      <c r="R165" s="109" t="s">
        <v>1408</v>
      </c>
      <c r="S165" s="2">
        <v>1247</v>
      </c>
      <c r="T165" s="100" t="s">
        <v>1408</v>
      </c>
      <c r="U165" s="189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930</v>
      </c>
      <c r="F166" s="2">
        <v>30</v>
      </c>
      <c r="G166" s="119">
        <v>16765</v>
      </c>
      <c r="H166" s="109" t="s">
        <v>1408</v>
      </c>
      <c r="I166" s="2">
        <v>1764</v>
      </c>
      <c r="J166" s="100" t="s">
        <v>1425</v>
      </c>
      <c r="K166" s="176">
        <v>8</v>
      </c>
      <c r="L166" s="119">
        <v>17114</v>
      </c>
      <c r="M166" s="109" t="s">
        <v>1408</v>
      </c>
      <c r="N166" s="2">
        <v>1794</v>
      </c>
      <c r="O166" s="100" t="s">
        <v>1433</v>
      </c>
      <c r="P166" s="176">
        <v>17</v>
      </c>
      <c r="Q166" s="119">
        <v>33879</v>
      </c>
      <c r="R166" s="109" t="s">
        <v>1408</v>
      </c>
      <c r="S166" s="2">
        <v>2719</v>
      </c>
      <c r="T166" s="100" t="s">
        <v>1421</v>
      </c>
      <c r="U166" s="189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931</v>
      </c>
      <c r="F167" s="2">
        <v>30</v>
      </c>
      <c r="G167" s="119">
        <v>2057</v>
      </c>
      <c r="H167" s="109" t="s">
        <v>1415</v>
      </c>
      <c r="I167" s="2">
        <v>233</v>
      </c>
      <c r="J167" s="100" t="s">
        <v>1420</v>
      </c>
      <c r="K167" s="176">
        <v>16</v>
      </c>
      <c r="L167" s="119">
        <v>2208</v>
      </c>
      <c r="M167" s="109" t="s">
        <v>1413</v>
      </c>
      <c r="N167" s="2">
        <v>298</v>
      </c>
      <c r="O167" s="100" t="s">
        <v>1413</v>
      </c>
      <c r="P167" s="176">
        <v>17</v>
      </c>
      <c r="Q167" s="119">
        <v>4012</v>
      </c>
      <c r="R167" s="109" t="s">
        <v>1415</v>
      </c>
      <c r="S167" s="2">
        <v>420</v>
      </c>
      <c r="T167" s="100" t="s">
        <v>1412</v>
      </c>
      <c r="U167" s="189">
        <v>17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932</v>
      </c>
      <c r="F168" s="2">
        <v>30</v>
      </c>
      <c r="G168" s="119">
        <v>32379</v>
      </c>
      <c r="H168" s="109" t="s">
        <v>1408</v>
      </c>
      <c r="I168" s="2">
        <v>3108</v>
      </c>
      <c r="J168" s="100" t="s">
        <v>1431</v>
      </c>
      <c r="K168" s="176">
        <v>8</v>
      </c>
      <c r="L168" s="119">
        <v>32527</v>
      </c>
      <c r="M168" s="109" t="s">
        <v>1412</v>
      </c>
      <c r="N168" s="2">
        <v>3053</v>
      </c>
      <c r="O168" s="100" t="s">
        <v>1426</v>
      </c>
      <c r="P168" s="176">
        <v>8</v>
      </c>
      <c r="Q168" s="119">
        <v>64859</v>
      </c>
      <c r="R168" s="109" t="s">
        <v>1408</v>
      </c>
      <c r="S168" s="2">
        <v>5194</v>
      </c>
      <c r="T168" s="100" t="s">
        <v>1426</v>
      </c>
      <c r="U168" s="189">
        <v>8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933</v>
      </c>
      <c r="F169" s="2">
        <v>30</v>
      </c>
      <c r="G169" s="119">
        <v>14021</v>
      </c>
      <c r="H169" s="109" t="s">
        <v>1412</v>
      </c>
      <c r="I169" s="2">
        <v>1170</v>
      </c>
      <c r="J169" s="100" t="s">
        <v>1412</v>
      </c>
      <c r="K169" s="176">
        <v>17</v>
      </c>
      <c r="L169" s="119">
        <v>15221</v>
      </c>
      <c r="M169" s="109" t="s">
        <v>1410</v>
      </c>
      <c r="N169" s="2">
        <v>1389</v>
      </c>
      <c r="O169" s="100" t="s">
        <v>1412</v>
      </c>
      <c r="P169" s="176">
        <v>18</v>
      </c>
      <c r="Q169" s="119">
        <v>29152</v>
      </c>
      <c r="R169" s="109" t="s">
        <v>1412</v>
      </c>
      <c r="S169" s="2">
        <v>2479</v>
      </c>
      <c r="T169" s="100" t="s">
        <v>1410</v>
      </c>
      <c r="U169" s="189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934</v>
      </c>
      <c r="F170" s="123">
        <v>0</v>
      </c>
      <c r="G170" s="125"/>
      <c r="H170" s="116"/>
      <c r="I170" s="124"/>
      <c r="J170" s="174"/>
      <c r="K170" s="177"/>
      <c r="L170" s="125"/>
      <c r="M170" s="116"/>
      <c r="N170" s="124"/>
      <c r="O170" s="174"/>
      <c r="P170" s="177"/>
      <c r="Q170" s="125"/>
      <c r="R170" s="116"/>
      <c r="S170" s="124"/>
      <c r="T170" s="174"/>
      <c r="U170" s="190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7" t="str">
        <f>$U$3</f>
        <v>NOVEMBER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6"/>
    </row>
    <row r="179" spans="1:21" s="2" customFormat="1" ht="11.25" x14ac:dyDescent="0.2">
      <c r="A179" s="229" t="s">
        <v>399</v>
      </c>
      <c r="B179" s="230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7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7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8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7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935</v>
      </c>
      <c r="F183" s="2">
        <v>30</v>
      </c>
      <c r="G183" s="119">
        <v>10617</v>
      </c>
      <c r="H183" s="109" t="s">
        <v>1408</v>
      </c>
      <c r="I183" s="2">
        <v>984</v>
      </c>
      <c r="J183" s="100" t="s">
        <v>1424</v>
      </c>
      <c r="K183" s="176">
        <v>8</v>
      </c>
      <c r="L183" s="119">
        <v>10853</v>
      </c>
      <c r="M183" s="109" t="s">
        <v>1408</v>
      </c>
      <c r="N183" s="2">
        <v>919</v>
      </c>
      <c r="O183" s="100" t="s">
        <v>1424</v>
      </c>
      <c r="P183" s="176">
        <v>17</v>
      </c>
      <c r="Q183" s="119">
        <v>21470</v>
      </c>
      <c r="R183" s="109" t="s">
        <v>1408</v>
      </c>
      <c r="S183" s="2">
        <v>1767</v>
      </c>
      <c r="T183" s="100" t="s">
        <v>1430</v>
      </c>
      <c r="U183" s="189">
        <v>8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936</v>
      </c>
      <c r="F184" s="2">
        <v>0</v>
      </c>
      <c r="G184" s="119"/>
      <c r="H184" s="109"/>
      <c r="J184" s="100"/>
      <c r="K184" s="176"/>
      <c r="L184" s="119"/>
      <c r="M184" s="109"/>
      <c r="O184" s="100"/>
      <c r="P184" s="176"/>
      <c r="Q184" s="119"/>
      <c r="R184" s="109"/>
      <c r="T184" s="100"/>
      <c r="U184" s="189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937</v>
      </c>
      <c r="F185" s="2">
        <v>30</v>
      </c>
      <c r="G185" s="119">
        <v>11191</v>
      </c>
      <c r="H185" s="109" t="s">
        <v>1408</v>
      </c>
      <c r="I185" s="2">
        <v>1319</v>
      </c>
      <c r="J185" s="100" t="s">
        <v>1425</v>
      </c>
      <c r="K185" s="176">
        <v>7</v>
      </c>
      <c r="L185" s="119">
        <v>11888</v>
      </c>
      <c r="M185" s="109" t="s">
        <v>1408</v>
      </c>
      <c r="N185" s="2">
        <v>1301</v>
      </c>
      <c r="O185" s="100" t="s">
        <v>1410</v>
      </c>
      <c r="P185" s="176">
        <v>16</v>
      </c>
      <c r="Q185" s="119">
        <v>23079</v>
      </c>
      <c r="R185" s="109" t="s">
        <v>1408</v>
      </c>
      <c r="S185" s="2">
        <v>2212</v>
      </c>
      <c r="T185" s="100" t="s">
        <v>1410</v>
      </c>
      <c r="U185" s="189">
        <v>16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938</v>
      </c>
      <c r="F186" s="2">
        <v>30</v>
      </c>
      <c r="G186" s="119">
        <v>12550</v>
      </c>
      <c r="H186" s="109" t="s">
        <v>1419</v>
      </c>
      <c r="I186" s="2">
        <v>1538</v>
      </c>
      <c r="J186" s="100" t="s">
        <v>1425</v>
      </c>
      <c r="K186" s="176">
        <v>8</v>
      </c>
      <c r="L186" s="119">
        <v>13829</v>
      </c>
      <c r="M186" s="109" t="s">
        <v>1408</v>
      </c>
      <c r="N186" s="2">
        <v>1548</v>
      </c>
      <c r="O186" s="100" t="s">
        <v>1422</v>
      </c>
      <c r="P186" s="176">
        <v>17</v>
      </c>
      <c r="Q186" s="119">
        <v>26374</v>
      </c>
      <c r="R186" s="109" t="s">
        <v>1408</v>
      </c>
      <c r="S186" s="2">
        <v>2543</v>
      </c>
      <c r="T186" s="100" t="s">
        <v>1410</v>
      </c>
      <c r="U186" s="189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939</v>
      </c>
      <c r="F187" s="2">
        <v>30</v>
      </c>
      <c r="G187" s="119">
        <v>18788</v>
      </c>
      <c r="H187" s="109" t="s">
        <v>1408</v>
      </c>
      <c r="I187" s="2">
        <v>1755</v>
      </c>
      <c r="J187" s="100" t="s">
        <v>1420</v>
      </c>
      <c r="K187" s="176">
        <v>11</v>
      </c>
      <c r="L187" s="119">
        <v>18273</v>
      </c>
      <c r="M187" s="109" t="s">
        <v>1408</v>
      </c>
      <c r="N187" s="2">
        <v>1632</v>
      </c>
      <c r="O187" s="100" t="s">
        <v>1424</v>
      </c>
      <c r="P187" s="176">
        <v>7</v>
      </c>
      <c r="Q187" s="119">
        <v>37061</v>
      </c>
      <c r="R187" s="109" t="s">
        <v>1408</v>
      </c>
      <c r="S187" s="2">
        <v>2801</v>
      </c>
      <c r="T187" s="100" t="s">
        <v>1418</v>
      </c>
      <c r="U187" s="189">
        <v>13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6"/>
      <c r="L188" s="119"/>
      <c r="M188" s="109"/>
      <c r="O188" s="100"/>
      <c r="P188" s="176"/>
      <c r="Q188" s="119"/>
      <c r="R188" s="109"/>
      <c r="T188" s="100"/>
      <c r="U188" s="189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940</v>
      </c>
      <c r="F189" s="2">
        <v>0</v>
      </c>
      <c r="G189" s="119"/>
      <c r="H189" s="109"/>
      <c r="J189" s="100"/>
      <c r="K189" s="176"/>
      <c r="L189" s="119"/>
      <c r="M189" s="109"/>
      <c r="O189" s="100"/>
      <c r="P189" s="176"/>
      <c r="Q189" s="119"/>
      <c r="R189" s="109"/>
      <c r="T189" s="100"/>
      <c r="U189" s="189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941</v>
      </c>
      <c r="F190" s="2">
        <v>30</v>
      </c>
      <c r="G190" s="119">
        <v>11272</v>
      </c>
      <c r="H190" s="109" t="s">
        <v>1408</v>
      </c>
      <c r="I190" s="2">
        <v>996</v>
      </c>
      <c r="J190" s="100" t="s">
        <v>1420</v>
      </c>
      <c r="K190" s="176">
        <v>10</v>
      </c>
      <c r="L190" s="119">
        <v>11742</v>
      </c>
      <c r="M190" s="109" t="s">
        <v>1408</v>
      </c>
      <c r="N190" s="2">
        <v>1157</v>
      </c>
      <c r="O190" s="100" t="s">
        <v>1413</v>
      </c>
      <c r="P190" s="176">
        <v>12</v>
      </c>
      <c r="Q190" s="119">
        <v>23014</v>
      </c>
      <c r="R190" s="109" t="s">
        <v>1408</v>
      </c>
      <c r="S190" s="2">
        <v>2083</v>
      </c>
      <c r="T190" s="100" t="s">
        <v>1413</v>
      </c>
      <c r="U190" s="189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942</v>
      </c>
      <c r="F191" s="2">
        <v>30</v>
      </c>
      <c r="G191" s="119">
        <v>12043</v>
      </c>
      <c r="H191" s="109" t="s">
        <v>1413</v>
      </c>
      <c r="I191" s="2">
        <v>1286</v>
      </c>
      <c r="J191" s="100" t="s">
        <v>1413</v>
      </c>
      <c r="K191" s="176">
        <v>16</v>
      </c>
      <c r="L191" s="119">
        <v>11425</v>
      </c>
      <c r="M191" s="109" t="s">
        <v>1420</v>
      </c>
      <c r="N191" s="2">
        <v>1231</v>
      </c>
      <c r="O191" s="100" t="s">
        <v>1420</v>
      </c>
      <c r="P191" s="176">
        <v>12</v>
      </c>
      <c r="Q191" s="119">
        <v>22674</v>
      </c>
      <c r="R191" s="109" t="s">
        <v>1413</v>
      </c>
      <c r="S191" s="2">
        <v>2121</v>
      </c>
      <c r="T191" s="100" t="s">
        <v>1413</v>
      </c>
      <c r="U191" s="189">
        <v>12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943</v>
      </c>
      <c r="F192" s="2">
        <v>30</v>
      </c>
      <c r="G192" s="119">
        <v>12122</v>
      </c>
      <c r="H192" s="109" t="s">
        <v>1413</v>
      </c>
      <c r="I192" s="2">
        <v>1274</v>
      </c>
      <c r="J192" s="100" t="s">
        <v>1413</v>
      </c>
      <c r="K192" s="176">
        <v>17</v>
      </c>
      <c r="L192" s="119">
        <v>11344</v>
      </c>
      <c r="M192" s="109" t="s">
        <v>1420</v>
      </c>
      <c r="N192" s="2">
        <v>1317</v>
      </c>
      <c r="O192" s="100" t="s">
        <v>1420</v>
      </c>
      <c r="P192" s="176">
        <v>11</v>
      </c>
      <c r="Q192" s="119">
        <v>23182</v>
      </c>
      <c r="R192" s="109" t="s">
        <v>1420</v>
      </c>
      <c r="S192" s="2">
        <v>2169</v>
      </c>
      <c r="T192" s="100" t="s">
        <v>1413</v>
      </c>
      <c r="U192" s="189">
        <v>12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944</v>
      </c>
      <c r="F193" s="2">
        <v>0</v>
      </c>
      <c r="G193" s="119"/>
      <c r="H193" s="109"/>
      <c r="J193" s="100"/>
      <c r="K193" s="176"/>
      <c r="L193" s="119"/>
      <c r="M193" s="109"/>
      <c r="O193" s="100"/>
      <c r="P193" s="176"/>
      <c r="Q193" s="119"/>
      <c r="R193" s="109"/>
      <c r="T193" s="100"/>
      <c r="U193" s="189"/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6"/>
      <c r="L194" s="119"/>
      <c r="M194" s="109"/>
      <c r="O194" s="100"/>
      <c r="P194" s="176"/>
      <c r="Q194" s="119"/>
      <c r="R194" s="109"/>
      <c r="T194" s="100"/>
      <c r="U194" s="189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945</v>
      </c>
      <c r="F195" s="2">
        <v>26</v>
      </c>
      <c r="G195" s="119">
        <v>5294</v>
      </c>
      <c r="H195" s="109" t="s">
        <v>1408</v>
      </c>
      <c r="I195" s="2">
        <v>519</v>
      </c>
      <c r="J195" s="100" t="s">
        <v>1416</v>
      </c>
      <c r="K195" s="176">
        <v>7</v>
      </c>
      <c r="L195" s="119">
        <v>4987</v>
      </c>
      <c r="M195" s="109" t="s">
        <v>1414</v>
      </c>
      <c r="N195" s="2">
        <v>463</v>
      </c>
      <c r="O195" s="100" t="s">
        <v>1423</v>
      </c>
      <c r="P195" s="176">
        <v>16</v>
      </c>
      <c r="Q195" s="119">
        <v>10231</v>
      </c>
      <c r="R195" s="109" t="s">
        <v>1408</v>
      </c>
      <c r="S195" s="2">
        <v>860</v>
      </c>
      <c r="T195" s="100" t="s">
        <v>1431</v>
      </c>
      <c r="U195" s="189">
        <v>7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946</v>
      </c>
      <c r="F196" s="2">
        <v>30</v>
      </c>
      <c r="G196" s="119">
        <v>5451</v>
      </c>
      <c r="H196" s="109" t="s">
        <v>1408</v>
      </c>
      <c r="I196" s="2">
        <v>483</v>
      </c>
      <c r="J196" s="100" t="s">
        <v>1413</v>
      </c>
      <c r="K196" s="176">
        <v>18</v>
      </c>
      <c r="L196" s="119">
        <v>5559</v>
      </c>
      <c r="M196" s="109" t="s">
        <v>1414</v>
      </c>
      <c r="N196" s="2">
        <v>533</v>
      </c>
      <c r="O196" s="100" t="s">
        <v>1413</v>
      </c>
      <c r="P196" s="176">
        <v>15</v>
      </c>
      <c r="Q196" s="119">
        <v>10904</v>
      </c>
      <c r="R196" s="109" t="s">
        <v>1408</v>
      </c>
      <c r="S196" s="2">
        <v>937</v>
      </c>
      <c r="T196" s="100" t="s">
        <v>1414</v>
      </c>
      <c r="U196" s="189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947</v>
      </c>
      <c r="F197" s="2">
        <v>30</v>
      </c>
      <c r="G197" s="119">
        <v>2433</v>
      </c>
      <c r="H197" s="109" t="s">
        <v>1414</v>
      </c>
      <c r="I197" s="2">
        <v>281</v>
      </c>
      <c r="J197" s="100" t="s">
        <v>1420</v>
      </c>
      <c r="K197" s="176">
        <v>11</v>
      </c>
      <c r="L197" s="119">
        <v>3425</v>
      </c>
      <c r="M197" s="109" t="s">
        <v>1414</v>
      </c>
      <c r="N197" s="2">
        <v>347</v>
      </c>
      <c r="O197" s="100" t="s">
        <v>1414</v>
      </c>
      <c r="P197" s="176">
        <v>15</v>
      </c>
      <c r="Q197" s="119">
        <v>5858</v>
      </c>
      <c r="R197" s="109" t="s">
        <v>1414</v>
      </c>
      <c r="S197" s="2">
        <v>545</v>
      </c>
      <c r="T197" s="100" t="s">
        <v>1414</v>
      </c>
      <c r="U197" s="189">
        <v>15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948</v>
      </c>
      <c r="F198" s="2">
        <v>30</v>
      </c>
      <c r="G198" s="119">
        <v>15419</v>
      </c>
      <c r="H198" s="109" t="s">
        <v>1408</v>
      </c>
      <c r="I198" s="2">
        <v>1577</v>
      </c>
      <c r="J198" s="100" t="s">
        <v>1418</v>
      </c>
      <c r="K198" s="176">
        <v>16</v>
      </c>
      <c r="L198" s="119">
        <v>15971</v>
      </c>
      <c r="M198" s="109" t="s">
        <v>1408</v>
      </c>
      <c r="N198" s="2">
        <v>1326</v>
      </c>
      <c r="O198" s="100" t="s">
        <v>1408</v>
      </c>
      <c r="P198" s="176">
        <v>16</v>
      </c>
      <c r="Q198" s="119">
        <v>31390</v>
      </c>
      <c r="R198" s="109" t="s">
        <v>1408</v>
      </c>
      <c r="S198" s="2">
        <v>2491</v>
      </c>
      <c r="T198" s="100" t="s">
        <v>1408</v>
      </c>
      <c r="U198" s="189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949</v>
      </c>
      <c r="F199" s="2">
        <v>0</v>
      </c>
      <c r="G199" s="119"/>
      <c r="H199" s="109"/>
      <c r="J199" s="100"/>
      <c r="K199" s="176"/>
      <c r="L199" s="119"/>
      <c r="M199" s="109"/>
      <c r="O199" s="100"/>
      <c r="P199" s="176"/>
      <c r="Q199" s="119"/>
      <c r="R199" s="109"/>
      <c r="T199" s="100"/>
      <c r="U199" s="189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950</v>
      </c>
      <c r="F200" s="2">
        <v>30</v>
      </c>
      <c r="G200" s="119">
        <v>11415</v>
      </c>
      <c r="H200" s="109" t="s">
        <v>1417</v>
      </c>
      <c r="I200" s="2">
        <v>970</v>
      </c>
      <c r="J200" s="100" t="s">
        <v>1417</v>
      </c>
      <c r="K200" s="176">
        <v>16</v>
      </c>
      <c r="L200" s="119">
        <v>11848</v>
      </c>
      <c r="M200" s="109" t="s">
        <v>1417</v>
      </c>
      <c r="N200" s="2">
        <v>1047</v>
      </c>
      <c r="O200" s="100" t="s">
        <v>1434</v>
      </c>
      <c r="P200" s="176">
        <v>11</v>
      </c>
      <c r="Q200" s="119">
        <v>23263</v>
      </c>
      <c r="R200" s="109" t="s">
        <v>1417</v>
      </c>
      <c r="S200" s="2">
        <v>1817</v>
      </c>
      <c r="T200" s="100" t="s">
        <v>1418</v>
      </c>
      <c r="U200" s="189">
        <v>15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6"/>
      <c r="L201" s="119"/>
      <c r="M201" s="109"/>
      <c r="O201" s="100"/>
      <c r="P201" s="176"/>
      <c r="Q201" s="119"/>
      <c r="R201" s="109"/>
      <c r="T201" s="100"/>
      <c r="U201" s="189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951</v>
      </c>
      <c r="F202" s="2">
        <v>30</v>
      </c>
      <c r="G202" s="119">
        <v>9197</v>
      </c>
      <c r="H202" s="109" t="s">
        <v>1417</v>
      </c>
      <c r="I202" s="2">
        <v>808</v>
      </c>
      <c r="J202" s="100" t="s">
        <v>1417</v>
      </c>
      <c r="K202" s="176">
        <v>11</v>
      </c>
      <c r="L202" s="119">
        <v>8001</v>
      </c>
      <c r="M202" s="109" t="s">
        <v>1420</v>
      </c>
      <c r="N202" s="2">
        <v>710</v>
      </c>
      <c r="O202" s="100" t="s">
        <v>1426</v>
      </c>
      <c r="P202" s="176">
        <v>9</v>
      </c>
      <c r="Q202" s="119">
        <v>16450</v>
      </c>
      <c r="R202" s="109" t="s">
        <v>1417</v>
      </c>
      <c r="S202" s="2">
        <v>1303</v>
      </c>
      <c r="T202" s="100" t="s">
        <v>1415</v>
      </c>
      <c r="U202" s="189">
        <v>17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952</v>
      </c>
      <c r="F203" s="2">
        <v>30</v>
      </c>
      <c r="G203" s="119">
        <v>9132</v>
      </c>
      <c r="H203" s="109" t="s">
        <v>1408</v>
      </c>
      <c r="I203" s="2">
        <v>842</v>
      </c>
      <c r="J203" s="100" t="s">
        <v>1418</v>
      </c>
      <c r="K203" s="176">
        <v>10</v>
      </c>
      <c r="L203" s="119">
        <v>8646</v>
      </c>
      <c r="M203" s="109" t="s">
        <v>1417</v>
      </c>
      <c r="N203" s="2">
        <v>740</v>
      </c>
      <c r="O203" s="100" t="s">
        <v>1427</v>
      </c>
      <c r="P203" s="176">
        <v>18</v>
      </c>
      <c r="Q203" s="119">
        <v>17240</v>
      </c>
      <c r="R203" s="109" t="s">
        <v>1418</v>
      </c>
      <c r="S203" s="2">
        <v>1404</v>
      </c>
      <c r="T203" s="100" t="s">
        <v>1417</v>
      </c>
      <c r="U203" s="189">
        <v>15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953</v>
      </c>
      <c r="F204" s="2">
        <v>30</v>
      </c>
      <c r="G204" s="119">
        <v>3596</v>
      </c>
      <c r="H204" s="109" t="s">
        <v>1414</v>
      </c>
      <c r="I204" s="2">
        <v>373</v>
      </c>
      <c r="J204" s="100" t="s">
        <v>1412</v>
      </c>
      <c r="K204" s="176">
        <v>18</v>
      </c>
      <c r="L204" s="119">
        <v>3610</v>
      </c>
      <c r="M204" s="109" t="s">
        <v>1414</v>
      </c>
      <c r="N204" s="2">
        <v>354</v>
      </c>
      <c r="O204" s="100" t="s">
        <v>1433</v>
      </c>
      <c r="P204" s="176">
        <v>18</v>
      </c>
      <c r="Q204" s="119">
        <v>7206</v>
      </c>
      <c r="R204" s="109" t="s">
        <v>1414</v>
      </c>
      <c r="S204" s="2">
        <v>701</v>
      </c>
      <c r="T204" s="100" t="s">
        <v>1414</v>
      </c>
      <c r="U204" s="189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954</v>
      </c>
      <c r="F205" s="2">
        <v>30</v>
      </c>
      <c r="G205" s="119">
        <v>5980</v>
      </c>
      <c r="H205" s="109" t="s">
        <v>1417</v>
      </c>
      <c r="I205" s="2">
        <v>597</v>
      </c>
      <c r="J205" s="100" t="s">
        <v>1414</v>
      </c>
      <c r="K205" s="176">
        <v>18</v>
      </c>
      <c r="L205" s="119">
        <v>6554</v>
      </c>
      <c r="M205" s="109" t="s">
        <v>1417</v>
      </c>
      <c r="N205" s="2">
        <v>585</v>
      </c>
      <c r="O205" s="100" t="s">
        <v>1417</v>
      </c>
      <c r="P205" s="176">
        <v>13</v>
      </c>
      <c r="Q205" s="119">
        <v>12534</v>
      </c>
      <c r="R205" s="109" t="s">
        <v>1417</v>
      </c>
      <c r="S205" s="2">
        <v>1078</v>
      </c>
      <c r="T205" s="100" t="s">
        <v>1417</v>
      </c>
      <c r="U205" s="189">
        <v>13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6"/>
      <c r="L206" s="119"/>
      <c r="M206" s="109"/>
      <c r="O206" s="100"/>
      <c r="P206" s="176"/>
      <c r="Q206" s="119"/>
      <c r="R206" s="109"/>
      <c r="T206" s="100"/>
      <c r="U206" s="189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955</v>
      </c>
      <c r="F207" s="2">
        <v>30</v>
      </c>
      <c r="G207" s="119">
        <v>9820</v>
      </c>
      <c r="H207" s="109" t="s">
        <v>1415</v>
      </c>
      <c r="I207" s="2">
        <v>947</v>
      </c>
      <c r="J207" s="100" t="s">
        <v>1424</v>
      </c>
      <c r="K207" s="176">
        <v>17</v>
      </c>
      <c r="L207" s="119">
        <v>8988</v>
      </c>
      <c r="M207" s="109" t="s">
        <v>1408</v>
      </c>
      <c r="N207" s="2">
        <v>760</v>
      </c>
      <c r="O207" s="100" t="s">
        <v>1424</v>
      </c>
      <c r="P207" s="176">
        <v>8</v>
      </c>
      <c r="Q207" s="119">
        <v>18703</v>
      </c>
      <c r="R207" s="109" t="s">
        <v>1408</v>
      </c>
      <c r="S207" s="2">
        <v>1625</v>
      </c>
      <c r="T207" s="100" t="s">
        <v>1410</v>
      </c>
      <c r="U207" s="189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956</v>
      </c>
      <c r="F208" s="2">
        <v>30</v>
      </c>
      <c r="G208" s="119">
        <v>8725</v>
      </c>
      <c r="H208" s="109" t="s">
        <v>1408</v>
      </c>
      <c r="I208" s="2">
        <v>877</v>
      </c>
      <c r="J208" s="100" t="s">
        <v>1424</v>
      </c>
      <c r="K208" s="176">
        <v>17</v>
      </c>
      <c r="L208" s="119">
        <v>8520</v>
      </c>
      <c r="M208" s="109" t="s">
        <v>1408</v>
      </c>
      <c r="N208" s="2">
        <v>956</v>
      </c>
      <c r="O208" s="100" t="s">
        <v>1425</v>
      </c>
      <c r="P208" s="176">
        <v>8</v>
      </c>
      <c r="Q208" s="119">
        <v>17245</v>
      </c>
      <c r="R208" s="109" t="s">
        <v>1408</v>
      </c>
      <c r="S208" s="2">
        <v>1516</v>
      </c>
      <c r="T208" s="100" t="s">
        <v>1424</v>
      </c>
      <c r="U208" s="189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957</v>
      </c>
      <c r="F209" s="2">
        <v>30</v>
      </c>
      <c r="G209" s="119">
        <v>4167</v>
      </c>
      <c r="H209" s="109" t="s">
        <v>1412</v>
      </c>
      <c r="I209" s="2">
        <v>436</v>
      </c>
      <c r="J209" s="100" t="s">
        <v>1412</v>
      </c>
      <c r="K209" s="176">
        <v>8</v>
      </c>
      <c r="L209" s="119">
        <v>3992</v>
      </c>
      <c r="M209" s="109" t="s">
        <v>1412</v>
      </c>
      <c r="N209" s="2">
        <v>489</v>
      </c>
      <c r="O209" s="100" t="s">
        <v>1433</v>
      </c>
      <c r="P209" s="176">
        <v>17</v>
      </c>
      <c r="Q209" s="119">
        <v>8159</v>
      </c>
      <c r="R209" s="109" t="s">
        <v>1412</v>
      </c>
      <c r="S209" s="2">
        <v>817</v>
      </c>
      <c r="T209" s="100" t="s">
        <v>1412</v>
      </c>
      <c r="U209" s="189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6"/>
      <c r="L210" s="119"/>
      <c r="M210" s="109"/>
      <c r="O210" s="100"/>
      <c r="P210" s="176"/>
      <c r="Q210" s="119"/>
      <c r="R210" s="109"/>
      <c r="T210" s="100"/>
      <c r="U210" s="189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958</v>
      </c>
      <c r="F211" s="2">
        <v>30</v>
      </c>
      <c r="G211" s="119">
        <v>3104</v>
      </c>
      <c r="H211" s="109" t="s">
        <v>1414</v>
      </c>
      <c r="I211" s="2">
        <v>315</v>
      </c>
      <c r="J211" s="100" t="s">
        <v>1409</v>
      </c>
      <c r="K211" s="176">
        <v>17</v>
      </c>
      <c r="L211" s="119">
        <v>3426</v>
      </c>
      <c r="M211" s="109" t="s">
        <v>1414</v>
      </c>
      <c r="N211" s="2">
        <v>282</v>
      </c>
      <c r="O211" s="100" t="s">
        <v>1430</v>
      </c>
      <c r="P211" s="176">
        <v>8</v>
      </c>
      <c r="Q211" s="119">
        <v>6530</v>
      </c>
      <c r="R211" s="109" t="s">
        <v>1414</v>
      </c>
      <c r="S211" s="2">
        <v>533</v>
      </c>
      <c r="T211" s="100" t="s">
        <v>1414</v>
      </c>
      <c r="U211" s="189">
        <v>15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959</v>
      </c>
      <c r="F212" s="2">
        <v>30</v>
      </c>
      <c r="G212" s="119">
        <v>6858</v>
      </c>
      <c r="H212" s="109" t="s">
        <v>1414</v>
      </c>
      <c r="I212" s="2">
        <v>693</v>
      </c>
      <c r="J212" s="100" t="s">
        <v>1414</v>
      </c>
      <c r="K212" s="176">
        <v>8</v>
      </c>
      <c r="L212" s="119">
        <v>8693</v>
      </c>
      <c r="M212" s="109" t="s">
        <v>1414</v>
      </c>
      <c r="N212" s="2">
        <v>754</v>
      </c>
      <c r="O212" s="100" t="s">
        <v>1414</v>
      </c>
      <c r="P212" s="176">
        <v>17</v>
      </c>
      <c r="Q212" s="119">
        <v>15551</v>
      </c>
      <c r="R212" s="109" t="s">
        <v>1414</v>
      </c>
      <c r="S212" s="2">
        <v>1161</v>
      </c>
      <c r="T212" s="100" t="s">
        <v>1414</v>
      </c>
      <c r="U212" s="189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960</v>
      </c>
      <c r="F213" s="2">
        <v>30</v>
      </c>
      <c r="G213" s="119">
        <v>2375</v>
      </c>
      <c r="H213" s="109" t="s">
        <v>1410</v>
      </c>
      <c r="I213" s="2">
        <v>254</v>
      </c>
      <c r="J213" s="100" t="s">
        <v>1410</v>
      </c>
      <c r="K213" s="176">
        <v>8</v>
      </c>
      <c r="L213" s="119">
        <v>2348</v>
      </c>
      <c r="M213" s="109" t="s">
        <v>1410</v>
      </c>
      <c r="N213" s="2">
        <v>241</v>
      </c>
      <c r="O213" s="100" t="s">
        <v>1410</v>
      </c>
      <c r="P213" s="176">
        <v>17</v>
      </c>
      <c r="Q213" s="119">
        <v>4723</v>
      </c>
      <c r="R213" s="109" t="s">
        <v>1410</v>
      </c>
      <c r="S213" s="2">
        <v>444</v>
      </c>
      <c r="T213" s="100" t="s">
        <v>1416</v>
      </c>
      <c r="U213" s="189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961</v>
      </c>
      <c r="F214" s="2">
        <v>30</v>
      </c>
      <c r="G214" s="119">
        <v>13800</v>
      </c>
      <c r="H214" s="109" t="s">
        <v>1408</v>
      </c>
      <c r="I214" s="2">
        <v>1516</v>
      </c>
      <c r="J214" s="100" t="s">
        <v>1431</v>
      </c>
      <c r="K214" s="176">
        <v>17</v>
      </c>
      <c r="L214" s="119">
        <v>13335</v>
      </c>
      <c r="M214" s="109" t="s">
        <v>1408</v>
      </c>
      <c r="N214" s="2">
        <v>1729</v>
      </c>
      <c r="O214" s="100" t="s">
        <v>1431</v>
      </c>
      <c r="P214" s="176">
        <v>8</v>
      </c>
      <c r="Q214" s="119">
        <v>27135</v>
      </c>
      <c r="R214" s="109" t="s">
        <v>1408</v>
      </c>
      <c r="S214" s="2">
        <v>2460</v>
      </c>
      <c r="T214" s="100" t="s">
        <v>1426</v>
      </c>
      <c r="U214" s="189">
        <v>8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6"/>
      <c r="L215" s="119"/>
      <c r="M215" s="109"/>
      <c r="O215" s="100"/>
      <c r="P215" s="176"/>
      <c r="Q215" s="119"/>
      <c r="R215" s="109"/>
      <c r="T215" s="100"/>
      <c r="U215" s="189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962</v>
      </c>
      <c r="F216" s="2">
        <v>30</v>
      </c>
      <c r="G216" s="119">
        <v>5590</v>
      </c>
      <c r="H216" s="109" t="s">
        <v>1408</v>
      </c>
      <c r="I216" s="2">
        <v>499</v>
      </c>
      <c r="J216" s="100" t="s">
        <v>1419</v>
      </c>
      <c r="K216" s="176">
        <v>17</v>
      </c>
      <c r="L216" s="119">
        <v>5719</v>
      </c>
      <c r="M216" s="109" t="s">
        <v>1408</v>
      </c>
      <c r="N216" s="2">
        <v>478</v>
      </c>
      <c r="O216" s="100" t="s">
        <v>1423</v>
      </c>
      <c r="P216" s="176">
        <v>17</v>
      </c>
      <c r="Q216" s="119">
        <v>11309</v>
      </c>
      <c r="R216" s="109" t="s">
        <v>1408</v>
      </c>
      <c r="S216" s="2">
        <v>944</v>
      </c>
      <c r="T216" s="100" t="s">
        <v>1414</v>
      </c>
      <c r="U216" s="189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963</v>
      </c>
      <c r="F217" s="2">
        <v>0</v>
      </c>
      <c r="G217" s="119"/>
      <c r="H217" s="109"/>
      <c r="J217" s="100"/>
      <c r="K217" s="176"/>
      <c r="L217" s="119"/>
      <c r="M217" s="109"/>
      <c r="O217" s="100"/>
      <c r="P217" s="176"/>
      <c r="Q217" s="119"/>
      <c r="R217" s="109"/>
      <c r="T217" s="100"/>
      <c r="U217" s="189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964</v>
      </c>
      <c r="F218" s="2">
        <v>30</v>
      </c>
      <c r="G218" s="119">
        <v>4801</v>
      </c>
      <c r="H218" s="109" t="s">
        <v>1414</v>
      </c>
      <c r="I218" s="2">
        <v>508</v>
      </c>
      <c r="J218" s="100" t="s">
        <v>1420</v>
      </c>
      <c r="K218" s="176">
        <v>11</v>
      </c>
      <c r="L218" s="119">
        <v>4653</v>
      </c>
      <c r="M218" s="109" t="s">
        <v>1414</v>
      </c>
      <c r="N218" s="2">
        <v>584</v>
      </c>
      <c r="O218" s="100" t="s">
        <v>1420</v>
      </c>
      <c r="P218" s="176">
        <v>16</v>
      </c>
      <c r="Q218" s="119">
        <v>9454</v>
      </c>
      <c r="R218" s="109" t="s">
        <v>1414</v>
      </c>
      <c r="S218" s="2">
        <v>856</v>
      </c>
      <c r="T218" s="100" t="s">
        <v>1413</v>
      </c>
      <c r="U218" s="189">
        <v>15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965</v>
      </c>
      <c r="F219" s="2">
        <v>30</v>
      </c>
      <c r="G219" s="119">
        <v>5668</v>
      </c>
      <c r="H219" s="109" t="s">
        <v>1415</v>
      </c>
      <c r="I219" s="2">
        <v>543</v>
      </c>
      <c r="J219" s="100" t="s">
        <v>1417</v>
      </c>
      <c r="K219" s="176">
        <v>10</v>
      </c>
      <c r="L219" s="119">
        <v>7310</v>
      </c>
      <c r="M219" s="109" t="s">
        <v>1417</v>
      </c>
      <c r="N219" s="2">
        <v>623</v>
      </c>
      <c r="O219" s="100" t="s">
        <v>1431</v>
      </c>
      <c r="P219" s="176">
        <v>8</v>
      </c>
      <c r="Q219" s="119">
        <v>12866</v>
      </c>
      <c r="R219" s="109" t="s">
        <v>1415</v>
      </c>
      <c r="S219" s="2">
        <v>1009</v>
      </c>
      <c r="T219" s="100" t="s">
        <v>1417</v>
      </c>
      <c r="U219" s="189">
        <v>10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0" t="s">
        <v>966</v>
      </c>
      <c r="F220" s="2">
        <v>0</v>
      </c>
      <c r="G220" s="110"/>
      <c r="H220" s="111"/>
      <c r="I220" s="31"/>
      <c r="J220" s="31"/>
      <c r="K220" s="176"/>
      <c r="L220" s="110"/>
      <c r="M220" s="111"/>
      <c r="N220" s="31"/>
      <c r="O220" s="31"/>
      <c r="P220" s="176"/>
      <c r="Q220" s="110"/>
      <c r="R220" s="109"/>
      <c r="T220" s="100"/>
      <c r="U220" s="189">
        <v>11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6"/>
      <c r="L221" s="119"/>
      <c r="M221" s="109"/>
      <c r="O221" s="100"/>
      <c r="P221" s="176"/>
      <c r="Q221" s="119"/>
      <c r="R221" s="109"/>
      <c r="T221" s="100"/>
      <c r="U221" s="189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967</v>
      </c>
      <c r="F222" s="2">
        <v>0</v>
      </c>
      <c r="G222" s="119"/>
      <c r="H222" s="109"/>
      <c r="J222" s="100"/>
      <c r="K222" s="176"/>
      <c r="L222" s="119"/>
      <c r="M222" s="109"/>
      <c r="O222" s="100"/>
      <c r="P222" s="176"/>
      <c r="Q222" s="119"/>
      <c r="R222" s="109"/>
      <c r="T222" s="100"/>
      <c r="U222" s="189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968</v>
      </c>
      <c r="F223" s="2">
        <v>3</v>
      </c>
      <c r="G223" s="119"/>
      <c r="H223" s="109"/>
      <c r="J223" s="100"/>
      <c r="K223" s="176"/>
      <c r="L223" s="119"/>
      <c r="M223" s="109"/>
      <c r="O223" s="100"/>
      <c r="P223" s="176"/>
      <c r="Q223" s="119"/>
      <c r="R223" s="109"/>
      <c r="T223" s="100"/>
      <c r="U223" s="189"/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969</v>
      </c>
      <c r="F224" s="2">
        <v>0</v>
      </c>
      <c r="G224" s="119"/>
      <c r="H224" s="109"/>
      <c r="J224" s="100"/>
      <c r="K224" s="176"/>
      <c r="L224" s="119"/>
      <c r="M224" s="109"/>
      <c r="O224" s="100"/>
      <c r="P224" s="176"/>
      <c r="Q224" s="119"/>
      <c r="R224" s="109"/>
      <c r="T224" s="100"/>
      <c r="U224" s="189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970</v>
      </c>
      <c r="F225" s="2">
        <v>0</v>
      </c>
      <c r="G225" s="119"/>
      <c r="H225" s="109"/>
      <c r="J225" s="100"/>
      <c r="K225" s="176"/>
      <c r="L225" s="119"/>
      <c r="M225" s="109"/>
      <c r="O225" s="100"/>
      <c r="P225" s="176"/>
      <c r="Q225" s="119"/>
      <c r="R225" s="109"/>
      <c r="T225" s="100"/>
      <c r="U225" s="189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971</v>
      </c>
      <c r="F226" s="2">
        <v>30</v>
      </c>
      <c r="G226" s="119">
        <v>10938</v>
      </c>
      <c r="H226" s="109" t="s">
        <v>1416</v>
      </c>
      <c r="I226" s="2">
        <v>1062</v>
      </c>
      <c r="J226" s="100" t="s">
        <v>1433</v>
      </c>
      <c r="K226" s="176">
        <v>8</v>
      </c>
      <c r="L226" s="119">
        <v>10991</v>
      </c>
      <c r="M226" s="109" t="s">
        <v>1417</v>
      </c>
      <c r="N226" s="2">
        <v>1229</v>
      </c>
      <c r="O226" s="100" t="s">
        <v>1416</v>
      </c>
      <c r="P226" s="176">
        <v>17</v>
      </c>
      <c r="Q226" s="119">
        <v>21766</v>
      </c>
      <c r="R226" s="109" t="s">
        <v>1417</v>
      </c>
      <c r="S226" s="2">
        <v>1933</v>
      </c>
      <c r="T226" s="100" t="s">
        <v>1416</v>
      </c>
      <c r="U226" s="189">
        <v>16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8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241"/>
      <c r="F228" s="243"/>
      <c r="G228" s="242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7" t="str">
        <f>$U$3</f>
        <v>NOVEMBER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6"/>
    </row>
    <row r="236" spans="1:21" s="2" customFormat="1" ht="11.25" x14ac:dyDescent="0.2">
      <c r="A236" s="229" t="s">
        <v>399</v>
      </c>
      <c r="B236" s="230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7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7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8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7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1059</v>
      </c>
      <c r="F240" s="2">
        <v>0</v>
      </c>
      <c r="G240" s="119"/>
      <c r="H240" s="109"/>
      <c r="J240" s="100"/>
      <c r="K240" s="176"/>
      <c r="L240" s="119"/>
      <c r="M240" s="109"/>
      <c r="O240" s="100"/>
      <c r="P240" s="176"/>
      <c r="Q240" s="119"/>
      <c r="R240" s="109"/>
      <c r="T240" s="100"/>
      <c r="U240" s="189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1060</v>
      </c>
      <c r="F241" s="2">
        <v>28</v>
      </c>
      <c r="G241" s="119">
        <v>3795</v>
      </c>
      <c r="H241" s="109" t="s">
        <v>1416</v>
      </c>
      <c r="I241" s="2">
        <v>389</v>
      </c>
      <c r="J241" s="100" t="s">
        <v>1416</v>
      </c>
      <c r="K241" s="176">
        <v>18</v>
      </c>
      <c r="L241" s="119">
        <v>3394</v>
      </c>
      <c r="M241" s="109" t="s">
        <v>1410</v>
      </c>
      <c r="N241" s="2">
        <v>298</v>
      </c>
      <c r="O241" s="100" t="s">
        <v>1431</v>
      </c>
      <c r="P241" s="176">
        <v>13</v>
      </c>
      <c r="Q241" s="119">
        <v>7157</v>
      </c>
      <c r="R241" s="109" t="s">
        <v>1416</v>
      </c>
      <c r="S241" s="2">
        <v>548</v>
      </c>
      <c r="T241" s="100" t="s">
        <v>1416</v>
      </c>
      <c r="U241" s="189">
        <v>16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6"/>
      <c r="L242" s="119"/>
      <c r="M242" s="109"/>
      <c r="O242" s="100"/>
      <c r="P242" s="176"/>
      <c r="Q242" s="119"/>
      <c r="R242" s="109"/>
      <c r="T242" s="100"/>
      <c r="U242" s="189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1061</v>
      </c>
      <c r="F243" s="2">
        <v>30</v>
      </c>
      <c r="G243" s="119">
        <v>6894</v>
      </c>
      <c r="H243" s="109" t="s">
        <v>1426</v>
      </c>
      <c r="I243" s="2">
        <v>838</v>
      </c>
      <c r="J243" s="100" t="s">
        <v>1426</v>
      </c>
      <c r="K243" s="176">
        <v>7</v>
      </c>
      <c r="L243" s="119">
        <v>6670</v>
      </c>
      <c r="M243" s="109" t="s">
        <v>1412</v>
      </c>
      <c r="N243" s="2">
        <v>841</v>
      </c>
      <c r="O243" s="100" t="s">
        <v>1423</v>
      </c>
      <c r="P243" s="176">
        <v>7</v>
      </c>
      <c r="Q243" s="119">
        <v>12857</v>
      </c>
      <c r="R243" s="108" t="s">
        <v>1408</v>
      </c>
      <c r="S243" s="2">
        <v>1161</v>
      </c>
      <c r="T243" s="100" t="s">
        <v>1423</v>
      </c>
      <c r="U243" s="189">
        <v>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1062</v>
      </c>
      <c r="F244" s="2">
        <v>30</v>
      </c>
      <c r="G244" s="119">
        <v>8528</v>
      </c>
      <c r="H244" s="109" t="s">
        <v>1408</v>
      </c>
      <c r="I244" s="2">
        <v>1205</v>
      </c>
      <c r="J244" s="100" t="s">
        <v>1416</v>
      </c>
      <c r="K244" s="176">
        <v>17</v>
      </c>
      <c r="L244" s="119">
        <v>8313</v>
      </c>
      <c r="M244" s="109" t="s">
        <v>1408</v>
      </c>
      <c r="N244" s="2">
        <v>778</v>
      </c>
      <c r="O244" s="100" t="s">
        <v>1416</v>
      </c>
      <c r="P244" s="176">
        <v>11</v>
      </c>
      <c r="Q244" s="119">
        <v>16841</v>
      </c>
      <c r="R244" s="108" t="s">
        <v>1408</v>
      </c>
      <c r="S244" s="2">
        <v>1670</v>
      </c>
      <c r="T244" s="100" t="s">
        <v>1408</v>
      </c>
      <c r="U244" s="189">
        <v>16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1063</v>
      </c>
      <c r="F245" s="2">
        <v>28</v>
      </c>
      <c r="G245" s="119">
        <v>11252</v>
      </c>
      <c r="H245" s="109" t="s">
        <v>1417</v>
      </c>
      <c r="I245" s="2">
        <v>1205</v>
      </c>
      <c r="J245" s="100" t="s">
        <v>1416</v>
      </c>
      <c r="K245" s="176">
        <v>11</v>
      </c>
      <c r="L245" s="119">
        <v>11207</v>
      </c>
      <c r="M245" s="109" t="s">
        <v>1417</v>
      </c>
      <c r="N245" s="2">
        <v>1137</v>
      </c>
      <c r="O245" s="100" t="s">
        <v>1430</v>
      </c>
      <c r="P245" s="176">
        <v>17</v>
      </c>
      <c r="Q245" s="119">
        <v>22459</v>
      </c>
      <c r="R245" s="108" t="s">
        <v>1417</v>
      </c>
      <c r="S245" s="2">
        <v>1949</v>
      </c>
      <c r="T245" s="100" t="s">
        <v>1417</v>
      </c>
      <c r="U245" s="189">
        <v>12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1064</v>
      </c>
      <c r="F246" s="2">
        <v>30</v>
      </c>
      <c r="G246" s="119">
        <v>11692</v>
      </c>
      <c r="H246" s="109" t="s">
        <v>1416</v>
      </c>
      <c r="I246" s="2">
        <v>1117</v>
      </c>
      <c r="J246" s="100" t="s">
        <v>1416</v>
      </c>
      <c r="K246" s="176">
        <v>10</v>
      </c>
      <c r="L246" s="119">
        <v>10191</v>
      </c>
      <c r="M246" s="109" t="s">
        <v>1418</v>
      </c>
      <c r="N246" s="2">
        <v>1037</v>
      </c>
      <c r="O246" s="100" t="s">
        <v>1416</v>
      </c>
      <c r="P246" s="176">
        <v>16</v>
      </c>
      <c r="Q246" s="119">
        <v>21225</v>
      </c>
      <c r="R246" s="108" t="s">
        <v>1416</v>
      </c>
      <c r="S246" s="2">
        <v>1760</v>
      </c>
      <c r="T246" s="100" t="s">
        <v>1417</v>
      </c>
      <c r="U246" s="189">
        <v>11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1065</v>
      </c>
      <c r="F247" s="2">
        <v>30</v>
      </c>
      <c r="G247" s="119">
        <v>8503</v>
      </c>
      <c r="H247" s="109" t="s">
        <v>1417</v>
      </c>
      <c r="I247" s="2">
        <v>921</v>
      </c>
      <c r="J247" s="100" t="s">
        <v>1416</v>
      </c>
      <c r="K247" s="176">
        <v>10</v>
      </c>
      <c r="L247" s="119">
        <v>7787</v>
      </c>
      <c r="M247" s="109" t="s">
        <v>1417</v>
      </c>
      <c r="N247" s="2">
        <v>698</v>
      </c>
      <c r="O247" s="100" t="s">
        <v>1417</v>
      </c>
      <c r="P247" s="176">
        <v>17</v>
      </c>
      <c r="Q247" s="119">
        <v>16290</v>
      </c>
      <c r="R247" s="108" t="s">
        <v>1417</v>
      </c>
      <c r="S247" s="2">
        <v>1360</v>
      </c>
      <c r="T247" s="100" t="s">
        <v>1418</v>
      </c>
      <c r="U247" s="189">
        <v>10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6"/>
      <c r="L248" s="119"/>
      <c r="M248" s="109"/>
      <c r="O248" s="100"/>
      <c r="P248" s="176"/>
      <c r="Q248" s="119"/>
      <c r="R248" s="108"/>
      <c r="T248" s="100"/>
      <c r="U248" s="189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1066</v>
      </c>
      <c r="F249" s="2">
        <v>30</v>
      </c>
      <c r="G249" s="119">
        <v>2485</v>
      </c>
      <c r="H249" s="109" t="s">
        <v>1420</v>
      </c>
      <c r="I249" s="2">
        <v>463</v>
      </c>
      <c r="J249" s="100" t="s">
        <v>1417</v>
      </c>
      <c r="K249" s="176">
        <v>9</v>
      </c>
      <c r="L249" s="119">
        <v>2332</v>
      </c>
      <c r="M249" s="109" t="s">
        <v>1420</v>
      </c>
      <c r="N249" s="2">
        <v>321</v>
      </c>
      <c r="O249" s="100" t="s">
        <v>1429</v>
      </c>
      <c r="P249" s="176">
        <v>21</v>
      </c>
      <c r="Q249" s="119">
        <v>4817</v>
      </c>
      <c r="R249" s="108" t="s">
        <v>1420</v>
      </c>
      <c r="S249" s="2">
        <v>533</v>
      </c>
      <c r="T249" s="100" t="s">
        <v>1418</v>
      </c>
      <c r="U249" s="189">
        <v>11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1067</v>
      </c>
      <c r="F250" s="2">
        <v>30</v>
      </c>
      <c r="G250" s="119">
        <v>4512</v>
      </c>
      <c r="H250" s="109" t="s">
        <v>1417</v>
      </c>
      <c r="I250" s="2">
        <v>540</v>
      </c>
      <c r="J250" s="100" t="s">
        <v>1417</v>
      </c>
      <c r="K250" s="176">
        <v>8</v>
      </c>
      <c r="L250" s="119">
        <v>4460</v>
      </c>
      <c r="M250" s="109" t="s">
        <v>1417</v>
      </c>
      <c r="N250" s="2">
        <v>476</v>
      </c>
      <c r="O250" s="100" t="s">
        <v>1416</v>
      </c>
      <c r="P250" s="176">
        <v>16</v>
      </c>
      <c r="Q250" s="119">
        <v>8972</v>
      </c>
      <c r="R250" s="108" t="s">
        <v>1417</v>
      </c>
      <c r="S250" s="2">
        <v>807</v>
      </c>
      <c r="T250" s="100" t="s">
        <v>1418</v>
      </c>
      <c r="U250" s="189">
        <v>10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1068</v>
      </c>
      <c r="F251" s="2">
        <v>30</v>
      </c>
      <c r="G251" s="119">
        <v>8565</v>
      </c>
      <c r="H251" s="109" t="s">
        <v>1408</v>
      </c>
      <c r="I251" s="2">
        <v>921</v>
      </c>
      <c r="J251" s="100" t="s">
        <v>1423</v>
      </c>
      <c r="K251" s="176">
        <v>7</v>
      </c>
      <c r="L251" s="119">
        <v>8027</v>
      </c>
      <c r="M251" s="109" t="s">
        <v>1408</v>
      </c>
      <c r="N251" s="2">
        <v>888</v>
      </c>
      <c r="O251" s="100" t="s">
        <v>1412</v>
      </c>
      <c r="P251" s="176">
        <v>7</v>
      </c>
      <c r="Q251" s="119">
        <v>16592</v>
      </c>
      <c r="R251" s="108" t="s">
        <v>1408</v>
      </c>
      <c r="S251" s="2">
        <v>1412</v>
      </c>
      <c r="T251" s="100" t="s">
        <v>1421</v>
      </c>
      <c r="U251" s="189">
        <v>16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1069</v>
      </c>
      <c r="F252" s="2">
        <v>30</v>
      </c>
      <c r="G252" s="119">
        <v>2787</v>
      </c>
      <c r="H252" s="109" t="s">
        <v>1414</v>
      </c>
      <c r="I252" s="2">
        <v>294</v>
      </c>
      <c r="J252" s="100" t="s">
        <v>1426</v>
      </c>
      <c r="K252" s="176">
        <v>18</v>
      </c>
      <c r="L252" s="119">
        <v>2785</v>
      </c>
      <c r="M252" s="109" t="s">
        <v>1412</v>
      </c>
      <c r="N252" s="2">
        <v>260</v>
      </c>
      <c r="O252" s="100" t="s">
        <v>1412</v>
      </c>
      <c r="P252" s="176">
        <v>18</v>
      </c>
      <c r="Q252" s="119">
        <v>5571</v>
      </c>
      <c r="R252" s="108" t="s">
        <v>1412</v>
      </c>
      <c r="S252" s="2">
        <v>541</v>
      </c>
      <c r="T252" s="100" t="s">
        <v>1412</v>
      </c>
      <c r="U252" s="189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1070</v>
      </c>
      <c r="F253" s="2">
        <v>30</v>
      </c>
      <c r="G253" s="119">
        <v>1745</v>
      </c>
      <c r="H253" s="109" t="s">
        <v>1429</v>
      </c>
      <c r="I253" s="2">
        <v>313</v>
      </c>
      <c r="J253" s="100" t="s">
        <v>1429</v>
      </c>
      <c r="K253" s="176">
        <v>12</v>
      </c>
      <c r="L253" s="119">
        <v>1918</v>
      </c>
      <c r="M253" s="109" t="s">
        <v>1429</v>
      </c>
      <c r="N253" s="2">
        <v>474</v>
      </c>
      <c r="O253" s="100" t="s">
        <v>1429</v>
      </c>
      <c r="P253" s="176">
        <v>16</v>
      </c>
      <c r="Q253" s="119">
        <v>3663</v>
      </c>
      <c r="R253" s="108" t="s">
        <v>1429</v>
      </c>
      <c r="S253" s="2">
        <v>528</v>
      </c>
      <c r="T253" s="100" t="s">
        <v>1429</v>
      </c>
      <c r="U253" s="189">
        <v>16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6"/>
      <c r="L254" s="119"/>
      <c r="M254" s="109"/>
      <c r="O254" s="100"/>
      <c r="P254" s="176"/>
      <c r="Q254" s="119"/>
      <c r="R254" s="108"/>
      <c r="T254" s="100"/>
      <c r="U254" s="189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1071</v>
      </c>
      <c r="F255" s="2">
        <v>30</v>
      </c>
      <c r="G255" s="119">
        <v>11606</v>
      </c>
      <c r="H255" s="109" t="s">
        <v>1412</v>
      </c>
      <c r="I255" s="2">
        <v>1359</v>
      </c>
      <c r="J255" s="100" t="s">
        <v>1431</v>
      </c>
      <c r="K255" s="176">
        <v>8</v>
      </c>
      <c r="L255" s="119">
        <v>11289</v>
      </c>
      <c r="M255" s="109" t="s">
        <v>1412</v>
      </c>
      <c r="N255" s="2">
        <v>1169</v>
      </c>
      <c r="O255" s="100" t="s">
        <v>1425</v>
      </c>
      <c r="P255" s="176">
        <v>17</v>
      </c>
      <c r="Q255" s="119">
        <v>22895</v>
      </c>
      <c r="R255" s="108" t="s">
        <v>1412</v>
      </c>
      <c r="S255" s="2">
        <v>2005</v>
      </c>
      <c r="T255" s="100" t="s">
        <v>1431</v>
      </c>
      <c r="U255" s="189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1072</v>
      </c>
      <c r="F256" s="2">
        <v>0</v>
      </c>
      <c r="G256" s="119"/>
      <c r="H256" s="109"/>
      <c r="J256" s="100"/>
      <c r="K256" s="176"/>
      <c r="L256" s="119"/>
      <c r="M256" s="109"/>
      <c r="O256" s="100"/>
      <c r="P256" s="176"/>
      <c r="Q256" s="119"/>
      <c r="R256" s="108"/>
      <c r="T256" s="100"/>
      <c r="U256" s="189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1073</v>
      </c>
      <c r="F257" s="2">
        <v>0</v>
      </c>
      <c r="G257" s="119"/>
      <c r="H257" s="109"/>
      <c r="J257" s="100"/>
      <c r="K257" s="176"/>
      <c r="L257" s="119"/>
      <c r="M257" s="109"/>
      <c r="O257" s="100"/>
      <c r="P257" s="176"/>
      <c r="Q257" s="119"/>
      <c r="R257" s="108"/>
      <c r="T257" s="100"/>
      <c r="U257" s="189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1074</v>
      </c>
      <c r="F258" s="2">
        <v>0</v>
      </c>
      <c r="G258" s="119"/>
      <c r="H258" s="109"/>
      <c r="J258" s="100"/>
      <c r="K258" s="176"/>
      <c r="L258" s="119"/>
      <c r="M258" s="109"/>
      <c r="O258" s="100"/>
      <c r="P258" s="176"/>
      <c r="Q258" s="119"/>
      <c r="R258" s="108"/>
      <c r="T258" s="100"/>
      <c r="U258" s="189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1075</v>
      </c>
      <c r="F259" s="2">
        <v>30</v>
      </c>
      <c r="G259" s="119">
        <v>3787</v>
      </c>
      <c r="H259" s="109" t="s">
        <v>1408</v>
      </c>
      <c r="I259" s="2">
        <v>394</v>
      </c>
      <c r="J259" s="100" t="s">
        <v>1411</v>
      </c>
      <c r="K259" s="176">
        <v>18</v>
      </c>
      <c r="L259" s="119">
        <v>4076</v>
      </c>
      <c r="M259" s="109" t="s">
        <v>1408</v>
      </c>
      <c r="N259" s="2">
        <v>410</v>
      </c>
      <c r="O259" s="100" t="s">
        <v>1419</v>
      </c>
      <c r="P259" s="176">
        <v>8</v>
      </c>
      <c r="Q259" s="119">
        <v>7863</v>
      </c>
      <c r="R259" s="108" t="s">
        <v>1408</v>
      </c>
      <c r="S259" s="2">
        <v>692</v>
      </c>
      <c r="T259" s="100" t="s">
        <v>1412</v>
      </c>
      <c r="U259" s="189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6"/>
      <c r="L260" s="119"/>
      <c r="M260" s="109"/>
      <c r="O260" s="100"/>
      <c r="P260" s="176"/>
      <c r="Q260" s="119"/>
      <c r="R260" s="108"/>
      <c r="T260" s="100"/>
      <c r="U260" s="189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1076</v>
      </c>
      <c r="F261" s="2">
        <v>30</v>
      </c>
      <c r="G261" s="119">
        <v>6208</v>
      </c>
      <c r="H261" s="109" t="s">
        <v>1415</v>
      </c>
      <c r="I261" s="2">
        <v>703</v>
      </c>
      <c r="J261" s="100" t="s">
        <v>1419</v>
      </c>
      <c r="K261" s="176">
        <v>17</v>
      </c>
      <c r="L261" s="119">
        <v>6014</v>
      </c>
      <c r="M261" s="109" t="s">
        <v>1412</v>
      </c>
      <c r="N261" s="2">
        <v>691</v>
      </c>
      <c r="O261" s="100" t="s">
        <v>1410</v>
      </c>
      <c r="P261" s="176">
        <v>8</v>
      </c>
      <c r="Q261" s="119">
        <v>12181</v>
      </c>
      <c r="R261" s="108" t="s">
        <v>1415</v>
      </c>
      <c r="S261" s="2">
        <v>1143</v>
      </c>
      <c r="T261" s="100" t="s">
        <v>1432</v>
      </c>
      <c r="U261" s="189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1077</v>
      </c>
      <c r="F262" s="2">
        <v>30</v>
      </c>
      <c r="G262" s="119">
        <v>4841</v>
      </c>
      <c r="H262" s="109" t="s">
        <v>1415</v>
      </c>
      <c r="I262" s="2">
        <v>504</v>
      </c>
      <c r="J262" s="100" t="s">
        <v>1411</v>
      </c>
      <c r="K262" s="176">
        <v>17</v>
      </c>
      <c r="L262" s="119">
        <v>4685</v>
      </c>
      <c r="M262" s="109" t="s">
        <v>1408</v>
      </c>
      <c r="N262" s="2">
        <v>436</v>
      </c>
      <c r="O262" s="100" t="s">
        <v>1416</v>
      </c>
      <c r="P262" s="176">
        <v>17</v>
      </c>
      <c r="Q262" s="119">
        <v>9517</v>
      </c>
      <c r="R262" s="108" t="s">
        <v>1408</v>
      </c>
      <c r="S262" s="2">
        <v>933</v>
      </c>
      <c r="T262" s="100" t="s">
        <v>1416</v>
      </c>
      <c r="U262" s="189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1078</v>
      </c>
      <c r="F263" s="2">
        <v>30</v>
      </c>
      <c r="G263" s="119">
        <v>1990</v>
      </c>
      <c r="H263" s="109" t="s">
        <v>1414</v>
      </c>
      <c r="I263" s="2">
        <v>344</v>
      </c>
      <c r="J263" s="100" t="s">
        <v>1414</v>
      </c>
      <c r="K263" s="176">
        <v>12</v>
      </c>
      <c r="L263" s="119">
        <v>1451</v>
      </c>
      <c r="M263" s="109" t="s">
        <v>1426</v>
      </c>
      <c r="N263" s="2">
        <v>258</v>
      </c>
      <c r="O263" s="100" t="s">
        <v>1431</v>
      </c>
      <c r="P263" s="176">
        <v>7</v>
      </c>
      <c r="Q263" s="119">
        <v>3382</v>
      </c>
      <c r="R263" s="108" t="s">
        <v>1414</v>
      </c>
      <c r="S263" s="2">
        <v>443</v>
      </c>
      <c r="T263" s="100" t="s">
        <v>1414</v>
      </c>
      <c r="U263" s="189">
        <v>12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1079</v>
      </c>
      <c r="F264" s="2">
        <v>30</v>
      </c>
      <c r="G264" s="119">
        <v>1955</v>
      </c>
      <c r="H264" s="109" t="s">
        <v>1408</v>
      </c>
      <c r="I264" s="2">
        <v>194</v>
      </c>
      <c r="J264" s="100" t="s">
        <v>1431</v>
      </c>
      <c r="K264" s="176">
        <v>8</v>
      </c>
      <c r="L264" s="119">
        <v>1941</v>
      </c>
      <c r="M264" s="109" t="s">
        <v>1415</v>
      </c>
      <c r="N264" s="2">
        <v>217</v>
      </c>
      <c r="O264" s="100" t="s">
        <v>1430</v>
      </c>
      <c r="P264" s="176">
        <v>18</v>
      </c>
      <c r="Q264" s="119">
        <v>3879</v>
      </c>
      <c r="R264" s="108" t="s">
        <v>1408</v>
      </c>
      <c r="S264" s="2">
        <v>352</v>
      </c>
      <c r="T264" s="100" t="s">
        <v>1431</v>
      </c>
      <c r="U264" s="189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1080</v>
      </c>
      <c r="F265" s="2">
        <v>30</v>
      </c>
      <c r="G265" s="119">
        <v>1277</v>
      </c>
      <c r="H265" s="109" t="s">
        <v>1420</v>
      </c>
      <c r="I265" s="2">
        <v>204</v>
      </c>
      <c r="J265" s="100" t="s">
        <v>1420</v>
      </c>
      <c r="K265" s="176">
        <v>16</v>
      </c>
      <c r="L265" s="119">
        <v>1590</v>
      </c>
      <c r="M265" s="109" t="s">
        <v>1420</v>
      </c>
      <c r="N265" s="2">
        <v>238</v>
      </c>
      <c r="O265" s="100" t="s">
        <v>1420</v>
      </c>
      <c r="P265" s="176">
        <v>11</v>
      </c>
      <c r="Q265" s="119">
        <v>2867</v>
      </c>
      <c r="R265" s="108" t="s">
        <v>1420</v>
      </c>
      <c r="S265" s="2">
        <v>326</v>
      </c>
      <c r="T265" s="100" t="s">
        <v>1420</v>
      </c>
      <c r="U265" s="189">
        <v>12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6"/>
      <c r="L266" s="119"/>
      <c r="M266" s="109"/>
      <c r="O266" s="100"/>
      <c r="P266" s="176"/>
      <c r="Q266" s="119"/>
      <c r="R266" s="108"/>
      <c r="T266" s="100"/>
      <c r="U266" s="189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1081</v>
      </c>
      <c r="F267" s="2">
        <v>30</v>
      </c>
      <c r="G267" s="119">
        <v>2508</v>
      </c>
      <c r="H267" s="109" t="s">
        <v>1408</v>
      </c>
      <c r="I267" s="2">
        <v>244</v>
      </c>
      <c r="J267" s="100" t="s">
        <v>1410</v>
      </c>
      <c r="K267" s="176">
        <v>8</v>
      </c>
      <c r="L267" s="119">
        <v>2570</v>
      </c>
      <c r="M267" s="109" t="s">
        <v>1408</v>
      </c>
      <c r="N267" s="2">
        <v>273</v>
      </c>
      <c r="O267" s="100" t="s">
        <v>1433</v>
      </c>
      <c r="P267" s="176">
        <v>17</v>
      </c>
      <c r="Q267" s="119">
        <v>5078</v>
      </c>
      <c r="R267" s="108" t="s">
        <v>1408</v>
      </c>
      <c r="S267" s="2">
        <v>481</v>
      </c>
      <c r="T267" s="100" t="s">
        <v>1433</v>
      </c>
      <c r="U267" s="189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1082</v>
      </c>
      <c r="F268" s="2">
        <v>0</v>
      </c>
      <c r="G268" s="119"/>
      <c r="H268" s="109"/>
      <c r="J268" s="100"/>
      <c r="K268" s="176"/>
      <c r="L268" s="119"/>
      <c r="M268" s="109"/>
      <c r="O268" s="100"/>
      <c r="P268" s="176"/>
      <c r="Q268" s="119"/>
      <c r="R268" s="108"/>
      <c r="T268" s="100"/>
      <c r="U268" s="189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1083</v>
      </c>
      <c r="F269" s="2">
        <v>30</v>
      </c>
      <c r="G269" s="119">
        <v>6686</v>
      </c>
      <c r="H269" s="109" t="s">
        <v>1408</v>
      </c>
      <c r="I269" s="2">
        <v>635</v>
      </c>
      <c r="J269" s="100" t="s">
        <v>1410</v>
      </c>
      <c r="K269" s="176">
        <v>16</v>
      </c>
      <c r="L269" s="119">
        <v>7311</v>
      </c>
      <c r="M269" s="109" t="s">
        <v>1423</v>
      </c>
      <c r="N269" s="2">
        <v>727</v>
      </c>
      <c r="O269" s="100" t="s">
        <v>1416</v>
      </c>
      <c r="P269" s="176">
        <v>7</v>
      </c>
      <c r="Q269" s="119">
        <v>13605</v>
      </c>
      <c r="R269" s="108" t="s">
        <v>1423</v>
      </c>
      <c r="S269" s="2">
        <v>1188</v>
      </c>
      <c r="T269" s="100" t="s">
        <v>1424</v>
      </c>
      <c r="U269" s="189">
        <v>16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1084</v>
      </c>
      <c r="F270" s="2">
        <v>30</v>
      </c>
      <c r="G270" s="119">
        <v>2866</v>
      </c>
      <c r="H270" s="109" t="s">
        <v>1414</v>
      </c>
      <c r="I270" s="2">
        <v>263</v>
      </c>
      <c r="J270" s="100" t="s">
        <v>1424</v>
      </c>
      <c r="K270" s="176">
        <v>17</v>
      </c>
      <c r="L270" s="119">
        <v>2794</v>
      </c>
      <c r="M270" s="109" t="s">
        <v>1414</v>
      </c>
      <c r="N270" s="2">
        <v>273</v>
      </c>
      <c r="O270" s="100" t="s">
        <v>1411</v>
      </c>
      <c r="P270" s="176">
        <v>17</v>
      </c>
      <c r="Q270" s="119">
        <v>5660</v>
      </c>
      <c r="R270" s="108" t="s">
        <v>1414</v>
      </c>
      <c r="S270" s="2">
        <v>503</v>
      </c>
      <c r="T270" s="100" t="s">
        <v>1416</v>
      </c>
      <c r="U270" s="189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1085</v>
      </c>
      <c r="F271" s="2">
        <v>30</v>
      </c>
      <c r="G271" s="119">
        <v>5880</v>
      </c>
      <c r="H271" s="109" t="s">
        <v>1408</v>
      </c>
      <c r="I271" s="2">
        <v>530</v>
      </c>
      <c r="J271" s="100" t="s">
        <v>1408</v>
      </c>
      <c r="K271" s="176">
        <v>13</v>
      </c>
      <c r="L271" s="119">
        <v>6068</v>
      </c>
      <c r="M271" s="109" t="s">
        <v>1408</v>
      </c>
      <c r="N271" s="2">
        <v>527</v>
      </c>
      <c r="O271" s="100" t="s">
        <v>1409</v>
      </c>
      <c r="P271" s="176">
        <v>16</v>
      </c>
      <c r="Q271" s="119">
        <v>11948</v>
      </c>
      <c r="R271" s="108" t="s">
        <v>1408</v>
      </c>
      <c r="S271" s="2">
        <v>1003</v>
      </c>
      <c r="T271" s="100" t="s">
        <v>1415</v>
      </c>
      <c r="U271" s="189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6"/>
      <c r="L272" s="119"/>
      <c r="M272" s="109"/>
      <c r="O272" s="100"/>
      <c r="P272" s="176"/>
      <c r="Q272" s="119"/>
      <c r="R272" s="108"/>
      <c r="T272" s="100"/>
      <c r="U272" s="189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1086</v>
      </c>
      <c r="F273" s="2">
        <v>30</v>
      </c>
      <c r="G273" s="119">
        <v>2791</v>
      </c>
      <c r="H273" s="109" t="s">
        <v>1408</v>
      </c>
      <c r="I273" s="2">
        <v>324</v>
      </c>
      <c r="J273" s="100" t="s">
        <v>1431</v>
      </c>
      <c r="K273" s="176">
        <v>8</v>
      </c>
      <c r="L273" s="119">
        <v>2874</v>
      </c>
      <c r="M273" s="109" t="s">
        <v>1411</v>
      </c>
      <c r="N273" s="2">
        <v>413</v>
      </c>
      <c r="O273" s="100" t="s">
        <v>1411</v>
      </c>
      <c r="P273" s="176">
        <v>17</v>
      </c>
      <c r="Q273" s="119">
        <v>5492</v>
      </c>
      <c r="R273" s="108" t="s">
        <v>1408</v>
      </c>
      <c r="S273" s="2">
        <v>669</v>
      </c>
      <c r="T273" s="100" t="s">
        <v>1411</v>
      </c>
      <c r="U273" s="189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1087</v>
      </c>
      <c r="F274" s="2">
        <v>30</v>
      </c>
      <c r="G274" s="119">
        <v>3293</v>
      </c>
      <c r="H274" s="109" t="s">
        <v>1420</v>
      </c>
      <c r="I274" s="2">
        <v>479</v>
      </c>
      <c r="J274" s="100" t="s">
        <v>1420</v>
      </c>
      <c r="K274" s="176">
        <v>15</v>
      </c>
      <c r="L274" s="119">
        <v>3232</v>
      </c>
      <c r="M274" s="109" t="s">
        <v>1420</v>
      </c>
      <c r="N274" s="2">
        <v>479</v>
      </c>
      <c r="O274" s="100" t="s">
        <v>1420</v>
      </c>
      <c r="P274" s="176">
        <v>11</v>
      </c>
      <c r="Q274" s="119">
        <v>6525</v>
      </c>
      <c r="R274" s="108" t="s">
        <v>1420</v>
      </c>
      <c r="S274" s="2">
        <v>745</v>
      </c>
      <c r="T274" s="100" t="s">
        <v>1420</v>
      </c>
      <c r="U274" s="189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1088</v>
      </c>
      <c r="F275" s="2">
        <v>30</v>
      </c>
      <c r="G275" s="119">
        <v>1389</v>
      </c>
      <c r="H275" s="109" t="s">
        <v>1411</v>
      </c>
      <c r="I275" s="2">
        <v>175</v>
      </c>
      <c r="J275" s="100" t="s">
        <v>1425</v>
      </c>
      <c r="K275" s="176">
        <v>7</v>
      </c>
      <c r="L275" s="119">
        <v>1248</v>
      </c>
      <c r="M275" s="109" t="s">
        <v>1425</v>
      </c>
      <c r="N275" s="2">
        <v>133</v>
      </c>
      <c r="O275" s="100" t="s">
        <v>1425</v>
      </c>
      <c r="P275" s="176">
        <v>16</v>
      </c>
      <c r="Q275" s="119">
        <v>2636</v>
      </c>
      <c r="R275" s="108" t="s">
        <v>1425</v>
      </c>
      <c r="S275" s="2">
        <v>278</v>
      </c>
      <c r="T275" s="100" t="s">
        <v>1425</v>
      </c>
      <c r="U275" s="189">
        <v>7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1089</v>
      </c>
      <c r="F276" s="2">
        <v>30</v>
      </c>
      <c r="G276" s="119">
        <v>3355</v>
      </c>
      <c r="H276" s="109" t="s">
        <v>1414</v>
      </c>
      <c r="I276" s="2">
        <v>491</v>
      </c>
      <c r="J276" s="100" t="s">
        <v>1411</v>
      </c>
      <c r="K276" s="176">
        <v>7</v>
      </c>
      <c r="L276" s="119">
        <v>3486</v>
      </c>
      <c r="M276" s="109" t="s">
        <v>1431</v>
      </c>
      <c r="N276" s="2">
        <v>490</v>
      </c>
      <c r="O276" s="100" t="s">
        <v>1422</v>
      </c>
      <c r="P276" s="176">
        <v>16</v>
      </c>
      <c r="Q276" s="119">
        <v>6722</v>
      </c>
      <c r="R276" s="108" t="s">
        <v>1414</v>
      </c>
      <c r="S276" s="2">
        <v>715</v>
      </c>
      <c r="T276" s="100" t="s">
        <v>1422</v>
      </c>
      <c r="U276" s="189">
        <v>16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1090</v>
      </c>
      <c r="F277" s="2">
        <v>30</v>
      </c>
      <c r="G277" s="119">
        <v>17114</v>
      </c>
      <c r="H277" s="109" t="s">
        <v>1410</v>
      </c>
      <c r="I277" s="2">
        <v>1981</v>
      </c>
      <c r="J277" s="100" t="s">
        <v>1424</v>
      </c>
      <c r="K277" s="176">
        <v>8</v>
      </c>
      <c r="L277" s="119">
        <v>16377</v>
      </c>
      <c r="M277" s="109" t="s">
        <v>1408</v>
      </c>
      <c r="N277" s="2">
        <v>1644</v>
      </c>
      <c r="O277" s="100" t="s">
        <v>1410</v>
      </c>
      <c r="P277" s="176">
        <v>17</v>
      </c>
      <c r="Q277" s="119">
        <v>33150</v>
      </c>
      <c r="R277" s="108" t="s">
        <v>1410</v>
      </c>
      <c r="S277" s="2">
        <v>2918</v>
      </c>
      <c r="T277" s="100" t="s">
        <v>1424</v>
      </c>
      <c r="U277" s="189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6"/>
      <c r="L278" s="119"/>
      <c r="M278" s="109"/>
      <c r="O278" s="100"/>
      <c r="P278" s="176"/>
      <c r="Q278" s="119"/>
      <c r="R278" s="108"/>
      <c r="T278" s="100"/>
      <c r="U278" s="189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1091</v>
      </c>
      <c r="F279" s="2">
        <v>30</v>
      </c>
      <c r="G279" s="119">
        <v>6679</v>
      </c>
      <c r="H279" s="109" t="s">
        <v>1408</v>
      </c>
      <c r="I279" s="2">
        <v>704</v>
      </c>
      <c r="J279" s="100" t="s">
        <v>1423</v>
      </c>
      <c r="K279" s="176">
        <v>8</v>
      </c>
      <c r="L279" s="119">
        <v>7381</v>
      </c>
      <c r="M279" s="109" t="s">
        <v>1408</v>
      </c>
      <c r="N279" s="2">
        <v>662</v>
      </c>
      <c r="O279" s="100" t="s">
        <v>1426</v>
      </c>
      <c r="P279" s="176">
        <v>16</v>
      </c>
      <c r="Q279" s="119">
        <v>14060</v>
      </c>
      <c r="R279" s="108" t="s">
        <v>1408</v>
      </c>
      <c r="S279" s="2">
        <v>1273</v>
      </c>
      <c r="T279" s="100" t="s">
        <v>1424</v>
      </c>
      <c r="U279" s="189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1092</v>
      </c>
      <c r="F280" s="2">
        <v>30</v>
      </c>
      <c r="G280" s="119">
        <v>2397</v>
      </c>
      <c r="H280" s="109" t="s">
        <v>1419</v>
      </c>
      <c r="I280" s="2">
        <v>262</v>
      </c>
      <c r="J280" s="100" t="s">
        <v>1425</v>
      </c>
      <c r="K280" s="176">
        <v>17</v>
      </c>
      <c r="L280" s="119">
        <v>2361</v>
      </c>
      <c r="M280" s="109" t="s">
        <v>1410</v>
      </c>
      <c r="N280" s="2">
        <v>316</v>
      </c>
      <c r="O280" s="100" t="s">
        <v>1419</v>
      </c>
      <c r="P280" s="176">
        <v>8</v>
      </c>
      <c r="Q280" s="119">
        <v>4740</v>
      </c>
      <c r="R280" s="108" t="s">
        <v>1419</v>
      </c>
      <c r="S280" s="2">
        <v>547</v>
      </c>
      <c r="T280" s="100" t="s">
        <v>1419</v>
      </c>
      <c r="U280" s="189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1093</v>
      </c>
      <c r="F281" s="2">
        <v>30</v>
      </c>
      <c r="G281" s="119">
        <v>1538</v>
      </c>
      <c r="H281" s="109" t="s">
        <v>1410</v>
      </c>
      <c r="I281" s="2">
        <v>193</v>
      </c>
      <c r="J281" s="100" t="s">
        <v>1410</v>
      </c>
      <c r="K281" s="176">
        <v>16</v>
      </c>
      <c r="L281" s="119">
        <v>1959</v>
      </c>
      <c r="M281" s="109" t="s">
        <v>1409</v>
      </c>
      <c r="N281" s="2">
        <v>264</v>
      </c>
      <c r="O281" s="100" t="s">
        <v>1409</v>
      </c>
      <c r="P281" s="176">
        <v>18</v>
      </c>
      <c r="Q281" s="119">
        <v>3376</v>
      </c>
      <c r="R281" s="108" t="s">
        <v>1409</v>
      </c>
      <c r="S281" s="2">
        <v>401</v>
      </c>
      <c r="T281" s="100" t="s">
        <v>1409</v>
      </c>
      <c r="U281" s="189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1094</v>
      </c>
      <c r="F282" s="2">
        <v>0</v>
      </c>
      <c r="G282" s="119"/>
      <c r="H282" s="109"/>
      <c r="J282" s="100"/>
      <c r="K282" s="176"/>
      <c r="L282" s="119"/>
      <c r="M282" s="109"/>
      <c r="O282" s="100"/>
      <c r="P282" s="176"/>
      <c r="Q282" s="119"/>
      <c r="R282" s="108"/>
      <c r="T282" s="100"/>
      <c r="U282" s="189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1095</v>
      </c>
      <c r="F283" s="2">
        <v>30</v>
      </c>
      <c r="G283" s="119">
        <v>7153</v>
      </c>
      <c r="H283" s="109" t="s">
        <v>1408</v>
      </c>
      <c r="I283" s="2">
        <v>608</v>
      </c>
      <c r="J283" s="100" t="s">
        <v>1422</v>
      </c>
      <c r="K283" s="176">
        <v>8</v>
      </c>
      <c r="L283" s="119">
        <v>7203</v>
      </c>
      <c r="M283" s="109" t="s">
        <v>1408</v>
      </c>
      <c r="N283" s="2">
        <v>631</v>
      </c>
      <c r="O283" s="100" t="s">
        <v>1416</v>
      </c>
      <c r="P283" s="176">
        <v>17</v>
      </c>
      <c r="Q283" s="119">
        <v>14356</v>
      </c>
      <c r="R283" s="108" t="s">
        <v>1408</v>
      </c>
      <c r="S283" s="2">
        <v>1141</v>
      </c>
      <c r="T283" s="100" t="s">
        <v>1422</v>
      </c>
      <c r="U283" s="189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8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241"/>
      <c r="F285" s="243"/>
      <c r="G285" s="242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7" t="str">
        <f>$U$3</f>
        <v>NOVEMBER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6"/>
    </row>
    <row r="293" spans="1:21" s="2" customFormat="1" ht="11.25" x14ac:dyDescent="0.2">
      <c r="A293" s="229" t="s">
        <v>399</v>
      </c>
      <c r="B293" s="230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7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7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8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7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1096</v>
      </c>
      <c r="F297" s="2">
        <v>30</v>
      </c>
      <c r="G297" s="119">
        <v>5321</v>
      </c>
      <c r="H297" s="109" t="s">
        <v>1412</v>
      </c>
      <c r="I297" s="2">
        <v>580</v>
      </c>
      <c r="J297" s="100" t="s">
        <v>1431</v>
      </c>
      <c r="K297" s="176">
        <v>17</v>
      </c>
      <c r="L297" s="119">
        <v>5497</v>
      </c>
      <c r="M297" s="109" t="s">
        <v>1408</v>
      </c>
      <c r="N297" s="2">
        <v>706</v>
      </c>
      <c r="O297" s="100" t="s">
        <v>1431</v>
      </c>
      <c r="P297" s="176">
        <v>8</v>
      </c>
      <c r="Q297" s="119">
        <v>10738</v>
      </c>
      <c r="R297" s="108" t="s">
        <v>1408</v>
      </c>
      <c r="S297" s="2">
        <v>860</v>
      </c>
      <c r="T297" s="100" t="s">
        <v>1424</v>
      </c>
      <c r="U297" s="189">
        <v>8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1097</v>
      </c>
      <c r="F298" s="2">
        <v>0</v>
      </c>
      <c r="G298" s="119"/>
      <c r="H298" s="109"/>
      <c r="J298" s="100"/>
      <c r="K298" s="176"/>
      <c r="L298" s="119"/>
      <c r="M298" s="109"/>
      <c r="O298" s="100"/>
      <c r="P298" s="176"/>
      <c r="Q298" s="119"/>
      <c r="R298" s="108"/>
      <c r="T298" s="100"/>
      <c r="U298" s="189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1098</v>
      </c>
      <c r="F299" s="2">
        <v>0</v>
      </c>
      <c r="G299" s="119"/>
      <c r="H299" s="109"/>
      <c r="J299" s="100"/>
      <c r="K299" s="176"/>
      <c r="L299" s="119"/>
      <c r="M299" s="109"/>
      <c r="O299" s="100"/>
      <c r="P299" s="176"/>
      <c r="Q299" s="119"/>
      <c r="R299" s="108"/>
      <c r="T299" s="100"/>
      <c r="U299" s="189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1099</v>
      </c>
      <c r="F300" s="2">
        <v>30</v>
      </c>
      <c r="G300" s="119">
        <v>12330</v>
      </c>
      <c r="H300" s="109" t="s">
        <v>1408</v>
      </c>
      <c r="I300" s="2">
        <v>999</v>
      </c>
      <c r="J300" s="100" t="s">
        <v>1432</v>
      </c>
      <c r="K300" s="176">
        <v>7</v>
      </c>
      <c r="L300" s="119">
        <v>9522</v>
      </c>
      <c r="M300" s="109" t="s">
        <v>1408</v>
      </c>
      <c r="N300" s="2">
        <v>910</v>
      </c>
      <c r="O300" s="100" t="s">
        <v>1422</v>
      </c>
      <c r="P300" s="176">
        <v>17</v>
      </c>
      <c r="Q300" s="119">
        <v>21852</v>
      </c>
      <c r="R300" s="108" t="s">
        <v>1408</v>
      </c>
      <c r="S300" s="2">
        <v>1702</v>
      </c>
      <c r="T300" s="100" t="s">
        <v>1412</v>
      </c>
      <c r="U300" s="189">
        <v>16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1100</v>
      </c>
      <c r="F301" s="2">
        <v>6</v>
      </c>
      <c r="G301" s="119"/>
      <c r="H301" s="109"/>
      <c r="J301" s="100"/>
      <c r="K301" s="176"/>
      <c r="L301" s="119"/>
      <c r="M301" s="109"/>
      <c r="O301" s="100"/>
      <c r="P301" s="176"/>
      <c r="Q301" s="119"/>
      <c r="R301" s="108"/>
      <c r="T301" s="100"/>
      <c r="U301" s="189"/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6"/>
      <c r="L302" s="119"/>
      <c r="M302" s="109"/>
      <c r="O302" s="100"/>
      <c r="P302" s="176"/>
      <c r="Q302" s="119"/>
      <c r="R302" s="108"/>
      <c r="T302" s="100"/>
      <c r="U302" s="189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1101</v>
      </c>
      <c r="F303" s="2">
        <v>9</v>
      </c>
      <c r="G303" s="119">
        <v>659</v>
      </c>
      <c r="H303" s="109" t="s">
        <v>1410</v>
      </c>
      <c r="I303" s="2">
        <v>64</v>
      </c>
      <c r="J303" s="100" t="s">
        <v>1425</v>
      </c>
      <c r="K303" s="176">
        <v>6</v>
      </c>
      <c r="L303" s="119">
        <v>641</v>
      </c>
      <c r="M303" s="109" t="s">
        <v>1431</v>
      </c>
      <c r="N303" s="2">
        <v>62</v>
      </c>
      <c r="O303" s="100" t="s">
        <v>1411</v>
      </c>
      <c r="P303" s="176">
        <v>15</v>
      </c>
      <c r="Q303" s="119">
        <v>1288</v>
      </c>
      <c r="R303" s="108" t="s">
        <v>1431</v>
      </c>
      <c r="S303" s="2">
        <v>120</v>
      </c>
      <c r="T303" s="100" t="s">
        <v>1409</v>
      </c>
      <c r="U303" s="189">
        <v>10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1102</v>
      </c>
      <c r="F304" s="2">
        <v>30</v>
      </c>
      <c r="G304" s="119">
        <v>17861</v>
      </c>
      <c r="H304" s="109" t="s">
        <v>1419</v>
      </c>
      <c r="I304" s="2">
        <v>2354</v>
      </c>
      <c r="J304" s="100" t="s">
        <v>1419</v>
      </c>
      <c r="K304" s="176">
        <v>17</v>
      </c>
      <c r="L304" s="119">
        <v>18164</v>
      </c>
      <c r="M304" s="109" t="s">
        <v>1423</v>
      </c>
      <c r="N304" s="2">
        <v>2072</v>
      </c>
      <c r="O304" s="100" t="s">
        <v>1426</v>
      </c>
      <c r="P304" s="176">
        <v>18</v>
      </c>
      <c r="Q304" s="119">
        <v>35007</v>
      </c>
      <c r="R304" s="108" t="s">
        <v>1408</v>
      </c>
      <c r="S304" s="2">
        <v>3747</v>
      </c>
      <c r="T304" s="100" t="s">
        <v>1419</v>
      </c>
      <c r="U304" s="189">
        <v>17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1103</v>
      </c>
      <c r="F305" s="2">
        <v>30</v>
      </c>
      <c r="G305" s="119">
        <v>1575</v>
      </c>
      <c r="H305" s="109" t="s">
        <v>1412</v>
      </c>
      <c r="I305" s="2">
        <v>223</v>
      </c>
      <c r="J305" s="100" t="s">
        <v>1411</v>
      </c>
      <c r="K305" s="176">
        <v>7</v>
      </c>
      <c r="L305" s="119">
        <v>3233</v>
      </c>
      <c r="M305" s="109" t="s">
        <v>1413</v>
      </c>
      <c r="N305" s="2">
        <v>706</v>
      </c>
      <c r="O305" s="100" t="s">
        <v>1413</v>
      </c>
      <c r="P305" s="176">
        <v>14</v>
      </c>
      <c r="Q305" s="119">
        <v>4001</v>
      </c>
      <c r="R305" s="108" t="s">
        <v>1413</v>
      </c>
      <c r="S305" s="2">
        <v>773</v>
      </c>
      <c r="T305" s="100" t="s">
        <v>1413</v>
      </c>
      <c r="U305" s="189">
        <v>14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1104</v>
      </c>
      <c r="F306" s="2">
        <v>0</v>
      </c>
      <c r="G306" s="119"/>
      <c r="H306" s="109"/>
      <c r="J306" s="100"/>
      <c r="K306" s="176"/>
      <c r="L306" s="119"/>
      <c r="M306" s="109"/>
      <c r="O306" s="100"/>
      <c r="P306" s="176"/>
      <c r="Q306" s="119"/>
      <c r="R306" s="108"/>
      <c r="T306" s="100"/>
      <c r="U306" s="189"/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6"/>
      <c r="L307" s="119"/>
      <c r="M307" s="109"/>
      <c r="O307" s="100"/>
      <c r="P307" s="176"/>
      <c r="Q307" s="119"/>
      <c r="R307" s="108"/>
      <c r="T307" s="100"/>
      <c r="U307" s="189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1105</v>
      </c>
      <c r="F308" s="2">
        <v>30</v>
      </c>
      <c r="G308" s="119">
        <v>4862</v>
      </c>
      <c r="H308" s="109" t="s">
        <v>1418</v>
      </c>
      <c r="I308" s="2">
        <v>468</v>
      </c>
      <c r="J308" s="100" t="s">
        <v>1417</v>
      </c>
      <c r="K308" s="176">
        <v>10</v>
      </c>
      <c r="L308" s="119">
        <v>5900</v>
      </c>
      <c r="M308" s="109" t="s">
        <v>1418</v>
      </c>
      <c r="N308" s="2">
        <v>508</v>
      </c>
      <c r="O308" s="100" t="s">
        <v>1427</v>
      </c>
      <c r="P308" s="176">
        <v>14</v>
      </c>
      <c r="Q308" s="119">
        <v>10762</v>
      </c>
      <c r="R308" s="108" t="s">
        <v>1418</v>
      </c>
      <c r="S308" s="2">
        <v>904</v>
      </c>
      <c r="T308" s="100" t="s">
        <v>1417</v>
      </c>
      <c r="U308" s="189">
        <v>11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1106</v>
      </c>
      <c r="F309" s="2">
        <v>30</v>
      </c>
      <c r="G309" s="119">
        <v>4557</v>
      </c>
      <c r="H309" s="109" t="s">
        <v>1425</v>
      </c>
      <c r="I309" s="2">
        <v>781</v>
      </c>
      <c r="J309" s="100" t="s">
        <v>1425</v>
      </c>
      <c r="K309" s="176">
        <v>17</v>
      </c>
      <c r="L309" s="119">
        <v>3651</v>
      </c>
      <c r="M309" s="109" t="s">
        <v>1414</v>
      </c>
      <c r="N309" s="2">
        <v>352</v>
      </c>
      <c r="O309" s="100" t="s">
        <v>1422</v>
      </c>
      <c r="P309" s="176">
        <v>8</v>
      </c>
      <c r="Q309" s="119">
        <v>8069</v>
      </c>
      <c r="R309" s="108" t="s">
        <v>1425</v>
      </c>
      <c r="S309" s="2">
        <v>1080</v>
      </c>
      <c r="T309" s="100" t="s">
        <v>1425</v>
      </c>
      <c r="U309" s="189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4"/>
      <c r="K310" s="177"/>
      <c r="L310" s="125"/>
      <c r="M310" s="116"/>
      <c r="N310" s="124"/>
      <c r="O310" s="174"/>
      <c r="P310" s="177"/>
      <c r="Q310" s="125"/>
      <c r="R310" s="146"/>
      <c r="S310" s="124"/>
      <c r="T310" s="174"/>
      <c r="U310" s="190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241"/>
      <c r="F311" s="243"/>
      <c r="G311" s="242"/>
      <c r="H311" s="101"/>
      <c r="I311" s="101"/>
      <c r="J311" s="101"/>
      <c r="K311" s="101"/>
      <c r="M311" s="101"/>
      <c r="O311" s="101"/>
      <c r="P311" s="176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311"/>
  <sheetViews>
    <sheetView tabSelected="1" zoomScale="150" zoomScaleNormal="150" zoomScaleSheetLayoutView="100" workbookViewId="0">
      <selection activeCell="I313" sqref="I313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28515625" bestFit="1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59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8" t="s">
        <v>551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  <c r="X4" s="149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49"/>
      <c r="T6" s="149"/>
      <c r="U6" s="149"/>
      <c r="X6" s="151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79701</v>
      </c>
      <c r="F8" s="66">
        <v>64</v>
      </c>
      <c r="G8" s="86">
        <v>62185</v>
      </c>
      <c r="H8" s="66">
        <v>632</v>
      </c>
      <c r="I8" s="66">
        <v>191</v>
      </c>
      <c r="J8" s="86">
        <v>7889</v>
      </c>
      <c r="K8" s="66">
        <v>1705</v>
      </c>
      <c r="L8" s="66">
        <v>1588</v>
      </c>
      <c r="M8" s="86">
        <v>5380</v>
      </c>
      <c r="N8" s="66">
        <v>67</v>
      </c>
      <c r="O8" s="16">
        <v>8673</v>
      </c>
      <c r="P8" s="64">
        <v>8864</v>
      </c>
      <c r="Q8" s="15"/>
      <c r="R8" s="64"/>
      <c r="S8" s="148"/>
      <c r="T8" s="148"/>
      <c r="U8" s="148"/>
      <c r="V8" s="151"/>
      <c r="W8" s="151"/>
      <c r="X8" s="151"/>
    </row>
    <row r="9" spans="1:27" s="21" customFormat="1" ht="12" customHeight="1" x14ac:dyDescent="0.2">
      <c r="A9" s="29"/>
      <c r="B9" s="19"/>
      <c r="C9" s="32"/>
      <c r="D9" s="23"/>
      <c r="E9" s="23"/>
      <c r="F9" s="26">
        <v>1E-3</v>
      </c>
      <c r="G9" s="25">
        <v>0.78</v>
      </c>
      <c r="H9" s="24">
        <v>8.0000000000000002E-3</v>
      </c>
      <c r="I9" s="26">
        <v>2E-3</v>
      </c>
      <c r="J9" s="25">
        <v>9.9000000000000005E-2</v>
      </c>
      <c r="K9" s="26">
        <v>2.1000000000000001E-2</v>
      </c>
      <c r="L9" s="26">
        <v>0.02</v>
      </c>
      <c r="M9" s="25">
        <v>6.8000000000000005E-2</v>
      </c>
      <c r="N9" s="24">
        <v>1E-3</v>
      </c>
      <c r="O9" s="24">
        <v>0.109</v>
      </c>
      <c r="P9" s="24">
        <v>0.111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30</v>
      </c>
      <c r="E10" s="66">
        <v>95399</v>
      </c>
      <c r="F10" s="66">
        <v>52</v>
      </c>
      <c r="G10" s="86">
        <v>65052</v>
      </c>
      <c r="H10" s="66">
        <v>1052</v>
      </c>
      <c r="I10" s="66">
        <v>300</v>
      </c>
      <c r="J10" s="86">
        <v>11011</v>
      </c>
      <c r="K10" s="66">
        <v>2084</v>
      </c>
      <c r="L10" s="66">
        <v>3162</v>
      </c>
      <c r="M10" s="86">
        <v>12449</v>
      </c>
      <c r="N10" s="66">
        <v>240</v>
      </c>
      <c r="O10" s="16">
        <v>17695</v>
      </c>
      <c r="P10" s="64">
        <v>17995</v>
      </c>
      <c r="Q10" s="15"/>
      <c r="R10" s="64"/>
      <c r="S10" s="148"/>
      <c r="T10" s="148"/>
      <c r="U10" s="153"/>
      <c r="V10" s="151"/>
      <c r="W10" s="151"/>
      <c r="X10" s="180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1E-3</v>
      </c>
      <c r="G11" s="25">
        <v>0.68200000000000005</v>
      </c>
      <c r="H11" s="24">
        <v>1.0999999999999999E-2</v>
      </c>
      <c r="I11" s="26">
        <v>3.0000000000000001E-3</v>
      </c>
      <c r="J11" s="25">
        <v>0.115</v>
      </c>
      <c r="K11" s="26">
        <v>2.1999999999999999E-2</v>
      </c>
      <c r="L11" s="26">
        <v>3.3000000000000002E-2</v>
      </c>
      <c r="M11" s="25">
        <v>0.13</v>
      </c>
      <c r="N11" s="24">
        <v>3.0000000000000001E-3</v>
      </c>
      <c r="O11" s="24">
        <v>0.185</v>
      </c>
      <c r="P11" s="24">
        <v>0.189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134251</v>
      </c>
      <c r="F12" s="66">
        <v>100</v>
      </c>
      <c r="G12" s="86">
        <v>98147</v>
      </c>
      <c r="H12" s="66">
        <v>1205</v>
      </c>
      <c r="I12" s="66">
        <v>350</v>
      </c>
      <c r="J12" s="86">
        <v>12846</v>
      </c>
      <c r="K12" s="66">
        <v>4248</v>
      </c>
      <c r="L12" s="66">
        <v>3644</v>
      </c>
      <c r="M12" s="86">
        <v>13699</v>
      </c>
      <c r="N12" s="66">
        <v>13</v>
      </c>
      <c r="O12" s="16">
        <v>21591</v>
      </c>
      <c r="P12" s="64">
        <v>21941</v>
      </c>
      <c r="Q12" s="15"/>
      <c r="R12" s="64"/>
      <c r="S12" s="153"/>
      <c r="T12" s="153"/>
      <c r="U12" s="148"/>
      <c r="V12" s="151"/>
      <c r="W12" s="151"/>
      <c r="X12" s="151"/>
      <c r="Y12" s="149"/>
      <c r="AA12" s="149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0.73099999999999998</v>
      </c>
      <c r="H13" s="24">
        <v>8.9999999999999993E-3</v>
      </c>
      <c r="I13" s="26">
        <v>3.0000000000000001E-3</v>
      </c>
      <c r="J13" s="25">
        <v>9.6000000000000002E-2</v>
      </c>
      <c r="K13" s="26">
        <v>3.2000000000000001E-2</v>
      </c>
      <c r="L13" s="26">
        <v>2.7E-2</v>
      </c>
      <c r="M13" s="25">
        <v>0.10199999999999999</v>
      </c>
      <c r="N13" s="24">
        <v>0</v>
      </c>
      <c r="O13" s="24">
        <v>0.161</v>
      </c>
      <c r="P13" s="24">
        <v>0.16300000000000001</v>
      </c>
      <c r="Q13" s="20"/>
      <c r="R13" s="3"/>
      <c r="S13" s="148"/>
      <c r="T13" s="148"/>
      <c r="U13" s="148"/>
      <c r="Z13" s="181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30</v>
      </c>
      <c r="E14" s="66">
        <v>67815</v>
      </c>
      <c r="F14" s="66">
        <v>85</v>
      </c>
      <c r="G14" s="66">
        <v>47465</v>
      </c>
      <c r="H14" s="86">
        <v>776</v>
      </c>
      <c r="I14" s="66">
        <v>210</v>
      </c>
      <c r="J14" s="86">
        <v>7891</v>
      </c>
      <c r="K14" s="66">
        <v>1172</v>
      </c>
      <c r="L14" s="66">
        <v>2166</v>
      </c>
      <c r="M14" s="86">
        <v>7976</v>
      </c>
      <c r="N14" s="66">
        <v>73</v>
      </c>
      <c r="O14" s="64">
        <v>11314</v>
      </c>
      <c r="P14" s="66">
        <v>11524</v>
      </c>
      <c r="Q14" s="15"/>
      <c r="R14" s="64"/>
      <c r="S14" s="148"/>
      <c r="T14" s="148"/>
      <c r="U14" s="148"/>
      <c r="V14" s="151"/>
      <c r="W14" s="151"/>
      <c r="X14" s="180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1E-3</v>
      </c>
      <c r="G15" s="25">
        <v>0.7</v>
      </c>
      <c r="H15" s="24">
        <v>1.0999999999999999E-2</v>
      </c>
      <c r="I15" s="26">
        <v>3.0000000000000001E-3</v>
      </c>
      <c r="J15" s="25">
        <v>0.11600000000000001</v>
      </c>
      <c r="K15" s="26">
        <v>1.7000000000000001E-2</v>
      </c>
      <c r="L15" s="26">
        <v>3.2000000000000001E-2</v>
      </c>
      <c r="M15" s="25">
        <v>0.11799999999999999</v>
      </c>
      <c r="N15" s="24">
        <v>1E-3</v>
      </c>
      <c r="O15" s="24">
        <v>0.16700000000000001</v>
      </c>
      <c r="P15" s="24">
        <v>0.17</v>
      </c>
      <c r="Q15" s="20"/>
      <c r="R15" s="3"/>
      <c r="S15" s="148"/>
      <c r="T15" s="148"/>
      <c r="U15" s="148"/>
      <c r="V15" s="151"/>
      <c r="W15" s="151"/>
      <c r="X15" s="151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30</v>
      </c>
      <c r="E16" s="66">
        <v>69882</v>
      </c>
      <c r="F16" s="66">
        <v>60</v>
      </c>
      <c r="G16" s="86">
        <v>51861</v>
      </c>
      <c r="H16" s="66">
        <v>688</v>
      </c>
      <c r="I16" s="66">
        <v>179</v>
      </c>
      <c r="J16" s="86">
        <v>7595</v>
      </c>
      <c r="K16" s="66">
        <v>2083</v>
      </c>
      <c r="L16" s="66">
        <v>1514</v>
      </c>
      <c r="M16" s="86">
        <v>5829</v>
      </c>
      <c r="N16" s="66">
        <v>73</v>
      </c>
      <c r="O16" s="16">
        <v>9426</v>
      </c>
      <c r="P16" s="64">
        <v>9605</v>
      </c>
      <c r="Q16" s="20"/>
      <c r="R16" s="64"/>
      <c r="S16" s="148"/>
      <c r="T16" s="148"/>
      <c r="U16" s="148"/>
      <c r="V16" s="151"/>
      <c r="W16" s="151"/>
      <c r="X16" s="151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0.74199999999999999</v>
      </c>
      <c r="H17" s="24">
        <v>0.01</v>
      </c>
      <c r="I17" s="26">
        <v>3.0000000000000001E-3</v>
      </c>
      <c r="J17" s="25">
        <v>0.109</v>
      </c>
      <c r="K17" s="26">
        <v>0.03</v>
      </c>
      <c r="L17" s="26">
        <v>2.1999999999999999E-2</v>
      </c>
      <c r="M17" s="25">
        <v>8.3000000000000004E-2</v>
      </c>
      <c r="N17" s="24">
        <v>1E-3</v>
      </c>
      <c r="O17" s="24">
        <v>0.13500000000000001</v>
      </c>
      <c r="P17" s="24">
        <v>0.13700000000000001</v>
      </c>
      <c r="Q17" s="20"/>
      <c r="R17" s="3"/>
      <c r="S17" s="148"/>
      <c r="T17" s="148"/>
      <c r="U17" s="148"/>
      <c r="V17" s="151"/>
      <c r="W17" s="151"/>
      <c r="X17" s="151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30</v>
      </c>
      <c r="E18" s="66">
        <v>64067</v>
      </c>
      <c r="F18" s="66">
        <v>53</v>
      </c>
      <c r="G18" s="86">
        <v>46797</v>
      </c>
      <c r="H18" s="66">
        <v>612</v>
      </c>
      <c r="I18" s="66">
        <v>212</v>
      </c>
      <c r="J18" s="86">
        <v>7016</v>
      </c>
      <c r="K18" s="66">
        <v>2011</v>
      </c>
      <c r="L18" s="66">
        <v>1334</v>
      </c>
      <c r="M18" s="86">
        <v>5972</v>
      </c>
      <c r="N18" s="66">
        <v>62</v>
      </c>
      <c r="O18" s="16">
        <v>9317</v>
      </c>
      <c r="P18" s="64">
        <v>9529</v>
      </c>
      <c r="Q18" s="15"/>
      <c r="R18" s="64"/>
      <c r="S18" s="153"/>
      <c r="T18" s="148"/>
      <c r="U18" s="148"/>
      <c r="V18" s="151"/>
      <c r="W18" s="151"/>
      <c r="X18" s="151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1E-3</v>
      </c>
      <c r="G19" s="25">
        <v>0.73</v>
      </c>
      <c r="H19" s="24">
        <v>0.01</v>
      </c>
      <c r="I19" s="26">
        <v>3.0000000000000001E-3</v>
      </c>
      <c r="J19" s="25">
        <v>0.11</v>
      </c>
      <c r="K19" s="26">
        <v>3.1E-2</v>
      </c>
      <c r="L19" s="26">
        <v>2.1000000000000001E-2</v>
      </c>
      <c r="M19" s="25">
        <v>9.2999999999999999E-2</v>
      </c>
      <c r="N19" s="24">
        <v>1E-3</v>
      </c>
      <c r="O19" s="24">
        <v>0.14499999999999999</v>
      </c>
      <c r="P19" s="24">
        <v>0.14899999999999999</v>
      </c>
      <c r="Q19" s="15"/>
      <c r="R19" s="3"/>
      <c r="S19" s="148"/>
      <c r="T19" s="148"/>
      <c r="U19" s="148"/>
      <c r="V19" s="151"/>
      <c r="W19" s="151"/>
      <c r="X19" s="151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30</v>
      </c>
      <c r="E20" s="66">
        <v>19108</v>
      </c>
      <c r="F20" s="66">
        <v>7</v>
      </c>
      <c r="G20" s="86">
        <v>11939</v>
      </c>
      <c r="H20" s="66">
        <v>163</v>
      </c>
      <c r="I20" s="66">
        <v>72</v>
      </c>
      <c r="J20" s="86">
        <v>1449</v>
      </c>
      <c r="K20" s="66">
        <v>624</v>
      </c>
      <c r="L20" s="66">
        <v>418</v>
      </c>
      <c r="M20" s="86">
        <v>4240</v>
      </c>
      <c r="N20" s="66">
        <v>194</v>
      </c>
      <c r="O20" s="16">
        <v>5282</v>
      </c>
      <c r="P20" s="64">
        <v>5354</v>
      </c>
      <c r="Q20" s="15"/>
      <c r="R20" s="64"/>
      <c r="S20" s="148"/>
      <c r="T20" s="148"/>
      <c r="U20" s="148"/>
      <c r="V20" s="151"/>
      <c r="W20" s="151"/>
      <c r="X20" s="151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0.625</v>
      </c>
      <c r="H21" s="24">
        <v>8.9999999999999993E-3</v>
      </c>
      <c r="I21" s="26">
        <v>4.0000000000000001E-3</v>
      </c>
      <c r="J21" s="25">
        <v>7.5999999999999998E-2</v>
      </c>
      <c r="K21" s="26">
        <v>3.3000000000000002E-2</v>
      </c>
      <c r="L21" s="26">
        <v>2.1999999999999999E-2</v>
      </c>
      <c r="M21" s="25">
        <v>0.222</v>
      </c>
      <c r="N21" s="24">
        <v>0.01</v>
      </c>
      <c r="O21" s="24">
        <v>0.27600000000000002</v>
      </c>
      <c r="P21" s="24">
        <v>0.28000000000000003</v>
      </c>
      <c r="Q21" s="15"/>
      <c r="R21" s="3"/>
      <c r="S21" s="148"/>
      <c r="T21" s="148"/>
      <c r="U21" s="148"/>
      <c r="V21" s="151"/>
      <c r="W21" s="151"/>
      <c r="X21" s="151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30</v>
      </c>
      <c r="E22" s="66">
        <v>43018</v>
      </c>
      <c r="F22" s="66">
        <v>65</v>
      </c>
      <c r="G22" s="86">
        <v>33413</v>
      </c>
      <c r="H22" s="66">
        <v>285</v>
      </c>
      <c r="I22" s="66">
        <v>121</v>
      </c>
      <c r="J22" s="86">
        <v>4253</v>
      </c>
      <c r="K22" s="66">
        <v>865</v>
      </c>
      <c r="L22" s="66">
        <v>740</v>
      </c>
      <c r="M22" s="86">
        <v>3237</v>
      </c>
      <c r="N22" s="66">
        <v>38</v>
      </c>
      <c r="O22" s="16">
        <v>4842</v>
      </c>
      <c r="P22" s="64">
        <v>4963</v>
      </c>
      <c r="Q22" s="15"/>
      <c r="R22" s="64"/>
      <c r="S22" s="148"/>
      <c r="T22" s="148"/>
      <c r="U22" s="148"/>
      <c r="V22" s="151"/>
      <c r="W22" s="151"/>
      <c r="X22" s="151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2E-3</v>
      </c>
      <c r="G23" s="25">
        <v>0.77700000000000002</v>
      </c>
      <c r="H23" s="24">
        <v>7.0000000000000001E-3</v>
      </c>
      <c r="I23" s="26">
        <v>3.0000000000000001E-3</v>
      </c>
      <c r="J23" s="25">
        <v>9.9000000000000005E-2</v>
      </c>
      <c r="K23" s="26">
        <v>0.02</v>
      </c>
      <c r="L23" s="26">
        <v>1.7000000000000001E-2</v>
      </c>
      <c r="M23" s="25">
        <v>7.4999999999999997E-2</v>
      </c>
      <c r="N23" s="24">
        <v>1E-3</v>
      </c>
      <c r="O23" s="24">
        <v>0.113</v>
      </c>
      <c r="P23" s="24">
        <v>0.115</v>
      </c>
      <c r="Q23" s="15"/>
      <c r="R23" s="3"/>
      <c r="S23" s="148"/>
      <c r="T23" s="148"/>
      <c r="U23" s="148"/>
      <c r="V23" s="151"/>
      <c r="W23" s="151"/>
      <c r="X23" s="151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27728</v>
      </c>
      <c r="F24" s="66">
        <v>162</v>
      </c>
      <c r="G24" s="86">
        <v>22724</v>
      </c>
      <c r="H24" s="66">
        <v>213</v>
      </c>
      <c r="I24" s="66">
        <v>179</v>
      </c>
      <c r="J24" s="86">
        <v>2300</v>
      </c>
      <c r="K24" s="66">
        <v>369</v>
      </c>
      <c r="L24" s="66">
        <v>246</v>
      </c>
      <c r="M24" s="86">
        <v>1525</v>
      </c>
      <c r="N24" s="66">
        <v>11</v>
      </c>
      <c r="O24" s="16">
        <v>2140</v>
      </c>
      <c r="P24" s="64">
        <v>2319</v>
      </c>
      <c r="Q24" s="20"/>
      <c r="R24" s="64"/>
      <c r="S24" s="148"/>
      <c r="T24" s="148"/>
      <c r="U24" s="148"/>
      <c r="V24" s="151"/>
      <c r="W24" s="151"/>
      <c r="X24" s="151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0.82</v>
      </c>
      <c r="H25" s="24">
        <v>8.0000000000000002E-3</v>
      </c>
      <c r="I25" s="26">
        <v>6.0000000000000001E-3</v>
      </c>
      <c r="J25" s="25">
        <v>8.3000000000000004E-2</v>
      </c>
      <c r="K25" s="26">
        <v>1.2999999999999999E-2</v>
      </c>
      <c r="L25" s="26">
        <v>8.9999999999999993E-3</v>
      </c>
      <c r="M25" s="25">
        <v>5.5E-2</v>
      </c>
      <c r="N25" s="24">
        <v>0</v>
      </c>
      <c r="O25" s="24">
        <v>7.6999999999999999E-2</v>
      </c>
      <c r="P25" s="24">
        <v>8.4000000000000005E-2</v>
      </c>
      <c r="Q25" s="20"/>
      <c r="R25" s="3"/>
      <c r="S25" s="148"/>
      <c r="T25" s="148"/>
      <c r="U25" s="148"/>
      <c r="V25" s="151"/>
      <c r="W25" s="151"/>
      <c r="X25" s="151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30</v>
      </c>
      <c r="E26" s="66">
        <v>79350</v>
      </c>
      <c r="F26" s="66">
        <v>39</v>
      </c>
      <c r="G26" s="86">
        <v>54777</v>
      </c>
      <c r="H26" s="66">
        <v>935</v>
      </c>
      <c r="I26" s="66">
        <v>184</v>
      </c>
      <c r="J26" s="86">
        <v>8333</v>
      </c>
      <c r="K26" s="66">
        <v>1836</v>
      </c>
      <c r="L26" s="66">
        <v>2578</v>
      </c>
      <c r="M26" s="86">
        <v>10594</v>
      </c>
      <c r="N26" s="66">
        <v>75</v>
      </c>
      <c r="O26" s="16">
        <v>15008</v>
      </c>
      <c r="P26" s="64">
        <v>15192</v>
      </c>
      <c r="Q26" s="15"/>
      <c r="R26" s="64"/>
      <c r="S26" s="148"/>
      <c r="T26" s="148"/>
      <c r="U26" s="148"/>
      <c r="V26" s="151"/>
      <c r="W26" s="151"/>
      <c r="X26" s="151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0</v>
      </c>
      <c r="G27" s="25">
        <v>0.69</v>
      </c>
      <c r="H27" s="24">
        <v>1.2E-2</v>
      </c>
      <c r="I27" s="26">
        <v>2E-3</v>
      </c>
      <c r="J27" s="25">
        <v>0.105</v>
      </c>
      <c r="K27" s="26">
        <v>2.3E-2</v>
      </c>
      <c r="L27" s="26">
        <v>3.2000000000000001E-2</v>
      </c>
      <c r="M27" s="25">
        <v>0.13400000000000001</v>
      </c>
      <c r="N27" s="24">
        <v>1E-3</v>
      </c>
      <c r="O27" s="24">
        <v>0.189</v>
      </c>
      <c r="P27" s="24">
        <v>0.191</v>
      </c>
      <c r="Q27" s="20"/>
      <c r="R27" s="3"/>
      <c r="S27" s="148"/>
      <c r="T27" s="148"/>
      <c r="U27" s="148"/>
      <c r="V27" s="151"/>
      <c r="W27" s="151"/>
      <c r="X27" s="151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82591</v>
      </c>
      <c r="F28" s="66">
        <v>100</v>
      </c>
      <c r="G28" s="86">
        <v>59048</v>
      </c>
      <c r="H28" s="66">
        <v>850</v>
      </c>
      <c r="I28" s="66">
        <v>159</v>
      </c>
      <c r="J28" s="86">
        <v>7883</v>
      </c>
      <c r="K28" s="66">
        <v>2163</v>
      </c>
      <c r="L28" s="66">
        <v>2343</v>
      </c>
      <c r="M28" s="86">
        <v>10044</v>
      </c>
      <c r="N28" s="66">
        <v>0</v>
      </c>
      <c r="O28" s="16">
        <v>14550</v>
      </c>
      <c r="P28" s="64">
        <v>14709</v>
      </c>
      <c r="Q28" s="15"/>
      <c r="R28" s="64"/>
      <c r="S28" s="148"/>
      <c r="T28" s="148"/>
      <c r="U28" s="148"/>
      <c r="V28" s="151"/>
      <c r="W28" s="151"/>
      <c r="X28" s="180"/>
      <c r="Y28" s="149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0.71499999999999997</v>
      </c>
      <c r="H29" s="24">
        <v>0.01</v>
      </c>
      <c r="I29" s="26">
        <v>2E-3</v>
      </c>
      <c r="J29" s="25">
        <v>9.5000000000000001E-2</v>
      </c>
      <c r="K29" s="26">
        <v>2.5999999999999999E-2</v>
      </c>
      <c r="L29" s="26">
        <v>2.8000000000000001E-2</v>
      </c>
      <c r="M29" s="25">
        <v>0.122</v>
      </c>
      <c r="N29" s="24">
        <v>0</v>
      </c>
      <c r="O29" s="24">
        <v>0.17599999999999999</v>
      </c>
      <c r="P29" s="24">
        <v>0.17799999999999999</v>
      </c>
      <c r="Q29" s="20"/>
      <c r="R29" s="64"/>
      <c r="S29" s="148"/>
      <c r="T29" s="148"/>
      <c r="U29" s="148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28</v>
      </c>
      <c r="E30" s="66">
        <v>95347</v>
      </c>
      <c r="F30" s="66">
        <v>102</v>
      </c>
      <c r="G30" s="86">
        <v>65323</v>
      </c>
      <c r="H30" s="66">
        <v>1027</v>
      </c>
      <c r="I30" s="66">
        <v>169</v>
      </c>
      <c r="J30" s="86">
        <v>10048</v>
      </c>
      <c r="K30" s="66">
        <v>2084</v>
      </c>
      <c r="L30" s="66">
        <v>2975</v>
      </c>
      <c r="M30" s="86">
        <v>13588</v>
      </c>
      <c r="N30" s="66">
        <v>30</v>
      </c>
      <c r="O30" s="16">
        <v>18647</v>
      </c>
      <c r="P30" s="64">
        <v>18816</v>
      </c>
      <c r="Q30" s="15"/>
      <c r="R30" s="64"/>
      <c r="S30" s="148"/>
      <c r="T30" s="148"/>
      <c r="U30" s="148"/>
      <c r="V30" s="151"/>
      <c r="W30" s="151"/>
      <c r="X30" s="180"/>
      <c r="Y30" s="149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1E-3</v>
      </c>
      <c r="G31" s="25">
        <v>0.68500000000000005</v>
      </c>
      <c r="H31" s="24">
        <v>1.0999999999999999E-2</v>
      </c>
      <c r="I31" s="26">
        <v>2E-3</v>
      </c>
      <c r="J31" s="25">
        <v>0.105</v>
      </c>
      <c r="K31" s="26">
        <v>2.1999999999999999E-2</v>
      </c>
      <c r="L31" s="26">
        <v>3.1E-2</v>
      </c>
      <c r="M31" s="25">
        <v>0.14299999999999999</v>
      </c>
      <c r="N31" s="24">
        <v>0</v>
      </c>
      <c r="O31" s="24">
        <v>0.19600000000000001</v>
      </c>
      <c r="P31" s="24">
        <v>0.19700000000000001</v>
      </c>
      <c r="Q31" s="20"/>
      <c r="R31" s="3"/>
      <c r="S31" s="148"/>
      <c r="T31" s="148"/>
      <c r="U31" s="148"/>
      <c r="W31" s="151"/>
      <c r="X31" s="151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30</v>
      </c>
      <c r="E32" s="66">
        <v>56808</v>
      </c>
      <c r="F32" s="66">
        <v>17</v>
      </c>
      <c r="G32" s="86">
        <v>35429</v>
      </c>
      <c r="H32" s="66">
        <v>858</v>
      </c>
      <c r="I32" s="66">
        <v>123</v>
      </c>
      <c r="J32" s="86">
        <v>5960</v>
      </c>
      <c r="K32" s="66">
        <v>1518</v>
      </c>
      <c r="L32" s="66">
        <v>2452</v>
      </c>
      <c r="M32" s="86">
        <v>10399</v>
      </c>
      <c r="N32" s="66">
        <v>53</v>
      </c>
      <c r="O32" s="16">
        <v>14369</v>
      </c>
      <c r="P32" s="64">
        <v>14492</v>
      </c>
      <c r="Q32" s="15"/>
      <c r="R32" s="64"/>
      <c r="S32" s="148"/>
      <c r="T32" s="148"/>
      <c r="U32" s="148"/>
      <c r="V32" s="151"/>
      <c r="W32" s="151"/>
      <c r="X32" s="151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0.624</v>
      </c>
      <c r="H33" s="24">
        <v>1.4999999999999999E-2</v>
      </c>
      <c r="I33" s="26">
        <v>2E-3</v>
      </c>
      <c r="J33" s="25">
        <v>0.105</v>
      </c>
      <c r="K33" s="26">
        <v>2.7E-2</v>
      </c>
      <c r="L33" s="26">
        <v>4.2999999999999997E-2</v>
      </c>
      <c r="M33" s="25">
        <v>0.183</v>
      </c>
      <c r="N33" s="24">
        <v>1E-3</v>
      </c>
      <c r="O33" s="24">
        <v>0.253</v>
      </c>
      <c r="P33" s="24">
        <v>0.255</v>
      </c>
      <c r="Q33" s="20"/>
      <c r="R33" s="3"/>
      <c r="S33" s="148"/>
      <c r="T33" s="148"/>
      <c r="U33" s="148"/>
      <c r="V33" s="151"/>
      <c r="W33" s="151"/>
      <c r="X33" s="151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41640</v>
      </c>
      <c r="F34" s="66">
        <v>40</v>
      </c>
      <c r="G34" s="86">
        <v>23207</v>
      </c>
      <c r="H34" s="66">
        <v>686</v>
      </c>
      <c r="I34" s="66">
        <v>169</v>
      </c>
      <c r="J34" s="86">
        <v>4124</v>
      </c>
      <c r="K34" s="66">
        <v>1929</v>
      </c>
      <c r="L34" s="66">
        <v>2339</v>
      </c>
      <c r="M34" s="86">
        <v>9147</v>
      </c>
      <c r="N34" s="66">
        <v>1</v>
      </c>
      <c r="O34" s="16">
        <v>13415</v>
      </c>
      <c r="P34" s="64">
        <v>13584</v>
      </c>
      <c r="Q34" s="15"/>
      <c r="R34" s="64"/>
      <c r="S34" s="148"/>
      <c r="T34" s="148"/>
      <c r="U34" s="148"/>
      <c r="V34" s="151"/>
      <c r="W34" s="151"/>
      <c r="X34" s="151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0.55700000000000005</v>
      </c>
      <c r="H35" s="24">
        <v>1.6E-2</v>
      </c>
      <c r="I35" s="26">
        <v>4.0000000000000001E-3</v>
      </c>
      <c r="J35" s="25">
        <v>9.9000000000000005E-2</v>
      </c>
      <c r="K35" s="26">
        <v>4.5999999999999999E-2</v>
      </c>
      <c r="L35" s="26">
        <v>5.6000000000000001E-2</v>
      </c>
      <c r="M35" s="25">
        <v>0.22</v>
      </c>
      <c r="N35" s="24">
        <v>0</v>
      </c>
      <c r="O35" s="24">
        <v>0.32200000000000001</v>
      </c>
      <c r="P35" s="24">
        <v>0.32600000000000001</v>
      </c>
      <c r="Q35" s="20"/>
      <c r="R35" s="3"/>
      <c r="S35" s="148"/>
      <c r="T35" s="148"/>
      <c r="U35" s="148"/>
      <c r="V35" s="151"/>
      <c r="W35" s="151"/>
      <c r="X35" s="151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30</v>
      </c>
      <c r="E36" s="66">
        <v>43132</v>
      </c>
      <c r="F36" s="66">
        <v>12</v>
      </c>
      <c r="G36" s="86">
        <v>30114</v>
      </c>
      <c r="H36" s="66">
        <v>565</v>
      </c>
      <c r="I36" s="66">
        <v>80</v>
      </c>
      <c r="J36" s="86">
        <v>4922</v>
      </c>
      <c r="K36" s="66">
        <v>1115</v>
      </c>
      <c r="L36" s="66">
        <v>1480</v>
      </c>
      <c r="M36" s="86">
        <v>4797</v>
      </c>
      <c r="N36" s="66">
        <v>45</v>
      </c>
      <c r="O36" s="16">
        <v>7392</v>
      </c>
      <c r="P36" s="64">
        <v>7472</v>
      </c>
      <c r="Q36" s="15"/>
      <c r="R36" s="64"/>
      <c r="S36" s="148"/>
      <c r="T36" s="148"/>
      <c r="U36" s="148"/>
      <c r="V36" s="151"/>
      <c r="W36" s="151"/>
      <c r="X36" s="151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0.69799999999999995</v>
      </c>
      <c r="H37" s="24">
        <v>1.2999999999999999E-2</v>
      </c>
      <c r="I37" s="26">
        <v>2E-3</v>
      </c>
      <c r="J37" s="25">
        <v>0.114</v>
      </c>
      <c r="K37" s="26">
        <v>2.5999999999999999E-2</v>
      </c>
      <c r="L37" s="26">
        <v>3.4000000000000002E-2</v>
      </c>
      <c r="M37" s="25">
        <v>0.111</v>
      </c>
      <c r="N37" s="24">
        <v>1E-3</v>
      </c>
      <c r="O37" s="24">
        <v>0.17100000000000001</v>
      </c>
      <c r="P37" s="24">
        <v>0.17299999999999999</v>
      </c>
      <c r="Q37" s="15"/>
      <c r="R37" s="3"/>
      <c r="S37" s="148"/>
      <c r="T37" s="148"/>
      <c r="U37" s="148"/>
      <c r="V37" s="151"/>
      <c r="W37" s="151"/>
      <c r="X37" s="151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75130</v>
      </c>
      <c r="F38" s="66">
        <v>7</v>
      </c>
      <c r="G38" s="86">
        <v>52485</v>
      </c>
      <c r="H38" s="66">
        <v>851</v>
      </c>
      <c r="I38" s="66">
        <v>37</v>
      </c>
      <c r="J38" s="86">
        <v>9956</v>
      </c>
      <c r="K38" s="66">
        <v>1454</v>
      </c>
      <c r="L38" s="66">
        <v>2097</v>
      </c>
      <c r="M38" s="86">
        <v>8172</v>
      </c>
      <c r="N38" s="66">
        <v>71</v>
      </c>
      <c r="O38" s="16">
        <v>11723</v>
      </c>
      <c r="P38" s="64">
        <v>11760</v>
      </c>
      <c r="Q38" s="20"/>
      <c r="R38" s="64"/>
      <c r="S38" s="148"/>
      <c r="T38" s="148"/>
      <c r="U38" s="148"/>
      <c r="V38" s="151"/>
      <c r="W38" s="151"/>
      <c r="X38" s="151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0.69899999999999995</v>
      </c>
      <c r="H39" s="24">
        <v>1.0999999999999999E-2</v>
      </c>
      <c r="I39" s="26">
        <v>0</v>
      </c>
      <c r="J39" s="25">
        <v>0.13300000000000001</v>
      </c>
      <c r="K39" s="26">
        <v>1.9E-2</v>
      </c>
      <c r="L39" s="26">
        <v>2.8000000000000001E-2</v>
      </c>
      <c r="M39" s="25">
        <v>0.109</v>
      </c>
      <c r="N39" s="24">
        <v>1E-3</v>
      </c>
      <c r="O39" s="24">
        <v>0.156</v>
      </c>
      <c r="P39" s="24">
        <v>0.157</v>
      </c>
      <c r="Q39" s="15"/>
      <c r="R39" s="3"/>
      <c r="S39" s="148"/>
      <c r="T39" s="148"/>
      <c r="U39" s="148"/>
      <c r="V39" s="151"/>
      <c r="W39" s="151"/>
      <c r="X39" s="151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0</v>
      </c>
      <c r="E40" s="66">
        <v>145129</v>
      </c>
      <c r="F40" s="66">
        <v>634</v>
      </c>
      <c r="G40" s="86">
        <v>105068</v>
      </c>
      <c r="H40" s="66">
        <v>1796</v>
      </c>
      <c r="I40" s="66">
        <v>465</v>
      </c>
      <c r="J40" s="86">
        <v>14086</v>
      </c>
      <c r="K40" s="66">
        <v>4083</v>
      </c>
      <c r="L40" s="66">
        <v>3366</v>
      </c>
      <c r="M40" s="86">
        <v>12174</v>
      </c>
      <c r="N40" s="66">
        <v>3457</v>
      </c>
      <c r="O40" s="16">
        <v>19623</v>
      </c>
      <c r="P40" s="64">
        <v>20088</v>
      </c>
      <c r="Q40" s="20"/>
      <c r="R40" s="64"/>
      <c r="S40" s="148"/>
      <c r="T40" s="148"/>
      <c r="U40" s="148"/>
      <c r="V40" s="151"/>
      <c r="W40" s="151"/>
      <c r="X40" s="151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4.0000000000000001E-3</v>
      </c>
      <c r="G41" s="25">
        <v>0.72399999999999998</v>
      </c>
      <c r="H41" s="24">
        <v>1.2E-2</v>
      </c>
      <c r="I41" s="26">
        <v>3.0000000000000001E-3</v>
      </c>
      <c r="J41" s="25">
        <v>9.7000000000000003E-2</v>
      </c>
      <c r="K41" s="26">
        <v>2.8000000000000001E-2</v>
      </c>
      <c r="L41" s="26">
        <v>2.3E-2</v>
      </c>
      <c r="M41" s="25">
        <v>8.4000000000000005E-2</v>
      </c>
      <c r="N41" s="24">
        <v>2.4E-2</v>
      </c>
      <c r="O41" s="24">
        <v>0.13500000000000001</v>
      </c>
      <c r="P41" s="24">
        <v>0.13800000000000001</v>
      </c>
      <c r="Q41" s="20"/>
      <c r="R41" s="64"/>
      <c r="S41" s="148"/>
      <c r="T41" s="148"/>
      <c r="U41" s="148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0</v>
      </c>
      <c r="E42" s="66">
        <v>101952</v>
      </c>
      <c r="F42" s="66">
        <v>462</v>
      </c>
      <c r="G42" s="86">
        <v>74581</v>
      </c>
      <c r="H42" s="66">
        <v>1627</v>
      </c>
      <c r="I42" s="66">
        <v>511</v>
      </c>
      <c r="J42" s="86">
        <v>8970</v>
      </c>
      <c r="K42" s="66">
        <v>3199</v>
      </c>
      <c r="L42" s="66">
        <v>2356</v>
      </c>
      <c r="M42" s="86">
        <v>7824</v>
      </c>
      <c r="N42" s="66">
        <v>2421</v>
      </c>
      <c r="O42" s="16">
        <v>13379</v>
      </c>
      <c r="P42" s="64">
        <v>13890</v>
      </c>
      <c r="Q42" s="20"/>
      <c r="R42" s="64"/>
      <c r="S42" s="148"/>
      <c r="T42" s="148"/>
      <c r="U42" s="148"/>
      <c r="V42" s="151"/>
      <c r="W42" s="151"/>
      <c r="X42" s="151"/>
      <c r="Z42" s="148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5.0000000000000001E-3</v>
      </c>
      <c r="G43" s="25">
        <v>0.73199999999999998</v>
      </c>
      <c r="H43" s="24">
        <v>1.6E-2</v>
      </c>
      <c r="I43" s="26">
        <v>5.0000000000000001E-3</v>
      </c>
      <c r="J43" s="25">
        <v>8.7999999999999995E-2</v>
      </c>
      <c r="K43" s="26">
        <v>3.1E-2</v>
      </c>
      <c r="L43" s="26">
        <v>2.3E-2</v>
      </c>
      <c r="M43" s="25">
        <v>7.6999999999999999E-2</v>
      </c>
      <c r="N43" s="24">
        <v>2.4E-2</v>
      </c>
      <c r="O43" s="24">
        <v>0.13100000000000001</v>
      </c>
      <c r="P43" s="24">
        <v>0.13600000000000001</v>
      </c>
      <c r="Q43" s="20"/>
      <c r="R43" s="3"/>
      <c r="S43" s="148"/>
      <c r="T43" s="148"/>
      <c r="U43" s="148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/>
      <c r="E44" s="66"/>
      <c r="F44" s="66"/>
      <c r="G44" s="86"/>
      <c r="H44" s="66"/>
      <c r="I44" s="66"/>
      <c r="J44" s="86"/>
      <c r="K44" s="66"/>
      <c r="L44" s="66"/>
      <c r="M44" s="86"/>
      <c r="N44" s="66"/>
      <c r="O44" s="16"/>
      <c r="P44" s="64"/>
      <c r="Q44" s="15"/>
      <c r="R44" s="64"/>
      <c r="S44" s="148"/>
      <c r="T44" s="148"/>
      <c r="U44" s="148"/>
      <c r="V44" s="151"/>
      <c r="W44" s="151"/>
      <c r="X44" s="151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8"/>
      <c r="T45" s="148"/>
      <c r="U45" s="148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30</v>
      </c>
      <c r="E46" s="66">
        <v>70190</v>
      </c>
      <c r="F46" s="66">
        <v>23</v>
      </c>
      <c r="G46" s="86">
        <v>48016</v>
      </c>
      <c r="H46" s="66">
        <v>861</v>
      </c>
      <c r="I46" s="66">
        <v>261</v>
      </c>
      <c r="J46" s="86">
        <v>6829</v>
      </c>
      <c r="K46" s="66">
        <v>2440</v>
      </c>
      <c r="L46" s="66">
        <v>2007</v>
      </c>
      <c r="M46" s="86">
        <v>7968</v>
      </c>
      <c r="N46" s="66">
        <v>1784</v>
      </c>
      <c r="O46" s="16">
        <v>12415</v>
      </c>
      <c r="P46" s="64">
        <v>12676</v>
      </c>
      <c r="Q46" s="15"/>
      <c r="R46" s="64"/>
      <c r="S46" s="148"/>
      <c r="T46" s="148"/>
      <c r="U46" s="148"/>
      <c r="V46" s="151"/>
      <c r="W46" s="151"/>
      <c r="X46" s="151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0.68400000000000005</v>
      </c>
      <c r="H47" s="24">
        <v>1.2E-2</v>
      </c>
      <c r="I47" s="26">
        <v>4.0000000000000001E-3</v>
      </c>
      <c r="J47" s="25">
        <v>9.7000000000000003E-2</v>
      </c>
      <c r="K47" s="26">
        <v>3.5000000000000003E-2</v>
      </c>
      <c r="L47" s="26">
        <v>2.9000000000000001E-2</v>
      </c>
      <c r="M47" s="25">
        <v>0.114</v>
      </c>
      <c r="N47" s="24">
        <v>2.5000000000000001E-2</v>
      </c>
      <c r="O47" s="24">
        <v>0.17699999999999999</v>
      </c>
      <c r="P47" s="24">
        <v>0.18099999999999999</v>
      </c>
      <c r="Q47" s="20"/>
      <c r="R47" s="3"/>
      <c r="S47" s="148"/>
      <c r="T47" s="148"/>
      <c r="U47" s="148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30</v>
      </c>
      <c r="E48" s="66">
        <v>37011</v>
      </c>
      <c r="F48" s="66">
        <v>16</v>
      </c>
      <c r="G48" s="86">
        <v>26476</v>
      </c>
      <c r="H48" s="66">
        <v>427</v>
      </c>
      <c r="I48" s="66">
        <v>47</v>
      </c>
      <c r="J48" s="86">
        <v>3891</v>
      </c>
      <c r="K48" s="66">
        <v>796</v>
      </c>
      <c r="L48" s="66">
        <v>1083</v>
      </c>
      <c r="M48" s="86">
        <v>4242</v>
      </c>
      <c r="N48" s="66">
        <v>32</v>
      </c>
      <c r="O48" s="16">
        <v>6121</v>
      </c>
      <c r="P48" s="64">
        <v>6168</v>
      </c>
      <c r="Q48" s="15"/>
      <c r="R48" s="64"/>
      <c r="S48" s="148"/>
      <c r="T48" s="148"/>
      <c r="U48" s="148"/>
      <c r="V48" s="151"/>
      <c r="W48" s="151"/>
      <c r="X48" s="151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0.71499999999999997</v>
      </c>
      <c r="H49" s="24">
        <v>1.2E-2</v>
      </c>
      <c r="I49" s="26">
        <v>1E-3</v>
      </c>
      <c r="J49" s="25">
        <v>0.105</v>
      </c>
      <c r="K49" s="26">
        <v>2.1999999999999999E-2</v>
      </c>
      <c r="L49" s="26">
        <v>2.9000000000000001E-2</v>
      </c>
      <c r="M49" s="25">
        <v>0.115</v>
      </c>
      <c r="N49" s="24">
        <v>1E-3</v>
      </c>
      <c r="O49" s="24">
        <v>0.16500000000000001</v>
      </c>
      <c r="P49" s="24">
        <v>0.16700000000000001</v>
      </c>
      <c r="Q49" s="20"/>
      <c r="R49" s="3"/>
      <c r="S49" s="148"/>
      <c r="T49" s="148"/>
      <c r="U49" s="148"/>
      <c r="V49" s="151"/>
      <c r="W49" s="151"/>
      <c r="X49" s="151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30</v>
      </c>
      <c r="E50" s="66">
        <v>101656</v>
      </c>
      <c r="F50" s="66">
        <v>95</v>
      </c>
      <c r="G50" s="86">
        <v>78130</v>
      </c>
      <c r="H50" s="66">
        <v>960</v>
      </c>
      <c r="I50" s="66">
        <v>150</v>
      </c>
      <c r="J50" s="86">
        <v>10261</v>
      </c>
      <c r="K50" s="66">
        <v>2582</v>
      </c>
      <c r="L50" s="66">
        <v>2233</v>
      </c>
      <c r="M50" s="86">
        <v>7149</v>
      </c>
      <c r="N50" s="66">
        <v>94</v>
      </c>
      <c r="O50" s="16">
        <v>11964</v>
      </c>
      <c r="P50" s="64">
        <v>12114</v>
      </c>
      <c r="Q50" s="15"/>
      <c r="R50" s="182"/>
      <c r="S50" s="148"/>
      <c r="T50" s="148"/>
      <c r="U50" s="148"/>
      <c r="V50" s="151"/>
      <c r="W50" s="151"/>
      <c r="X50" s="151"/>
    </row>
    <row r="51" spans="1:25" ht="12" customHeight="1" x14ac:dyDescent="0.2">
      <c r="A51" s="28"/>
      <c r="B51" s="16"/>
      <c r="C51" s="36"/>
      <c r="D51" s="23"/>
      <c r="E51" s="23"/>
      <c r="F51" s="26">
        <v>1E-3</v>
      </c>
      <c r="G51" s="25">
        <v>0.76900000000000002</v>
      </c>
      <c r="H51" s="24">
        <v>8.9999999999999993E-3</v>
      </c>
      <c r="I51" s="26">
        <v>1E-3</v>
      </c>
      <c r="J51" s="25">
        <v>0.10100000000000001</v>
      </c>
      <c r="K51" s="26">
        <v>2.5000000000000001E-2</v>
      </c>
      <c r="L51" s="26">
        <v>2.1999999999999999E-2</v>
      </c>
      <c r="M51" s="25">
        <v>7.0000000000000007E-2</v>
      </c>
      <c r="N51" s="24">
        <v>1E-3</v>
      </c>
      <c r="O51" s="24">
        <v>0.11799999999999999</v>
      </c>
      <c r="P51" s="24">
        <v>0.11899999999999999</v>
      </c>
      <c r="Q51" s="15"/>
      <c r="R51" s="182"/>
      <c r="S51" s="148"/>
      <c r="T51" s="148"/>
      <c r="U51" s="148"/>
      <c r="V51" s="151"/>
      <c r="W51" s="151"/>
      <c r="X51" s="151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132663</v>
      </c>
      <c r="F52" s="66">
        <v>523</v>
      </c>
      <c r="G52" s="86">
        <v>101113</v>
      </c>
      <c r="H52" s="66">
        <v>1354</v>
      </c>
      <c r="I52" s="66">
        <v>186</v>
      </c>
      <c r="J52" s="86">
        <v>11915</v>
      </c>
      <c r="K52" s="66">
        <v>3701</v>
      </c>
      <c r="L52" s="66">
        <v>2313</v>
      </c>
      <c r="M52" s="86">
        <v>6773</v>
      </c>
      <c r="N52" s="66">
        <v>4787</v>
      </c>
      <c r="O52" s="16">
        <v>12787</v>
      </c>
      <c r="P52" s="64">
        <v>12973</v>
      </c>
      <c r="Q52" s="15"/>
      <c r="R52" s="182"/>
      <c r="S52" s="148"/>
      <c r="T52" s="148"/>
      <c r="U52" s="148"/>
      <c r="V52" s="151"/>
      <c r="W52" s="151"/>
      <c r="X52" s="151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0.76200000000000001</v>
      </c>
      <c r="H53" s="24">
        <v>0.01</v>
      </c>
      <c r="I53" s="26">
        <v>1E-3</v>
      </c>
      <c r="J53" s="25">
        <v>0.09</v>
      </c>
      <c r="K53" s="26">
        <v>2.8000000000000001E-2</v>
      </c>
      <c r="L53" s="26">
        <v>1.7000000000000001E-2</v>
      </c>
      <c r="M53" s="25">
        <v>5.0999999999999997E-2</v>
      </c>
      <c r="N53" s="24">
        <v>3.5999999999999997E-2</v>
      </c>
      <c r="O53" s="24">
        <v>9.6000000000000002E-2</v>
      </c>
      <c r="P53" s="24">
        <v>9.8000000000000004E-2</v>
      </c>
      <c r="Q53" s="15"/>
      <c r="R53" s="3"/>
      <c r="S53" s="185"/>
      <c r="T53" s="148"/>
      <c r="U53" s="148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30</v>
      </c>
      <c r="E54" s="66">
        <v>114498</v>
      </c>
      <c r="F54" s="66">
        <v>1007</v>
      </c>
      <c r="G54" s="86">
        <v>88687</v>
      </c>
      <c r="H54" s="66">
        <v>900</v>
      </c>
      <c r="I54" s="66">
        <v>131</v>
      </c>
      <c r="J54" s="86">
        <v>11960</v>
      </c>
      <c r="K54" s="66">
        <v>2760</v>
      </c>
      <c r="L54" s="66">
        <v>2179</v>
      </c>
      <c r="M54" s="86">
        <v>6812</v>
      </c>
      <c r="N54" s="66">
        <v>63</v>
      </c>
      <c r="O54" s="16">
        <v>11751</v>
      </c>
      <c r="P54" s="64">
        <v>11882</v>
      </c>
      <c r="Q54" s="15"/>
      <c r="R54" s="182"/>
      <c r="S54" s="148"/>
      <c r="T54" s="148"/>
      <c r="U54" s="148"/>
      <c r="V54" s="151"/>
      <c r="W54" s="151"/>
      <c r="X54" s="151"/>
    </row>
    <row r="55" spans="1:25" ht="12" customHeight="1" x14ac:dyDescent="0.2">
      <c r="A55" s="28"/>
      <c r="B55" s="16"/>
      <c r="C55" s="36"/>
      <c r="D55" s="23"/>
      <c r="E55" s="23"/>
      <c r="F55" s="26">
        <v>8.9999999999999993E-3</v>
      </c>
      <c r="G55" s="25">
        <v>0.77500000000000002</v>
      </c>
      <c r="H55" s="24">
        <v>8.0000000000000002E-3</v>
      </c>
      <c r="I55" s="26">
        <v>1E-3</v>
      </c>
      <c r="J55" s="25">
        <v>0.104</v>
      </c>
      <c r="K55" s="26">
        <v>2.4E-2</v>
      </c>
      <c r="L55" s="26">
        <v>1.9E-2</v>
      </c>
      <c r="M55" s="25">
        <v>5.8999999999999997E-2</v>
      </c>
      <c r="N55" s="24">
        <v>1E-3</v>
      </c>
      <c r="O55" s="24">
        <v>0.10299999999999999</v>
      </c>
      <c r="P55" s="24">
        <v>0.104</v>
      </c>
      <c r="Q55" s="15"/>
      <c r="R55" s="3"/>
      <c r="S55" s="148"/>
      <c r="T55" s="148"/>
      <c r="U55" s="148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108916</v>
      </c>
      <c r="F56" s="66">
        <v>497</v>
      </c>
      <c r="G56" s="86">
        <v>87802</v>
      </c>
      <c r="H56" s="66">
        <v>1012</v>
      </c>
      <c r="I56" s="66">
        <v>309</v>
      </c>
      <c r="J56" s="86">
        <v>9812</v>
      </c>
      <c r="K56" s="66">
        <v>2731</v>
      </c>
      <c r="L56" s="66">
        <v>1671</v>
      </c>
      <c r="M56" s="86">
        <v>4951</v>
      </c>
      <c r="N56" s="66">
        <v>132</v>
      </c>
      <c r="O56" s="16">
        <v>9353</v>
      </c>
      <c r="P56" s="64">
        <v>9662</v>
      </c>
      <c r="Q56" s="20"/>
      <c r="R56" s="182"/>
      <c r="S56" s="148"/>
      <c r="T56" s="148"/>
      <c r="U56" s="148"/>
      <c r="V56" s="151"/>
      <c r="W56" s="151"/>
      <c r="X56" s="151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5.0000000000000001E-3</v>
      </c>
      <c r="G57" s="25">
        <v>0.80600000000000005</v>
      </c>
      <c r="H57" s="24">
        <v>8.9999999999999993E-3</v>
      </c>
      <c r="I57" s="26">
        <v>3.0000000000000001E-3</v>
      </c>
      <c r="J57" s="25">
        <v>0.09</v>
      </c>
      <c r="K57" s="26">
        <v>2.5000000000000001E-2</v>
      </c>
      <c r="L57" s="26">
        <v>1.4999999999999999E-2</v>
      </c>
      <c r="M57" s="25">
        <v>4.4999999999999998E-2</v>
      </c>
      <c r="N57" s="24">
        <v>1E-3</v>
      </c>
      <c r="O57" s="24">
        <v>8.5999999999999993E-2</v>
      </c>
      <c r="P57" s="24">
        <v>8.8999999999999996E-2</v>
      </c>
      <c r="Q57" s="20"/>
      <c r="R57" s="3"/>
      <c r="S57" s="148"/>
      <c r="T57" s="148"/>
      <c r="U57" s="148"/>
      <c r="V57" s="151"/>
      <c r="W57" s="151"/>
      <c r="X57" s="151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30</v>
      </c>
      <c r="E58" s="66">
        <v>51826</v>
      </c>
      <c r="F58" s="66">
        <v>23</v>
      </c>
      <c r="G58" s="86">
        <v>39548</v>
      </c>
      <c r="H58" s="66">
        <v>583</v>
      </c>
      <c r="I58" s="66">
        <v>89</v>
      </c>
      <c r="J58" s="86">
        <v>5359</v>
      </c>
      <c r="K58" s="66">
        <v>1222</v>
      </c>
      <c r="L58" s="66">
        <v>1279</v>
      </c>
      <c r="M58" s="86">
        <v>3697</v>
      </c>
      <c r="N58" s="66">
        <v>26</v>
      </c>
      <c r="O58" s="16">
        <v>6198</v>
      </c>
      <c r="P58" s="64">
        <v>6287</v>
      </c>
      <c r="Q58" s="15"/>
      <c r="R58" s="64"/>
      <c r="S58" s="148"/>
      <c r="T58" s="148"/>
      <c r="U58" s="148"/>
      <c r="V58" s="151"/>
      <c r="W58" s="151"/>
      <c r="X58" s="151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0.76300000000000001</v>
      </c>
      <c r="H59" s="24">
        <v>1.0999999999999999E-2</v>
      </c>
      <c r="I59" s="26">
        <v>2E-3</v>
      </c>
      <c r="J59" s="25">
        <v>0.10299999999999999</v>
      </c>
      <c r="K59" s="26">
        <v>2.4E-2</v>
      </c>
      <c r="L59" s="26">
        <v>2.5000000000000001E-2</v>
      </c>
      <c r="M59" s="25">
        <v>7.0999999999999994E-2</v>
      </c>
      <c r="N59" s="24">
        <v>1E-3</v>
      </c>
      <c r="O59" s="24">
        <v>0.12</v>
      </c>
      <c r="P59" s="24">
        <v>0.121</v>
      </c>
      <c r="Q59" s="20"/>
      <c r="R59" s="3"/>
      <c r="S59" s="148"/>
      <c r="T59" s="148"/>
      <c r="U59" s="148"/>
      <c r="V59" s="151"/>
      <c r="W59" s="151"/>
      <c r="X59" s="151"/>
      <c r="Y59" s="149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8</v>
      </c>
      <c r="E60" s="66">
        <v>36325</v>
      </c>
      <c r="F60" s="66">
        <v>53</v>
      </c>
      <c r="G60" s="86">
        <v>27171</v>
      </c>
      <c r="H60" s="66">
        <v>516</v>
      </c>
      <c r="I60" s="66">
        <v>141</v>
      </c>
      <c r="J60" s="86">
        <v>4131</v>
      </c>
      <c r="K60" s="66">
        <v>902</v>
      </c>
      <c r="L60" s="66">
        <v>737</v>
      </c>
      <c r="M60" s="86">
        <v>2649</v>
      </c>
      <c r="N60" s="66">
        <v>25</v>
      </c>
      <c r="O60" s="16">
        <v>4288</v>
      </c>
      <c r="P60" s="64">
        <v>4429</v>
      </c>
      <c r="Q60" s="15"/>
      <c r="R60" s="64"/>
      <c r="S60" s="153"/>
      <c r="T60" s="153"/>
      <c r="U60" s="148"/>
      <c r="V60" s="151"/>
      <c r="W60" s="151"/>
      <c r="X60" s="151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1E-3</v>
      </c>
      <c r="G61" s="25">
        <v>0.748</v>
      </c>
      <c r="H61" s="24">
        <v>1.4E-2</v>
      </c>
      <c r="I61" s="26">
        <v>4.0000000000000001E-3</v>
      </c>
      <c r="J61" s="26">
        <v>0.114</v>
      </c>
      <c r="K61" s="26">
        <v>2.5000000000000001E-2</v>
      </c>
      <c r="L61" s="26">
        <v>0.02</v>
      </c>
      <c r="M61" s="26">
        <v>7.2999999999999995E-2</v>
      </c>
      <c r="N61" s="24">
        <v>1E-3</v>
      </c>
      <c r="O61" s="24">
        <v>0.11799999999999999</v>
      </c>
      <c r="P61" s="24">
        <v>0.122</v>
      </c>
      <c r="Q61" s="20"/>
      <c r="R61" s="3"/>
      <c r="S61" s="148"/>
      <c r="T61" s="148"/>
      <c r="U61" s="148"/>
      <c r="V61" s="151"/>
      <c r="W61" s="151"/>
      <c r="X61" s="151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30</v>
      </c>
      <c r="E62" s="66">
        <v>38743</v>
      </c>
      <c r="F62" s="66">
        <v>16</v>
      </c>
      <c r="G62" s="86">
        <v>28524</v>
      </c>
      <c r="H62" s="66">
        <v>560</v>
      </c>
      <c r="I62" s="66">
        <v>148</v>
      </c>
      <c r="J62" s="86">
        <v>4095</v>
      </c>
      <c r="K62" s="66">
        <v>812</v>
      </c>
      <c r="L62" s="66">
        <v>955</v>
      </c>
      <c r="M62" s="86">
        <v>3600</v>
      </c>
      <c r="N62" s="66">
        <v>32</v>
      </c>
      <c r="O62" s="16">
        <v>5367</v>
      </c>
      <c r="P62" s="64">
        <v>5515</v>
      </c>
      <c r="Q62" s="15"/>
      <c r="R62" s="64"/>
      <c r="S62" s="148"/>
      <c r="T62" s="148"/>
      <c r="U62" s="148"/>
      <c r="V62" s="151"/>
      <c r="W62" s="151"/>
      <c r="X62" s="151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0.73599999999999999</v>
      </c>
      <c r="H63" s="24">
        <v>1.4E-2</v>
      </c>
      <c r="I63" s="26">
        <v>4.0000000000000001E-3</v>
      </c>
      <c r="J63" s="25">
        <v>0.106</v>
      </c>
      <c r="K63" s="26">
        <v>2.1000000000000001E-2</v>
      </c>
      <c r="L63" s="26">
        <v>2.5000000000000001E-2</v>
      </c>
      <c r="M63" s="25">
        <v>9.2999999999999999E-2</v>
      </c>
      <c r="N63" s="24">
        <v>1E-3</v>
      </c>
      <c r="O63" s="24">
        <v>0.13900000000000001</v>
      </c>
      <c r="P63" s="24">
        <v>0.14199999999999999</v>
      </c>
      <c r="Q63" s="20"/>
      <c r="R63" s="3"/>
      <c r="S63" s="148"/>
      <c r="T63" s="148"/>
      <c r="U63" s="148"/>
      <c r="V63" s="151"/>
      <c r="W63" s="151"/>
      <c r="X63" s="151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30</v>
      </c>
      <c r="E64" s="66">
        <v>31641</v>
      </c>
      <c r="F64" s="66">
        <v>17</v>
      </c>
      <c r="G64" s="86">
        <v>23653</v>
      </c>
      <c r="H64" s="66">
        <v>417</v>
      </c>
      <c r="I64" s="66">
        <v>134</v>
      </c>
      <c r="J64" s="86">
        <v>3182</v>
      </c>
      <c r="K64" s="66">
        <v>495</v>
      </c>
      <c r="L64" s="66">
        <v>696</v>
      </c>
      <c r="M64" s="86">
        <v>3027</v>
      </c>
      <c r="N64" s="66">
        <v>22</v>
      </c>
      <c r="O64" s="16">
        <v>4218</v>
      </c>
      <c r="P64" s="64">
        <v>4352</v>
      </c>
      <c r="Q64" s="15"/>
      <c r="R64" s="64"/>
      <c r="S64" s="148"/>
      <c r="T64" s="148"/>
      <c r="U64" s="148"/>
      <c r="V64" s="151"/>
      <c r="W64" s="151"/>
      <c r="X64" s="151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1E-3</v>
      </c>
      <c r="G65" s="25">
        <v>0.748</v>
      </c>
      <c r="H65" s="24">
        <v>1.2999999999999999E-2</v>
      </c>
      <c r="I65" s="26">
        <v>4.0000000000000001E-3</v>
      </c>
      <c r="J65" s="25">
        <v>0.10100000000000001</v>
      </c>
      <c r="K65" s="26">
        <v>1.6E-2</v>
      </c>
      <c r="L65" s="26">
        <v>2.1999999999999999E-2</v>
      </c>
      <c r="M65" s="25">
        <v>9.6000000000000002E-2</v>
      </c>
      <c r="N65" s="24">
        <v>1E-3</v>
      </c>
      <c r="O65" s="24">
        <v>0.13300000000000001</v>
      </c>
      <c r="P65" s="24">
        <v>0.13800000000000001</v>
      </c>
      <c r="Q65" s="20"/>
      <c r="R65" s="3"/>
      <c r="S65" s="148"/>
      <c r="T65" s="148"/>
      <c r="U65" s="148"/>
      <c r="V65" s="151"/>
      <c r="W65" s="151"/>
      <c r="X65" s="151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31178</v>
      </c>
      <c r="F66" s="66">
        <v>63</v>
      </c>
      <c r="G66" s="86">
        <v>25604</v>
      </c>
      <c r="H66" s="66">
        <v>218</v>
      </c>
      <c r="I66" s="66">
        <v>33</v>
      </c>
      <c r="J66" s="86">
        <v>2893</v>
      </c>
      <c r="K66" s="66">
        <v>580</v>
      </c>
      <c r="L66" s="66">
        <v>357</v>
      </c>
      <c r="M66" s="86">
        <v>1408</v>
      </c>
      <c r="N66" s="66">
        <v>23</v>
      </c>
      <c r="O66" s="16">
        <v>2345</v>
      </c>
      <c r="P66" s="64">
        <v>2378</v>
      </c>
      <c r="Q66" s="15"/>
      <c r="R66" s="64"/>
      <c r="S66" s="148"/>
      <c r="T66" s="148"/>
      <c r="U66" s="148"/>
      <c r="V66" s="151"/>
      <c r="W66" s="151"/>
      <c r="X66" s="151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2E-3</v>
      </c>
      <c r="G67" s="25">
        <v>0.82099999999999995</v>
      </c>
      <c r="H67" s="24">
        <v>7.0000000000000001E-3</v>
      </c>
      <c r="I67" s="26">
        <v>1E-3</v>
      </c>
      <c r="J67" s="25">
        <v>9.2999999999999999E-2</v>
      </c>
      <c r="K67" s="26">
        <v>1.9E-2</v>
      </c>
      <c r="L67" s="26">
        <v>1.0999999999999999E-2</v>
      </c>
      <c r="M67" s="25">
        <v>4.4999999999999998E-2</v>
      </c>
      <c r="N67" s="24">
        <v>1E-3</v>
      </c>
      <c r="O67" s="24">
        <v>7.4999999999999997E-2</v>
      </c>
      <c r="P67" s="24">
        <v>7.5999999999999998E-2</v>
      </c>
      <c r="Q67" s="20"/>
      <c r="R67" s="3"/>
      <c r="S67" s="148"/>
      <c r="T67" s="148"/>
      <c r="U67" s="148"/>
      <c r="V67" s="151"/>
      <c r="W67" s="151"/>
      <c r="X67" s="151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30</v>
      </c>
      <c r="E68" s="66">
        <v>7332</v>
      </c>
      <c r="F68" s="66">
        <v>11</v>
      </c>
      <c r="G68" s="86">
        <v>5713</v>
      </c>
      <c r="H68" s="66">
        <v>76</v>
      </c>
      <c r="I68" s="66">
        <v>7</v>
      </c>
      <c r="J68" s="86">
        <v>708</v>
      </c>
      <c r="K68" s="66">
        <v>237</v>
      </c>
      <c r="L68" s="66">
        <v>138</v>
      </c>
      <c r="M68" s="86">
        <v>441</v>
      </c>
      <c r="N68" s="66">
        <v>2</v>
      </c>
      <c r="O68" s="16">
        <v>816</v>
      </c>
      <c r="P68" s="64">
        <v>823</v>
      </c>
      <c r="Q68" s="15"/>
      <c r="R68" s="64"/>
      <c r="S68" s="148"/>
      <c r="T68" s="148"/>
      <c r="U68" s="148"/>
      <c r="V68" s="151"/>
      <c r="W68" s="151"/>
      <c r="X68" s="151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2E-3</v>
      </c>
      <c r="G69" s="25">
        <v>0.77900000000000003</v>
      </c>
      <c r="H69" s="24">
        <v>0.01</v>
      </c>
      <c r="I69" s="26">
        <v>1E-3</v>
      </c>
      <c r="J69" s="25">
        <v>9.7000000000000003E-2</v>
      </c>
      <c r="K69" s="26">
        <v>3.2000000000000001E-2</v>
      </c>
      <c r="L69" s="26">
        <v>1.9E-2</v>
      </c>
      <c r="M69" s="25">
        <v>0.06</v>
      </c>
      <c r="N69" s="24">
        <v>0</v>
      </c>
      <c r="O69" s="24">
        <v>0.111</v>
      </c>
      <c r="P69" s="24">
        <v>0.112</v>
      </c>
      <c r="Q69" s="20"/>
      <c r="R69" s="3"/>
      <c r="S69" s="148"/>
      <c r="T69" s="148"/>
      <c r="U69" s="148"/>
      <c r="V69" s="151"/>
      <c r="W69" s="151"/>
      <c r="X69" s="151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26</v>
      </c>
      <c r="E70" s="66">
        <v>16265</v>
      </c>
      <c r="F70" s="66">
        <v>36</v>
      </c>
      <c r="G70" s="86">
        <v>13004</v>
      </c>
      <c r="H70" s="66">
        <v>165</v>
      </c>
      <c r="I70" s="66">
        <v>23</v>
      </c>
      <c r="J70" s="86">
        <v>1349</v>
      </c>
      <c r="K70" s="66">
        <v>376</v>
      </c>
      <c r="L70" s="66">
        <v>279</v>
      </c>
      <c r="M70" s="86">
        <v>1025</v>
      </c>
      <c r="N70" s="66">
        <v>8</v>
      </c>
      <c r="O70" s="16">
        <v>1680</v>
      </c>
      <c r="P70" s="64">
        <v>1703</v>
      </c>
      <c r="Q70" s="15"/>
      <c r="R70" s="64"/>
      <c r="S70" s="148"/>
      <c r="T70" s="148"/>
      <c r="U70" s="148"/>
      <c r="V70" s="151"/>
      <c r="W70" s="151"/>
      <c r="X70" s="151"/>
    </row>
    <row r="71" spans="1:33" ht="12" customHeight="1" x14ac:dyDescent="0.2">
      <c r="A71" s="28"/>
      <c r="B71" s="16"/>
      <c r="C71" s="36"/>
      <c r="D71" s="23"/>
      <c r="E71" s="23"/>
      <c r="F71" s="26">
        <v>2E-3</v>
      </c>
      <c r="G71" s="25">
        <v>0.8</v>
      </c>
      <c r="H71" s="24">
        <v>0.01</v>
      </c>
      <c r="I71" s="26">
        <v>1E-3</v>
      </c>
      <c r="J71" s="25">
        <v>8.3000000000000004E-2</v>
      </c>
      <c r="K71" s="26">
        <v>2.3E-2</v>
      </c>
      <c r="L71" s="26">
        <v>1.7000000000000001E-2</v>
      </c>
      <c r="M71" s="25">
        <v>6.3E-2</v>
      </c>
      <c r="N71" s="24">
        <v>0</v>
      </c>
      <c r="O71" s="24">
        <v>0.10299999999999999</v>
      </c>
      <c r="P71" s="24">
        <v>0.105</v>
      </c>
      <c r="Q71" s="15"/>
      <c r="R71" s="3"/>
      <c r="S71" s="148"/>
      <c r="T71" s="148"/>
      <c r="U71" s="148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16</v>
      </c>
      <c r="E72" s="66">
        <v>25093</v>
      </c>
      <c r="F72" s="66">
        <v>69</v>
      </c>
      <c r="G72" s="86">
        <v>18957</v>
      </c>
      <c r="H72" s="66">
        <v>362</v>
      </c>
      <c r="I72" s="66">
        <v>40</v>
      </c>
      <c r="J72" s="86">
        <v>2582</v>
      </c>
      <c r="K72" s="66">
        <v>612</v>
      </c>
      <c r="L72" s="66">
        <v>484</v>
      </c>
      <c r="M72" s="86">
        <v>1965</v>
      </c>
      <c r="N72" s="66">
        <v>21</v>
      </c>
      <c r="O72" s="16">
        <v>3061</v>
      </c>
      <c r="P72" s="64">
        <v>3101</v>
      </c>
      <c r="Q72" s="20"/>
      <c r="R72" s="64"/>
      <c r="S72" s="148"/>
      <c r="T72" s="148"/>
      <c r="U72" s="148"/>
      <c r="V72" s="151"/>
      <c r="W72" s="151"/>
      <c r="X72" s="151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3.0000000000000001E-3</v>
      </c>
      <c r="G73" s="25">
        <v>0.755</v>
      </c>
      <c r="H73" s="24">
        <v>1.4E-2</v>
      </c>
      <c r="I73" s="26">
        <v>2E-3</v>
      </c>
      <c r="J73" s="25">
        <v>0.10299999999999999</v>
      </c>
      <c r="K73" s="26">
        <v>2.4E-2</v>
      </c>
      <c r="L73" s="26">
        <v>1.9E-2</v>
      </c>
      <c r="M73" s="25">
        <v>7.8E-2</v>
      </c>
      <c r="N73" s="24">
        <v>1E-3</v>
      </c>
      <c r="O73" s="24">
        <v>0.122</v>
      </c>
      <c r="P73" s="24">
        <v>0.124</v>
      </c>
      <c r="Q73" s="20"/>
      <c r="R73" s="3"/>
      <c r="S73" s="148"/>
      <c r="T73" s="148"/>
      <c r="U73" s="148"/>
      <c r="V73" s="151"/>
      <c r="W73" s="151"/>
      <c r="X73" s="151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52097</v>
      </c>
      <c r="F74" s="66">
        <v>88</v>
      </c>
      <c r="G74" s="86">
        <v>43973</v>
      </c>
      <c r="H74" s="66">
        <v>258</v>
      </c>
      <c r="I74" s="66">
        <v>161</v>
      </c>
      <c r="J74" s="86">
        <v>4295</v>
      </c>
      <c r="K74" s="66">
        <v>1808</v>
      </c>
      <c r="L74" s="66">
        <v>378</v>
      </c>
      <c r="M74" s="86">
        <v>912</v>
      </c>
      <c r="N74" s="66">
        <v>225</v>
      </c>
      <c r="O74" s="16">
        <v>3098</v>
      </c>
      <c r="P74" s="64">
        <v>3259</v>
      </c>
      <c r="Q74" s="15"/>
      <c r="R74" s="64"/>
      <c r="S74" s="148"/>
      <c r="T74" s="148"/>
      <c r="U74" s="148"/>
      <c r="V74" s="151"/>
      <c r="W74" s="151"/>
      <c r="X74" s="151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2E-3</v>
      </c>
      <c r="G75" s="25">
        <v>0.84399999999999997</v>
      </c>
      <c r="H75" s="24">
        <v>5.0000000000000001E-3</v>
      </c>
      <c r="I75" s="26">
        <v>3.0000000000000001E-3</v>
      </c>
      <c r="J75" s="25">
        <v>8.2000000000000003E-2</v>
      </c>
      <c r="K75" s="26">
        <v>3.5000000000000003E-2</v>
      </c>
      <c r="L75" s="26">
        <v>7.0000000000000001E-3</v>
      </c>
      <c r="M75" s="25">
        <v>1.7999999999999999E-2</v>
      </c>
      <c r="N75" s="24">
        <v>4.0000000000000001E-3</v>
      </c>
      <c r="O75" s="24">
        <v>5.8999999999999997E-2</v>
      </c>
      <c r="P75" s="24">
        <v>6.3E-2</v>
      </c>
      <c r="Q75" s="20"/>
      <c r="R75" s="185"/>
      <c r="S75" s="148"/>
      <c r="T75" s="148"/>
      <c r="U75" s="148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27826</v>
      </c>
      <c r="F76" s="66">
        <v>116</v>
      </c>
      <c r="G76" s="86">
        <v>23543</v>
      </c>
      <c r="H76" s="66">
        <v>255</v>
      </c>
      <c r="I76" s="66">
        <v>78</v>
      </c>
      <c r="J76" s="86">
        <v>807</v>
      </c>
      <c r="K76" s="66">
        <v>302</v>
      </c>
      <c r="L76" s="66">
        <v>180</v>
      </c>
      <c r="M76" s="86">
        <v>986</v>
      </c>
      <c r="N76" s="66">
        <v>1560</v>
      </c>
      <c r="O76" s="16">
        <v>1468</v>
      </c>
      <c r="P76" s="64">
        <v>1546</v>
      </c>
      <c r="Q76" s="75"/>
      <c r="R76" s="182"/>
      <c r="S76" s="148"/>
      <c r="T76" s="148"/>
      <c r="U76" s="148"/>
      <c r="V76" s="151"/>
      <c r="W76" s="151"/>
      <c r="X76" s="15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0.84599999999999997</v>
      </c>
      <c r="H77" s="24">
        <v>8.9999999999999993E-3</v>
      </c>
      <c r="I77" s="26">
        <v>3.0000000000000001E-3</v>
      </c>
      <c r="J77" s="25">
        <v>2.9000000000000001E-2</v>
      </c>
      <c r="K77" s="26">
        <v>1.0999999999999999E-2</v>
      </c>
      <c r="L77" s="26">
        <v>6.0000000000000001E-3</v>
      </c>
      <c r="M77" s="25">
        <v>3.5000000000000003E-2</v>
      </c>
      <c r="N77" s="24">
        <v>5.6000000000000001E-2</v>
      </c>
      <c r="O77" s="24">
        <v>5.2999999999999999E-2</v>
      </c>
      <c r="P77" s="24">
        <v>5.6000000000000001E-2</v>
      </c>
      <c r="Q77" s="20"/>
      <c r="S77" s="148"/>
      <c r="T77" s="148"/>
      <c r="U77" s="148"/>
      <c r="V77" s="151"/>
      <c r="W77" s="151"/>
      <c r="X77" s="151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30</v>
      </c>
      <c r="E78" s="66">
        <v>14979</v>
      </c>
      <c r="F78" s="66">
        <v>8</v>
      </c>
      <c r="G78" s="86">
        <v>11122</v>
      </c>
      <c r="H78" s="66">
        <v>177</v>
      </c>
      <c r="I78" s="66">
        <v>17</v>
      </c>
      <c r="J78" s="86">
        <v>1682</v>
      </c>
      <c r="K78" s="66">
        <v>404</v>
      </c>
      <c r="L78" s="66">
        <v>320</v>
      </c>
      <c r="M78" s="86">
        <v>1241</v>
      </c>
      <c r="N78" s="66">
        <v>9</v>
      </c>
      <c r="O78" s="16">
        <v>1965</v>
      </c>
      <c r="P78" s="64">
        <v>1982</v>
      </c>
      <c r="Q78" s="20"/>
      <c r="R78" s="64"/>
      <c r="S78" s="148"/>
      <c r="T78" s="148"/>
      <c r="U78" s="148"/>
      <c r="V78" s="151"/>
      <c r="W78" s="151"/>
      <c r="X78" s="151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1E-3</v>
      </c>
      <c r="G79" s="25">
        <v>0.74299999999999999</v>
      </c>
      <c r="H79" s="24">
        <v>1.2E-2</v>
      </c>
      <c r="I79" s="26">
        <v>1E-3</v>
      </c>
      <c r="J79" s="25">
        <v>0.112</v>
      </c>
      <c r="K79" s="26">
        <v>2.7E-2</v>
      </c>
      <c r="L79" s="26">
        <v>2.1000000000000001E-2</v>
      </c>
      <c r="M79" s="25">
        <v>8.3000000000000004E-2</v>
      </c>
      <c r="N79" s="24">
        <v>1E-3</v>
      </c>
      <c r="O79" s="24">
        <v>0.13100000000000001</v>
      </c>
      <c r="P79" s="24">
        <v>0.13200000000000001</v>
      </c>
      <c r="Q79" s="20"/>
      <c r="R79"/>
      <c r="S79" s="148"/>
      <c r="T79" s="148"/>
      <c r="U79" s="148"/>
      <c r="V79" s="151"/>
      <c r="W79" s="151"/>
      <c r="X79" s="151"/>
      <c r="Y79"/>
    </row>
    <row r="80" spans="1:33" ht="12" customHeight="1" x14ac:dyDescent="0.2">
      <c r="A80" s="99" t="s">
        <v>602</v>
      </c>
      <c r="B80" s="99"/>
      <c r="C80" s="166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79" t="s">
        <v>584</v>
      </c>
      <c r="Q80" s="3"/>
      <c r="V80" s="151"/>
      <c r="W80" s="151"/>
      <c r="X80" s="151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0"/>
      <c r="N81" s="240"/>
      <c r="O81" s="240"/>
      <c r="P81" s="240"/>
      <c r="Q81" s="11"/>
      <c r="V81" s="151"/>
      <c r="W81" s="151"/>
      <c r="X81" s="151"/>
    </row>
    <row r="82" spans="1:24" ht="9" customHeight="1" x14ac:dyDescent="0.2">
      <c r="V82" s="151"/>
      <c r="W82" s="151"/>
      <c r="X82" s="151"/>
    </row>
    <row r="83" spans="1:24" ht="9" customHeight="1" x14ac:dyDescent="0.2">
      <c r="V83" s="151"/>
      <c r="W83" s="151"/>
      <c r="X83" s="151"/>
    </row>
    <row r="84" spans="1:24" x14ac:dyDescent="0.2">
      <c r="V84" s="151"/>
      <c r="W84" s="151"/>
      <c r="X84" s="151"/>
    </row>
    <row r="85" spans="1:24" x14ac:dyDescent="0.2">
      <c r="V85" s="151"/>
      <c r="W85" s="151"/>
      <c r="X85" s="151"/>
    </row>
    <row r="220" spans="6:17" x14ac:dyDescent="0.2">
      <c r="F220">
        <v>1E-3</v>
      </c>
      <c r="G220" s="1">
        <v>0.68500000000000005</v>
      </c>
      <c r="H220" s="1">
        <v>1.0999999999999999E-2</v>
      </c>
      <c r="I220" s="1">
        <v>2E-3</v>
      </c>
      <c r="J220" s="1">
        <v>0.105</v>
      </c>
      <c r="K220" s="1">
        <v>2.1999999999999999E-2</v>
      </c>
      <c r="L220" s="1">
        <v>3.1E-2</v>
      </c>
      <c r="M220" s="1">
        <v>0.14299999999999999</v>
      </c>
      <c r="N220" s="1">
        <v>0</v>
      </c>
      <c r="O220" s="1">
        <v>0.19600000000000001</v>
      </c>
      <c r="P220" s="1">
        <v>0.19700000000000001</v>
      </c>
      <c r="Q220" s="1"/>
    </row>
    <row r="227" spans="6:6" ht="13.5" thickBot="1" x14ac:dyDescent="0.25">
      <c r="F227" s="245"/>
    </row>
    <row r="228" spans="6:6" x14ac:dyDescent="0.2">
      <c r="F228" s="244"/>
    </row>
    <row r="284" spans="6:6" ht="13.5" thickBot="1" x14ac:dyDescent="0.25">
      <c r="F284" s="245"/>
    </row>
    <row r="285" spans="6:6" x14ac:dyDescent="0.2">
      <c r="F285" s="244"/>
    </row>
    <row r="310" spans="6:6" ht="13.5" thickBot="1" x14ac:dyDescent="0.25">
      <c r="F310" s="245"/>
    </row>
    <row r="311" spans="6:6" x14ac:dyDescent="0.2">
      <c r="F311" s="244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311"/>
  <sheetViews>
    <sheetView tabSelected="1" zoomScale="150" zoomScaleNormal="150" zoomScaleSheetLayoutView="100" workbookViewId="0">
      <selection activeCell="I313" sqref="I31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4.5703125" bestFit="1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8" t="s">
        <v>551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49"/>
      <c r="T6" s="149"/>
      <c r="U6" s="149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30</v>
      </c>
      <c r="E8" s="66">
        <v>11867</v>
      </c>
      <c r="F8" s="66">
        <v>53</v>
      </c>
      <c r="G8" s="86">
        <v>10422</v>
      </c>
      <c r="H8" s="66">
        <v>92</v>
      </c>
      <c r="I8" s="66">
        <v>3</v>
      </c>
      <c r="J8" s="86">
        <v>982</v>
      </c>
      <c r="K8" s="66">
        <v>171</v>
      </c>
      <c r="L8" s="66">
        <v>37</v>
      </c>
      <c r="M8" s="86">
        <v>105</v>
      </c>
      <c r="N8" s="66">
        <v>0</v>
      </c>
      <c r="O8" s="16">
        <v>313</v>
      </c>
      <c r="P8" s="64">
        <v>316</v>
      </c>
      <c r="Q8" s="12"/>
      <c r="R8" s="64"/>
      <c r="S8" s="153"/>
      <c r="T8" s="148"/>
      <c r="U8" s="148"/>
      <c r="V8" s="151"/>
      <c r="W8" s="151"/>
      <c r="X8" s="151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4.0000000000000001E-3</v>
      </c>
      <c r="G9" s="25">
        <v>0.878</v>
      </c>
      <c r="H9" s="24">
        <v>8.0000000000000002E-3</v>
      </c>
      <c r="I9" s="26">
        <v>0</v>
      </c>
      <c r="J9" s="25">
        <v>8.3000000000000004E-2</v>
      </c>
      <c r="K9" s="26">
        <v>1.4E-2</v>
      </c>
      <c r="L9" s="26">
        <v>3.0000000000000001E-3</v>
      </c>
      <c r="M9" s="25">
        <v>8.9999999999999993E-3</v>
      </c>
      <c r="N9" s="24">
        <v>0</v>
      </c>
      <c r="O9" s="24">
        <v>2.5999999999999999E-2</v>
      </c>
      <c r="P9" s="24">
        <v>2.7E-2</v>
      </c>
      <c r="Q9" s="20"/>
      <c r="R9" s="3"/>
      <c r="S9" s="148"/>
      <c r="T9" s="148"/>
      <c r="U9" s="148"/>
      <c r="V9" s="151"/>
      <c r="W9" s="151"/>
      <c r="X9" s="151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11699</v>
      </c>
      <c r="F10" s="66">
        <v>116</v>
      </c>
      <c r="G10" s="86">
        <v>10180</v>
      </c>
      <c r="H10" s="66">
        <v>159</v>
      </c>
      <c r="I10" s="66">
        <v>41</v>
      </c>
      <c r="J10" s="86">
        <v>882</v>
      </c>
      <c r="K10" s="66">
        <v>180</v>
      </c>
      <c r="L10" s="66">
        <v>44</v>
      </c>
      <c r="M10" s="86">
        <v>93</v>
      </c>
      <c r="N10" s="66">
        <v>3</v>
      </c>
      <c r="O10" s="16">
        <v>317</v>
      </c>
      <c r="P10" s="64">
        <v>358</v>
      </c>
      <c r="Q10" s="12"/>
      <c r="R10" s="64"/>
      <c r="S10" s="148"/>
      <c r="T10" s="148"/>
      <c r="U10" s="148"/>
      <c r="V10" s="151"/>
      <c r="W10" s="151"/>
      <c r="X10" s="151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0.01</v>
      </c>
      <c r="G11" s="25">
        <v>0.87</v>
      </c>
      <c r="H11" s="24">
        <v>1.4E-2</v>
      </c>
      <c r="I11" s="26">
        <v>4.0000000000000001E-3</v>
      </c>
      <c r="J11" s="25">
        <v>7.4999999999999997E-2</v>
      </c>
      <c r="K11" s="26">
        <v>1.4999999999999999E-2</v>
      </c>
      <c r="L11" s="26">
        <v>4.0000000000000001E-3</v>
      </c>
      <c r="M11" s="25">
        <v>8.0000000000000002E-3</v>
      </c>
      <c r="N11" s="24">
        <v>0</v>
      </c>
      <c r="O11" s="24">
        <v>2.7E-2</v>
      </c>
      <c r="P11" s="24">
        <v>3.1E-2</v>
      </c>
      <c r="Q11" s="20"/>
      <c r="R11" s="64"/>
      <c r="S11" s="148"/>
      <c r="T11" s="148"/>
      <c r="U11" s="148"/>
      <c r="V11" s="151"/>
      <c r="W11" s="151"/>
      <c r="X11" s="151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30</v>
      </c>
      <c r="E12" s="66">
        <v>18063</v>
      </c>
      <c r="F12" s="66">
        <v>56</v>
      </c>
      <c r="G12" s="86">
        <v>15792</v>
      </c>
      <c r="H12" s="66">
        <v>112</v>
      </c>
      <c r="I12" s="66">
        <v>24</v>
      </c>
      <c r="J12" s="86">
        <v>1559</v>
      </c>
      <c r="K12" s="66">
        <v>426</v>
      </c>
      <c r="L12" s="66">
        <v>43</v>
      </c>
      <c r="M12" s="86">
        <v>45</v>
      </c>
      <c r="N12" s="66">
        <v>5</v>
      </c>
      <c r="O12" s="16">
        <v>514</v>
      </c>
      <c r="P12" s="64">
        <v>538</v>
      </c>
      <c r="Q12" s="72"/>
      <c r="R12" s="64"/>
      <c r="S12" s="148"/>
      <c r="T12" s="148"/>
      <c r="U12" s="148"/>
      <c r="V12" s="151"/>
      <c r="W12" s="151"/>
      <c r="X12" s="151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3.0000000000000001E-3</v>
      </c>
      <c r="G13" s="25">
        <v>0.874</v>
      </c>
      <c r="H13" s="24">
        <v>6.0000000000000001E-3</v>
      </c>
      <c r="I13" s="26">
        <v>1E-3</v>
      </c>
      <c r="J13" s="25">
        <v>8.5999999999999993E-2</v>
      </c>
      <c r="K13" s="26">
        <v>2.4E-2</v>
      </c>
      <c r="L13" s="26">
        <v>2E-3</v>
      </c>
      <c r="M13" s="25">
        <v>2E-3</v>
      </c>
      <c r="N13" s="24">
        <v>0</v>
      </c>
      <c r="O13" s="24">
        <v>2.8000000000000001E-2</v>
      </c>
      <c r="P13" s="24">
        <v>0.03</v>
      </c>
      <c r="Q13" s="72"/>
      <c r="R13" s="3"/>
      <c r="S13" s="148"/>
      <c r="T13" s="148"/>
      <c r="U13" s="148"/>
      <c r="V13" s="151"/>
      <c r="W13" s="151"/>
      <c r="X13" s="151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30</v>
      </c>
      <c r="E14" s="66">
        <v>5581</v>
      </c>
      <c r="F14" s="66">
        <v>32</v>
      </c>
      <c r="G14" s="86">
        <v>4833</v>
      </c>
      <c r="H14" s="66">
        <v>35</v>
      </c>
      <c r="I14" s="66">
        <v>25</v>
      </c>
      <c r="J14" s="86">
        <v>475</v>
      </c>
      <c r="K14" s="66">
        <v>110</v>
      </c>
      <c r="L14" s="66">
        <v>21</v>
      </c>
      <c r="M14" s="86">
        <v>46</v>
      </c>
      <c r="N14" s="66">
        <v>3</v>
      </c>
      <c r="O14" s="16">
        <v>177</v>
      </c>
      <c r="P14" s="64">
        <v>202</v>
      </c>
      <c r="Q14" s="20"/>
      <c r="R14" s="64"/>
      <c r="S14" s="148"/>
      <c r="T14" s="148"/>
      <c r="U14" s="148"/>
      <c r="V14" s="151"/>
      <c r="W14" s="151"/>
      <c r="X14" s="151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6.0000000000000001E-3</v>
      </c>
      <c r="G15" s="25">
        <v>0.86599999999999999</v>
      </c>
      <c r="H15" s="24">
        <v>6.0000000000000001E-3</v>
      </c>
      <c r="I15" s="26">
        <v>4.0000000000000001E-3</v>
      </c>
      <c r="J15" s="25">
        <v>8.5000000000000006E-2</v>
      </c>
      <c r="K15" s="26">
        <v>0.02</v>
      </c>
      <c r="L15" s="26">
        <v>4.0000000000000001E-3</v>
      </c>
      <c r="M15" s="25">
        <v>8.0000000000000002E-3</v>
      </c>
      <c r="N15" s="24">
        <v>1E-3</v>
      </c>
      <c r="O15" s="24">
        <v>3.2000000000000001E-2</v>
      </c>
      <c r="P15" s="24">
        <v>3.5999999999999997E-2</v>
      </c>
      <c r="Q15" s="20"/>
      <c r="R15" s="3"/>
      <c r="S15" s="148"/>
      <c r="T15" s="148"/>
      <c r="U15" s="148"/>
      <c r="V15" s="151"/>
      <c r="W15" s="151"/>
      <c r="X15" s="151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30</v>
      </c>
      <c r="E16" s="66">
        <v>15408</v>
      </c>
      <c r="F16" s="223">
        <v>326</v>
      </c>
      <c r="G16" s="224">
        <v>14160</v>
      </c>
      <c r="H16" s="225">
        <v>13</v>
      </c>
      <c r="I16" s="223">
        <v>57</v>
      </c>
      <c r="J16" s="224">
        <v>726</v>
      </c>
      <c r="K16" s="223">
        <v>40</v>
      </c>
      <c r="L16" s="223">
        <v>10</v>
      </c>
      <c r="M16" s="224">
        <v>65</v>
      </c>
      <c r="N16" s="225">
        <v>12</v>
      </c>
      <c r="O16" s="16">
        <v>115</v>
      </c>
      <c r="P16" s="224">
        <v>172</v>
      </c>
      <c r="Q16" s="20"/>
      <c r="R16" s="3"/>
      <c r="S16" s="148"/>
      <c r="T16" s="148"/>
      <c r="U16" s="148"/>
      <c r="V16" s="151"/>
      <c r="W16" s="151"/>
      <c r="X16" s="151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2.1000000000000001E-2</v>
      </c>
      <c r="G17" s="25">
        <v>0.91900000000000004</v>
      </c>
      <c r="H17" s="24">
        <v>1E-3</v>
      </c>
      <c r="I17" s="26">
        <v>4.0000000000000001E-3</v>
      </c>
      <c r="J17" s="25">
        <v>4.7E-2</v>
      </c>
      <c r="K17" s="26">
        <v>3.0000000000000001E-3</v>
      </c>
      <c r="L17" s="26">
        <v>1E-3</v>
      </c>
      <c r="M17" s="25">
        <v>4.0000000000000001E-3</v>
      </c>
      <c r="N17" s="24">
        <v>1E-3</v>
      </c>
      <c r="O17" s="226">
        <v>7.0000000000000001E-3</v>
      </c>
      <c r="P17" s="25">
        <v>1.0999999999999999E-2</v>
      </c>
      <c r="Q17" s="20"/>
      <c r="R17" s="3"/>
      <c r="S17" s="148"/>
      <c r="T17" s="148"/>
      <c r="U17" s="148"/>
      <c r="V17" s="151"/>
      <c r="W17" s="151"/>
      <c r="X17" s="151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30</v>
      </c>
      <c r="E18" s="66">
        <v>13351</v>
      </c>
      <c r="F18" s="66">
        <v>28</v>
      </c>
      <c r="G18" s="86">
        <v>10098</v>
      </c>
      <c r="H18" s="66">
        <v>137</v>
      </c>
      <c r="I18" s="66">
        <v>14</v>
      </c>
      <c r="J18" s="86">
        <v>1173</v>
      </c>
      <c r="K18" s="66">
        <v>648</v>
      </c>
      <c r="L18" s="66">
        <v>378</v>
      </c>
      <c r="M18" s="86">
        <v>876</v>
      </c>
      <c r="N18" s="66">
        <v>0</v>
      </c>
      <c r="O18" s="16">
        <v>1902</v>
      </c>
      <c r="P18" s="64">
        <v>1916</v>
      </c>
      <c r="Q18" s="72"/>
      <c r="R18" s="64"/>
      <c r="S18" s="148"/>
      <c r="T18" s="148"/>
      <c r="U18" s="148"/>
      <c r="V18" s="151"/>
      <c r="W18" s="151"/>
      <c r="X18" s="151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2E-3</v>
      </c>
      <c r="G19" s="25">
        <v>0.75600000000000001</v>
      </c>
      <c r="H19" s="24">
        <v>0.01</v>
      </c>
      <c r="I19" s="26">
        <v>1E-3</v>
      </c>
      <c r="J19" s="25">
        <v>8.7999999999999995E-2</v>
      </c>
      <c r="K19" s="26">
        <v>4.9000000000000002E-2</v>
      </c>
      <c r="L19" s="26">
        <v>2.8000000000000001E-2</v>
      </c>
      <c r="M19" s="25">
        <v>6.6000000000000003E-2</v>
      </c>
      <c r="N19" s="24">
        <v>0</v>
      </c>
      <c r="O19" s="24">
        <v>0.14199999999999999</v>
      </c>
      <c r="P19" s="24">
        <v>0.14399999999999999</v>
      </c>
      <c r="Q19" s="20"/>
      <c r="R19" s="3"/>
      <c r="S19" s="148"/>
      <c r="T19" s="148"/>
      <c r="U19" s="148"/>
      <c r="V19" s="151"/>
      <c r="W19" s="151"/>
      <c r="X19" s="151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30</v>
      </c>
      <c r="E20" s="66">
        <v>69995</v>
      </c>
      <c r="F20" s="66">
        <v>176</v>
      </c>
      <c r="G20" s="86">
        <v>59044</v>
      </c>
      <c r="H20" s="66">
        <v>307</v>
      </c>
      <c r="I20" s="66">
        <v>176</v>
      </c>
      <c r="J20" s="86">
        <v>5945</v>
      </c>
      <c r="K20" s="66">
        <v>1694</v>
      </c>
      <c r="L20" s="66">
        <v>526</v>
      </c>
      <c r="M20" s="86">
        <v>2080</v>
      </c>
      <c r="N20" s="66">
        <v>47</v>
      </c>
      <c r="O20" s="16">
        <v>4300</v>
      </c>
      <c r="P20" s="64">
        <v>4476</v>
      </c>
      <c r="Q20" s="12"/>
      <c r="R20" s="64"/>
      <c r="S20" s="148"/>
      <c r="T20" s="148"/>
      <c r="U20" s="148"/>
      <c r="V20" s="151"/>
      <c r="W20" s="151"/>
      <c r="X20" s="180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3.0000000000000001E-3</v>
      </c>
      <c r="G21" s="25">
        <v>0.84399999999999997</v>
      </c>
      <c r="H21" s="24">
        <v>4.0000000000000001E-3</v>
      </c>
      <c r="I21" s="26">
        <v>3.0000000000000001E-3</v>
      </c>
      <c r="J21" s="25">
        <v>8.5000000000000006E-2</v>
      </c>
      <c r="K21" s="26">
        <v>2.4E-2</v>
      </c>
      <c r="L21" s="26">
        <v>8.0000000000000002E-3</v>
      </c>
      <c r="M21" s="25">
        <v>0.03</v>
      </c>
      <c r="N21" s="24">
        <v>1E-3</v>
      </c>
      <c r="O21" s="24">
        <v>6.0999999999999999E-2</v>
      </c>
      <c r="P21" s="24">
        <v>6.4000000000000001E-2</v>
      </c>
      <c r="Q21" s="12"/>
      <c r="R21" s="3"/>
      <c r="S21" s="148"/>
      <c r="T21" s="148"/>
      <c r="U21" s="148"/>
      <c r="V21" s="151"/>
      <c r="W21" s="151"/>
      <c r="X21" s="151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75188</v>
      </c>
      <c r="F22" s="66">
        <v>86</v>
      </c>
      <c r="G22" s="86">
        <v>63537</v>
      </c>
      <c r="H22" s="66">
        <v>430</v>
      </c>
      <c r="I22" s="66">
        <v>63</v>
      </c>
      <c r="J22" s="66">
        <v>6641</v>
      </c>
      <c r="K22" s="66">
        <v>1922</v>
      </c>
      <c r="L22" s="66">
        <v>686</v>
      </c>
      <c r="M22" s="66">
        <v>1825</v>
      </c>
      <c r="N22" s="66">
        <v>0</v>
      </c>
      <c r="O22" s="16">
        <v>4433</v>
      </c>
      <c r="P22" s="64">
        <v>4496</v>
      </c>
      <c r="Q22" s="20"/>
      <c r="R22" s="64"/>
      <c r="S22" s="148"/>
      <c r="T22" s="148"/>
      <c r="U22" s="148"/>
      <c r="V22" s="151"/>
      <c r="W22" s="151"/>
      <c r="X22" s="151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0.84499999999999997</v>
      </c>
      <c r="H23" s="24">
        <v>6.0000000000000001E-3</v>
      </c>
      <c r="I23" s="26">
        <v>1E-3</v>
      </c>
      <c r="J23" s="25">
        <v>8.7999999999999995E-2</v>
      </c>
      <c r="K23" s="26">
        <v>2.5999999999999999E-2</v>
      </c>
      <c r="L23" s="26">
        <v>8.9999999999999993E-3</v>
      </c>
      <c r="M23" s="25">
        <v>2.4E-2</v>
      </c>
      <c r="N23" s="24">
        <v>0</v>
      </c>
      <c r="O23" s="24">
        <v>5.8999999999999997E-2</v>
      </c>
      <c r="P23" s="24">
        <v>0.06</v>
      </c>
      <c r="Q23" s="12"/>
      <c r="R23" s="3"/>
      <c r="S23" s="148"/>
      <c r="T23" s="148"/>
      <c r="U23" s="148"/>
      <c r="V23" s="151"/>
      <c r="W23" s="151"/>
      <c r="X23" s="151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30</v>
      </c>
      <c r="E24" s="66">
        <v>69617</v>
      </c>
      <c r="F24" s="66">
        <v>133</v>
      </c>
      <c r="G24" s="86">
        <v>58869</v>
      </c>
      <c r="H24" s="66">
        <v>424</v>
      </c>
      <c r="I24" s="66">
        <v>67</v>
      </c>
      <c r="J24" s="66">
        <v>6029</v>
      </c>
      <c r="K24" s="66">
        <v>1772</v>
      </c>
      <c r="L24" s="66">
        <v>630</v>
      </c>
      <c r="M24" s="66">
        <v>1693</v>
      </c>
      <c r="N24" s="66">
        <v>0</v>
      </c>
      <c r="O24" s="16">
        <v>4095</v>
      </c>
      <c r="P24" s="64">
        <v>4162</v>
      </c>
      <c r="Q24" s="72"/>
      <c r="R24" s="64"/>
      <c r="S24" s="148"/>
      <c r="T24" s="148"/>
      <c r="U24" s="148"/>
      <c r="V24" s="151"/>
      <c r="W24" s="151"/>
      <c r="X24" s="151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2E-3</v>
      </c>
      <c r="G25" s="25">
        <v>0.84599999999999997</v>
      </c>
      <c r="H25" s="24">
        <v>6.0000000000000001E-3</v>
      </c>
      <c r="I25" s="26">
        <v>1E-3</v>
      </c>
      <c r="J25" s="25">
        <v>8.6999999999999994E-2</v>
      </c>
      <c r="K25" s="26">
        <v>2.5000000000000001E-2</v>
      </c>
      <c r="L25" s="26">
        <v>8.9999999999999993E-3</v>
      </c>
      <c r="M25" s="25">
        <v>2.4E-2</v>
      </c>
      <c r="N25" s="24">
        <v>0</v>
      </c>
      <c r="O25" s="24">
        <v>5.8999999999999997E-2</v>
      </c>
      <c r="P25" s="24">
        <v>0.06</v>
      </c>
      <c r="Q25" s="12"/>
      <c r="R25" s="3"/>
      <c r="S25" s="148"/>
      <c r="T25" s="148"/>
      <c r="U25" s="148"/>
      <c r="V25" s="151"/>
      <c r="W25" s="151"/>
      <c r="X25" s="151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30</v>
      </c>
      <c r="E26" s="66">
        <v>47145</v>
      </c>
      <c r="F26" s="66">
        <v>73</v>
      </c>
      <c r="G26" s="86">
        <v>39627</v>
      </c>
      <c r="H26" s="66">
        <v>353</v>
      </c>
      <c r="I26" s="66">
        <v>15</v>
      </c>
      <c r="J26" s="86">
        <v>4398</v>
      </c>
      <c r="K26" s="66">
        <v>1276</v>
      </c>
      <c r="L26" s="66">
        <v>427</v>
      </c>
      <c r="M26" s="86">
        <v>929</v>
      </c>
      <c r="N26" s="66">
        <v>48</v>
      </c>
      <c r="O26" s="16">
        <v>2632</v>
      </c>
      <c r="P26" s="64">
        <v>2647</v>
      </c>
      <c r="Q26" s="72"/>
      <c r="R26" s="64"/>
      <c r="S26" s="148"/>
      <c r="T26" s="148"/>
      <c r="U26" s="148"/>
      <c r="V26" s="151"/>
      <c r="W26" s="151"/>
      <c r="X26" s="151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2E-3</v>
      </c>
      <c r="G27" s="25">
        <v>0.84099999999999997</v>
      </c>
      <c r="H27" s="24">
        <v>7.0000000000000001E-3</v>
      </c>
      <c r="I27" s="26">
        <v>0</v>
      </c>
      <c r="J27" s="25">
        <v>9.2999999999999999E-2</v>
      </c>
      <c r="K27" s="26">
        <v>2.7E-2</v>
      </c>
      <c r="L27" s="26">
        <v>8.9999999999999993E-3</v>
      </c>
      <c r="M27" s="25">
        <v>0.02</v>
      </c>
      <c r="N27" s="24">
        <v>1E-3</v>
      </c>
      <c r="O27" s="24">
        <v>5.6000000000000001E-2</v>
      </c>
      <c r="P27" s="24">
        <v>5.6000000000000001E-2</v>
      </c>
      <c r="Q27" s="75"/>
      <c r="R27" s="3"/>
      <c r="S27" s="148"/>
      <c r="T27" s="148"/>
      <c r="U27" s="148"/>
      <c r="V27" s="151"/>
      <c r="W27" s="151"/>
      <c r="X27" s="151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30</v>
      </c>
      <c r="E28" s="66">
        <v>56488</v>
      </c>
      <c r="F28" s="66">
        <v>63</v>
      </c>
      <c r="G28" s="86">
        <v>47301</v>
      </c>
      <c r="H28" s="66">
        <v>428</v>
      </c>
      <c r="I28" s="66">
        <v>114</v>
      </c>
      <c r="J28" s="86">
        <v>5353</v>
      </c>
      <c r="K28" s="66">
        <v>1038</v>
      </c>
      <c r="L28" s="66">
        <v>590</v>
      </c>
      <c r="M28" s="86">
        <v>1597</v>
      </c>
      <c r="N28" s="66">
        <v>4</v>
      </c>
      <c r="O28" s="16">
        <v>3225</v>
      </c>
      <c r="P28" s="64">
        <v>3339</v>
      </c>
      <c r="Q28" s="72"/>
      <c r="R28" s="64"/>
      <c r="S28" s="153"/>
      <c r="T28" s="153"/>
      <c r="U28" s="148"/>
      <c r="V28" s="151"/>
      <c r="W28" s="151"/>
      <c r="X28" s="151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0.83699999999999997</v>
      </c>
      <c r="H29" s="24">
        <v>8.0000000000000002E-3</v>
      </c>
      <c r="I29" s="26">
        <v>2E-3</v>
      </c>
      <c r="J29" s="25">
        <v>9.5000000000000001E-2</v>
      </c>
      <c r="K29" s="26">
        <v>1.7999999999999999E-2</v>
      </c>
      <c r="L29" s="26">
        <v>0.01</v>
      </c>
      <c r="M29" s="25">
        <v>2.8000000000000001E-2</v>
      </c>
      <c r="N29" s="24">
        <v>0</v>
      </c>
      <c r="O29" s="24">
        <v>5.7000000000000002E-2</v>
      </c>
      <c r="P29" s="24">
        <v>5.8999999999999997E-2</v>
      </c>
      <c r="Q29" s="75"/>
      <c r="R29" s="3"/>
      <c r="S29" s="148"/>
      <c r="T29" s="148"/>
      <c r="U29" s="148"/>
      <c r="V29" s="151"/>
      <c r="W29" s="151"/>
      <c r="X29" s="151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15</v>
      </c>
      <c r="E30" s="66">
        <v>17252</v>
      </c>
      <c r="F30" s="66">
        <v>113</v>
      </c>
      <c r="G30" s="86">
        <v>14370</v>
      </c>
      <c r="H30" s="66">
        <v>225</v>
      </c>
      <c r="I30" s="66">
        <v>73</v>
      </c>
      <c r="J30" s="86">
        <v>1467</v>
      </c>
      <c r="K30" s="66">
        <v>481</v>
      </c>
      <c r="L30" s="66">
        <v>153</v>
      </c>
      <c r="M30" s="86">
        <v>309</v>
      </c>
      <c r="N30" s="66">
        <v>62</v>
      </c>
      <c r="O30" s="16">
        <v>943</v>
      </c>
      <c r="P30" s="64">
        <v>1016</v>
      </c>
      <c r="Q30" s="72"/>
      <c r="R30" s="64"/>
      <c r="S30" s="148"/>
      <c r="T30" s="148"/>
      <c r="U30" s="148"/>
      <c r="V30" s="151"/>
      <c r="W30" s="151"/>
      <c r="X30" s="151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7.0000000000000001E-3</v>
      </c>
      <c r="G31" s="25">
        <v>0.83299999999999996</v>
      </c>
      <c r="H31" s="24">
        <v>1.2999999999999999E-2</v>
      </c>
      <c r="I31" s="26">
        <v>4.0000000000000001E-3</v>
      </c>
      <c r="J31" s="25">
        <v>8.5000000000000006E-2</v>
      </c>
      <c r="K31" s="26">
        <v>2.8000000000000001E-2</v>
      </c>
      <c r="L31" s="26">
        <v>8.9999999999999993E-3</v>
      </c>
      <c r="M31" s="25">
        <v>1.7999999999999999E-2</v>
      </c>
      <c r="N31" s="24">
        <v>4.0000000000000001E-3</v>
      </c>
      <c r="O31" s="24">
        <v>5.5E-2</v>
      </c>
      <c r="P31" s="24">
        <v>5.8999999999999997E-2</v>
      </c>
      <c r="Q31" s="75"/>
      <c r="R31" s="3"/>
      <c r="S31" s="148"/>
      <c r="T31" s="148"/>
      <c r="U31" s="148"/>
      <c r="V31" s="151"/>
      <c r="W31" s="151"/>
      <c r="X31" s="151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30</v>
      </c>
      <c r="E32" s="66">
        <v>59359</v>
      </c>
      <c r="F32" s="66">
        <v>158</v>
      </c>
      <c r="G32" s="86">
        <v>51253</v>
      </c>
      <c r="H32" s="66">
        <v>402</v>
      </c>
      <c r="I32" s="66">
        <v>46</v>
      </c>
      <c r="J32" s="86">
        <v>5246</v>
      </c>
      <c r="K32" s="66">
        <v>1075</v>
      </c>
      <c r="L32" s="66">
        <v>311</v>
      </c>
      <c r="M32" s="86">
        <v>860</v>
      </c>
      <c r="N32" s="66">
        <v>8</v>
      </c>
      <c r="O32" s="16">
        <v>2246</v>
      </c>
      <c r="P32" s="64">
        <v>2292</v>
      </c>
      <c r="Q32" s="72"/>
      <c r="R32" s="64"/>
      <c r="S32" s="148"/>
      <c r="T32" s="148"/>
      <c r="U32" s="148"/>
      <c r="V32" s="180"/>
      <c r="W32" s="180"/>
      <c r="X32" s="180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3.0000000000000001E-3</v>
      </c>
      <c r="G33" s="25">
        <v>0.86299999999999999</v>
      </c>
      <c r="H33" s="24">
        <v>7.0000000000000001E-3</v>
      </c>
      <c r="I33" s="26">
        <v>1E-3</v>
      </c>
      <c r="J33" s="25">
        <v>8.7999999999999995E-2</v>
      </c>
      <c r="K33" s="26">
        <v>1.7999999999999999E-2</v>
      </c>
      <c r="L33" s="26">
        <v>5.0000000000000001E-3</v>
      </c>
      <c r="M33" s="25">
        <v>1.4E-2</v>
      </c>
      <c r="N33" s="24">
        <v>0</v>
      </c>
      <c r="O33" s="24">
        <v>3.7999999999999999E-2</v>
      </c>
      <c r="P33" s="24">
        <v>3.9E-2</v>
      </c>
      <c r="Q33" s="72"/>
      <c r="R33" s="3"/>
      <c r="S33" s="148"/>
      <c r="T33" s="148"/>
      <c r="U33" s="148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13366</v>
      </c>
      <c r="F34" s="66">
        <v>0</v>
      </c>
      <c r="G34" s="86">
        <v>10974</v>
      </c>
      <c r="H34" s="66">
        <v>122</v>
      </c>
      <c r="I34" s="66">
        <v>65</v>
      </c>
      <c r="J34" s="86">
        <v>1020</v>
      </c>
      <c r="K34" s="66">
        <v>405</v>
      </c>
      <c r="L34" s="66">
        <v>200</v>
      </c>
      <c r="M34" s="86">
        <v>579</v>
      </c>
      <c r="N34" s="66">
        <v>0</v>
      </c>
      <c r="O34" s="16">
        <v>1184</v>
      </c>
      <c r="P34" s="64">
        <v>1249</v>
      </c>
      <c r="Q34" s="20"/>
      <c r="R34" s="64"/>
      <c r="S34" s="148"/>
      <c r="T34" s="148"/>
      <c r="U34" s="148"/>
      <c r="V34" s="151"/>
      <c r="W34" s="151"/>
      <c r="X34" s="151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0.82099999999999995</v>
      </c>
      <c r="H35" s="24">
        <v>8.9999999999999993E-3</v>
      </c>
      <c r="I35" s="26">
        <v>5.0000000000000001E-3</v>
      </c>
      <c r="J35" s="25">
        <v>7.5999999999999998E-2</v>
      </c>
      <c r="K35" s="26">
        <v>0.03</v>
      </c>
      <c r="L35" s="26">
        <v>1.4999999999999999E-2</v>
      </c>
      <c r="M35" s="25">
        <v>4.2999999999999997E-2</v>
      </c>
      <c r="N35" s="24">
        <v>0</v>
      </c>
      <c r="O35" s="24">
        <v>8.8999999999999996E-2</v>
      </c>
      <c r="P35" s="24">
        <v>9.2999999999999999E-2</v>
      </c>
      <c r="Q35" s="20"/>
      <c r="R35" s="3"/>
      <c r="S35" s="148"/>
      <c r="T35" s="148"/>
      <c r="U35" s="148"/>
      <c r="V35" s="151"/>
      <c r="W35" s="151"/>
      <c r="X35" s="151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30</v>
      </c>
      <c r="E36" s="66">
        <v>17457</v>
      </c>
      <c r="F36" s="66">
        <v>37</v>
      </c>
      <c r="G36" s="86">
        <v>15334</v>
      </c>
      <c r="H36" s="66">
        <v>137</v>
      </c>
      <c r="I36" s="66">
        <v>222</v>
      </c>
      <c r="J36" s="86">
        <v>1066</v>
      </c>
      <c r="K36" s="66">
        <v>299</v>
      </c>
      <c r="L36" s="66">
        <v>95</v>
      </c>
      <c r="M36" s="86">
        <v>258</v>
      </c>
      <c r="N36" s="66">
        <v>9</v>
      </c>
      <c r="O36" s="16">
        <v>652</v>
      </c>
      <c r="P36" s="64">
        <v>874</v>
      </c>
      <c r="Q36" s="67"/>
      <c r="R36" s="64"/>
      <c r="S36" s="148"/>
      <c r="T36" s="148"/>
      <c r="U36" s="148"/>
      <c r="V36" s="151"/>
      <c r="W36" s="151"/>
      <c r="X36" s="151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2E-3</v>
      </c>
      <c r="G37" s="25">
        <v>0.878</v>
      </c>
      <c r="H37" s="24">
        <v>8.0000000000000002E-3</v>
      </c>
      <c r="I37" s="26">
        <v>1.2999999999999999E-2</v>
      </c>
      <c r="J37" s="25">
        <v>6.0999999999999999E-2</v>
      </c>
      <c r="K37" s="26">
        <v>1.7000000000000001E-2</v>
      </c>
      <c r="L37" s="26">
        <v>5.0000000000000001E-3</v>
      </c>
      <c r="M37" s="25">
        <v>1.4999999999999999E-2</v>
      </c>
      <c r="N37" s="24">
        <v>1E-3</v>
      </c>
      <c r="O37" s="24">
        <v>3.6999999999999998E-2</v>
      </c>
      <c r="P37" s="24">
        <v>0.05</v>
      </c>
      <c r="Q37" s="20"/>
      <c r="R37" s="3"/>
      <c r="S37" s="148"/>
      <c r="T37" s="148"/>
      <c r="U37" s="148"/>
      <c r="V37" s="151"/>
      <c r="W37" s="151"/>
      <c r="X37" s="151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30</v>
      </c>
      <c r="E38" s="66">
        <v>7025</v>
      </c>
      <c r="F38" s="66">
        <v>11</v>
      </c>
      <c r="G38" s="86">
        <v>5727</v>
      </c>
      <c r="H38" s="66">
        <v>91</v>
      </c>
      <c r="I38" s="66">
        <v>31</v>
      </c>
      <c r="J38" s="86">
        <v>557</v>
      </c>
      <c r="K38" s="66">
        <v>225</v>
      </c>
      <c r="L38" s="66">
        <v>126</v>
      </c>
      <c r="M38" s="86">
        <v>255</v>
      </c>
      <c r="N38" s="66">
        <v>2</v>
      </c>
      <c r="O38" s="16">
        <v>606</v>
      </c>
      <c r="P38" s="64">
        <v>637</v>
      </c>
      <c r="Q38" s="12"/>
      <c r="R38" s="64"/>
      <c r="S38" s="148"/>
      <c r="T38" s="148"/>
      <c r="U38" s="148"/>
      <c r="V38" s="151"/>
      <c r="W38" s="151"/>
      <c r="X38" s="151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2E-3</v>
      </c>
      <c r="G39" s="25">
        <v>0.81499999999999995</v>
      </c>
      <c r="H39" s="24">
        <v>1.2999999999999999E-2</v>
      </c>
      <c r="I39" s="26">
        <v>4.0000000000000001E-3</v>
      </c>
      <c r="J39" s="25">
        <v>7.9000000000000001E-2</v>
      </c>
      <c r="K39" s="26">
        <v>3.2000000000000001E-2</v>
      </c>
      <c r="L39" s="26">
        <v>1.7999999999999999E-2</v>
      </c>
      <c r="M39" s="25">
        <v>3.5999999999999997E-2</v>
      </c>
      <c r="N39" s="24">
        <v>0</v>
      </c>
      <c r="O39" s="24">
        <v>8.5999999999999993E-2</v>
      </c>
      <c r="P39" s="24">
        <v>9.0999999999999998E-2</v>
      </c>
      <c r="Q39" s="20"/>
      <c r="R39" s="3"/>
      <c r="S39" s="148"/>
      <c r="T39" s="148"/>
      <c r="U39" s="148"/>
      <c r="V39" s="151"/>
      <c r="W39" s="151"/>
      <c r="X39" s="151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30</v>
      </c>
      <c r="E40" s="66">
        <v>6034</v>
      </c>
      <c r="F40" s="66">
        <v>11</v>
      </c>
      <c r="G40" s="86">
        <v>4943</v>
      </c>
      <c r="H40" s="66">
        <v>76</v>
      </c>
      <c r="I40" s="66">
        <v>32</v>
      </c>
      <c r="J40" s="86">
        <v>511</v>
      </c>
      <c r="K40" s="66">
        <v>152</v>
      </c>
      <c r="L40" s="66">
        <v>102</v>
      </c>
      <c r="M40" s="86">
        <v>205</v>
      </c>
      <c r="N40" s="66">
        <v>0</v>
      </c>
      <c r="O40" s="16">
        <v>459</v>
      </c>
      <c r="P40" s="64">
        <v>491</v>
      </c>
      <c r="Q40" s="67"/>
      <c r="R40" s="64"/>
      <c r="S40" s="148"/>
      <c r="T40" s="148"/>
      <c r="U40" s="148"/>
      <c r="V40" s="151"/>
      <c r="W40" s="151"/>
      <c r="X40" s="151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2E-3</v>
      </c>
      <c r="G41" s="25">
        <v>0.81899999999999995</v>
      </c>
      <c r="H41" s="24">
        <v>1.2999999999999999E-2</v>
      </c>
      <c r="I41" s="26">
        <v>5.0000000000000001E-3</v>
      </c>
      <c r="J41" s="25">
        <v>8.5000000000000006E-2</v>
      </c>
      <c r="K41" s="26">
        <v>2.5000000000000001E-2</v>
      </c>
      <c r="L41" s="26">
        <v>1.7000000000000001E-2</v>
      </c>
      <c r="M41" s="25">
        <v>3.4000000000000002E-2</v>
      </c>
      <c r="N41" s="24">
        <v>0</v>
      </c>
      <c r="O41" s="24">
        <v>7.5999999999999998E-2</v>
      </c>
      <c r="P41" s="24">
        <v>8.1000000000000003E-2</v>
      </c>
      <c r="Q41" s="20"/>
      <c r="R41" s="3"/>
      <c r="S41" s="148"/>
      <c r="T41" s="148"/>
      <c r="U41" s="148"/>
      <c r="V41" s="151"/>
      <c r="W41" s="151"/>
      <c r="X41" s="151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30</v>
      </c>
      <c r="E42" s="66">
        <v>35911</v>
      </c>
      <c r="F42" s="66">
        <v>62</v>
      </c>
      <c r="G42" s="86">
        <v>30510</v>
      </c>
      <c r="H42" s="66">
        <v>223</v>
      </c>
      <c r="I42" s="66">
        <v>83</v>
      </c>
      <c r="J42" s="86">
        <v>2822</v>
      </c>
      <c r="K42" s="66">
        <v>692</v>
      </c>
      <c r="L42" s="66">
        <v>306</v>
      </c>
      <c r="M42" s="86">
        <v>1197</v>
      </c>
      <c r="N42" s="66">
        <v>17</v>
      </c>
      <c r="O42" s="16">
        <v>2195</v>
      </c>
      <c r="P42" s="64">
        <v>2278</v>
      </c>
      <c r="Q42" s="12"/>
      <c r="R42" s="64"/>
      <c r="S42" s="148"/>
      <c r="T42" s="148"/>
      <c r="U42" s="148"/>
      <c r="V42" s="151"/>
      <c r="W42" s="151"/>
      <c r="X42" s="151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2E-3</v>
      </c>
      <c r="G43" s="25">
        <v>0.85</v>
      </c>
      <c r="H43" s="24">
        <v>6.0000000000000001E-3</v>
      </c>
      <c r="I43" s="26">
        <v>2E-3</v>
      </c>
      <c r="J43" s="25">
        <v>7.9000000000000001E-2</v>
      </c>
      <c r="K43" s="26">
        <v>1.9E-2</v>
      </c>
      <c r="L43" s="26">
        <v>8.9999999999999993E-3</v>
      </c>
      <c r="M43" s="25">
        <v>3.3000000000000002E-2</v>
      </c>
      <c r="N43" s="24">
        <v>0</v>
      </c>
      <c r="O43" s="24">
        <v>6.0999999999999999E-2</v>
      </c>
      <c r="P43" s="24">
        <v>6.3E-2</v>
      </c>
      <c r="Q43" s="20"/>
      <c r="R43" s="3"/>
      <c r="S43" s="148"/>
      <c r="T43" s="148"/>
      <c r="U43" s="148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30</v>
      </c>
      <c r="E44" s="66">
        <v>6611</v>
      </c>
      <c r="F44" s="66">
        <v>28</v>
      </c>
      <c r="G44" s="86">
        <v>5768</v>
      </c>
      <c r="H44" s="66">
        <v>47</v>
      </c>
      <c r="I44" s="66">
        <v>26</v>
      </c>
      <c r="J44" s="86">
        <v>559</v>
      </c>
      <c r="K44" s="66">
        <v>118</v>
      </c>
      <c r="L44" s="66">
        <v>23</v>
      </c>
      <c r="M44" s="86">
        <v>42</v>
      </c>
      <c r="N44" s="66">
        <v>0</v>
      </c>
      <c r="O44" s="16">
        <v>183</v>
      </c>
      <c r="P44" s="64">
        <v>209</v>
      </c>
      <c r="Q44" s="72"/>
      <c r="R44" s="64"/>
      <c r="S44" s="148"/>
      <c r="T44" s="148"/>
      <c r="U44" s="148"/>
      <c r="V44" s="151"/>
      <c r="W44" s="151"/>
      <c r="X44" s="151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4.0000000000000001E-3</v>
      </c>
      <c r="G45" s="25">
        <v>0.872</v>
      </c>
      <c r="H45" s="24">
        <v>7.0000000000000001E-3</v>
      </c>
      <c r="I45" s="26">
        <v>4.0000000000000001E-3</v>
      </c>
      <c r="J45" s="25">
        <v>8.5000000000000006E-2</v>
      </c>
      <c r="K45" s="26">
        <v>1.7999999999999999E-2</v>
      </c>
      <c r="L45" s="26">
        <v>3.0000000000000001E-3</v>
      </c>
      <c r="M45" s="25">
        <v>6.0000000000000001E-3</v>
      </c>
      <c r="N45" s="24">
        <v>0</v>
      </c>
      <c r="O45" s="24">
        <v>2.8000000000000001E-2</v>
      </c>
      <c r="P45" s="24">
        <v>3.2000000000000001E-2</v>
      </c>
      <c r="Q45" s="72"/>
      <c r="R45" s="3"/>
      <c r="S45" s="148"/>
      <c r="T45" s="148"/>
      <c r="U45" s="148"/>
      <c r="V45" s="151"/>
      <c r="W45" s="151"/>
      <c r="X45" s="151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58295</v>
      </c>
      <c r="F46" s="66">
        <v>113</v>
      </c>
      <c r="G46" s="86">
        <v>52425</v>
      </c>
      <c r="H46" s="66">
        <v>183</v>
      </c>
      <c r="I46" s="66">
        <v>75</v>
      </c>
      <c r="J46" s="86">
        <v>4543</v>
      </c>
      <c r="K46" s="66">
        <v>695</v>
      </c>
      <c r="L46" s="66">
        <v>85</v>
      </c>
      <c r="M46" s="86">
        <v>157</v>
      </c>
      <c r="N46" s="66">
        <v>20</v>
      </c>
      <c r="O46" s="16">
        <v>937</v>
      </c>
      <c r="P46" s="64">
        <v>1012</v>
      </c>
      <c r="Q46" s="72"/>
      <c r="R46" s="64"/>
      <c r="S46" s="148"/>
      <c r="T46" s="148"/>
      <c r="U46" s="148"/>
      <c r="V46" s="151"/>
      <c r="W46" s="151"/>
      <c r="X46" s="151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2E-3</v>
      </c>
      <c r="G47" s="25">
        <v>0.89900000000000002</v>
      </c>
      <c r="H47" s="24">
        <v>3.0000000000000001E-3</v>
      </c>
      <c r="I47" s="26">
        <v>1E-3</v>
      </c>
      <c r="J47" s="25">
        <v>7.8E-2</v>
      </c>
      <c r="K47" s="26">
        <v>1.2E-2</v>
      </c>
      <c r="L47" s="26">
        <v>1E-3</v>
      </c>
      <c r="M47" s="25">
        <v>3.0000000000000001E-3</v>
      </c>
      <c r="N47" s="24">
        <v>0</v>
      </c>
      <c r="O47" s="24">
        <v>1.6E-2</v>
      </c>
      <c r="P47" s="24">
        <v>1.7000000000000001E-2</v>
      </c>
      <c r="Q47" s="75"/>
      <c r="R47" s="3"/>
      <c r="S47" s="148"/>
      <c r="T47" s="148"/>
      <c r="U47" s="148"/>
      <c r="V47" s="151"/>
      <c r="W47" s="151"/>
      <c r="X47" s="15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37168</v>
      </c>
      <c r="F48" s="66">
        <v>181</v>
      </c>
      <c r="G48" s="86">
        <v>31089</v>
      </c>
      <c r="H48" s="66">
        <v>607</v>
      </c>
      <c r="I48" s="66">
        <v>51</v>
      </c>
      <c r="J48" s="86">
        <v>3492</v>
      </c>
      <c r="K48" s="66">
        <v>955</v>
      </c>
      <c r="L48" s="66">
        <v>282</v>
      </c>
      <c r="M48" s="86">
        <v>511</v>
      </c>
      <c r="N48" s="66">
        <v>0</v>
      </c>
      <c r="O48" s="16">
        <v>1748</v>
      </c>
      <c r="P48" s="64">
        <v>1799</v>
      </c>
      <c r="Q48" s="72"/>
      <c r="R48" s="64"/>
      <c r="S48" s="148"/>
      <c r="T48" s="148"/>
      <c r="U48" s="148"/>
      <c r="V48" s="151"/>
      <c r="W48" s="151"/>
      <c r="X48" s="180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5.0000000000000001E-3</v>
      </c>
      <c r="G49" s="25">
        <v>0.83599999999999997</v>
      </c>
      <c r="H49" s="24">
        <v>1.6E-2</v>
      </c>
      <c r="I49" s="26">
        <v>1E-3</v>
      </c>
      <c r="J49" s="25">
        <v>9.4E-2</v>
      </c>
      <c r="K49" s="26">
        <v>2.5999999999999999E-2</v>
      </c>
      <c r="L49" s="26">
        <v>8.0000000000000002E-3</v>
      </c>
      <c r="M49" s="25">
        <v>1.4E-2</v>
      </c>
      <c r="N49" s="24">
        <v>0</v>
      </c>
      <c r="O49" s="24">
        <v>4.7E-2</v>
      </c>
      <c r="P49" s="24">
        <v>4.8000000000000001E-2</v>
      </c>
      <c r="Q49" s="75"/>
      <c r="R49" s="3"/>
      <c r="S49" s="148"/>
      <c r="T49" s="148"/>
      <c r="U49" s="148"/>
      <c r="V49" s="151"/>
      <c r="W49" s="151"/>
      <c r="X49" s="151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30</v>
      </c>
      <c r="E50" s="66">
        <v>16318</v>
      </c>
      <c r="F50" s="66">
        <v>5</v>
      </c>
      <c r="G50" s="86">
        <v>13503</v>
      </c>
      <c r="H50" s="66">
        <v>153</v>
      </c>
      <c r="I50" s="66">
        <v>10</v>
      </c>
      <c r="J50" s="86">
        <v>1923</v>
      </c>
      <c r="K50" s="66">
        <v>415</v>
      </c>
      <c r="L50" s="66">
        <v>83</v>
      </c>
      <c r="M50" s="86">
        <v>224</v>
      </c>
      <c r="N50" s="66">
        <v>0</v>
      </c>
      <c r="O50" s="16">
        <v>722</v>
      </c>
      <c r="P50" s="64">
        <v>732</v>
      </c>
      <c r="Q50" s="72"/>
      <c r="R50" s="64"/>
      <c r="S50" s="148"/>
      <c r="T50" s="148"/>
      <c r="U50" s="148"/>
      <c r="V50" s="151"/>
      <c r="W50" s="151"/>
      <c r="X50" s="151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0</v>
      </c>
      <c r="G51" s="25">
        <v>0.82699999999999996</v>
      </c>
      <c r="H51" s="24">
        <v>8.9999999999999993E-3</v>
      </c>
      <c r="I51" s="26">
        <v>1E-3</v>
      </c>
      <c r="J51" s="25">
        <v>0.11799999999999999</v>
      </c>
      <c r="K51" s="26">
        <v>2.5000000000000001E-2</v>
      </c>
      <c r="L51" s="26">
        <v>5.0000000000000001E-3</v>
      </c>
      <c r="M51" s="25">
        <v>1.4E-2</v>
      </c>
      <c r="N51" s="24">
        <v>0</v>
      </c>
      <c r="O51" s="24">
        <v>4.3999999999999997E-2</v>
      </c>
      <c r="P51" s="24">
        <v>4.4999999999999998E-2</v>
      </c>
      <c r="Q51" s="75"/>
      <c r="R51" s="3"/>
      <c r="S51" s="148"/>
      <c r="T51" s="148"/>
      <c r="U51" s="148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19</v>
      </c>
      <c r="E52" s="66">
        <v>3281</v>
      </c>
      <c r="F52" s="66">
        <v>1</v>
      </c>
      <c r="G52" s="86">
        <v>2706</v>
      </c>
      <c r="H52" s="66">
        <v>12</v>
      </c>
      <c r="I52" s="66">
        <v>21</v>
      </c>
      <c r="J52" s="86">
        <v>217</v>
      </c>
      <c r="K52" s="66">
        <v>67</v>
      </c>
      <c r="L52" s="66">
        <v>71</v>
      </c>
      <c r="M52" s="86">
        <v>185</v>
      </c>
      <c r="N52" s="66">
        <v>1</v>
      </c>
      <c r="O52" s="16">
        <v>323</v>
      </c>
      <c r="P52" s="64">
        <v>344</v>
      </c>
      <c r="Q52" s="72"/>
      <c r="R52" s="64"/>
      <c r="S52" s="148"/>
      <c r="T52" s="148"/>
      <c r="U52" s="148"/>
      <c r="V52" s="151"/>
      <c r="W52" s="151"/>
      <c r="X52" s="151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0.82499999999999996</v>
      </c>
      <c r="H53" s="24">
        <v>4.0000000000000001E-3</v>
      </c>
      <c r="I53" s="26">
        <v>6.0000000000000001E-3</v>
      </c>
      <c r="J53" s="25">
        <v>6.6000000000000003E-2</v>
      </c>
      <c r="K53" s="26">
        <v>0.02</v>
      </c>
      <c r="L53" s="26">
        <v>2.1999999999999999E-2</v>
      </c>
      <c r="M53" s="25">
        <v>5.6000000000000001E-2</v>
      </c>
      <c r="N53" s="24">
        <v>0</v>
      </c>
      <c r="O53" s="24">
        <v>9.8000000000000004E-2</v>
      </c>
      <c r="P53" s="24">
        <v>0.105</v>
      </c>
      <c r="Q53" s="20"/>
      <c r="R53" s="3"/>
      <c r="S53" s="148"/>
      <c r="T53" s="148"/>
      <c r="U53" s="148"/>
      <c r="V53" s="151"/>
      <c r="W53" s="151"/>
      <c r="X53" s="151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0</v>
      </c>
      <c r="E54" s="66">
        <v>8835</v>
      </c>
      <c r="F54" s="66">
        <v>68</v>
      </c>
      <c r="G54" s="86">
        <v>7742</v>
      </c>
      <c r="H54" s="66">
        <v>32</v>
      </c>
      <c r="I54" s="66">
        <v>21</v>
      </c>
      <c r="J54" s="86">
        <v>409</v>
      </c>
      <c r="K54" s="66">
        <v>339</v>
      </c>
      <c r="L54" s="66">
        <v>25</v>
      </c>
      <c r="M54" s="86">
        <v>130</v>
      </c>
      <c r="N54" s="66">
        <v>71</v>
      </c>
      <c r="O54" s="16">
        <v>494</v>
      </c>
      <c r="P54" s="64">
        <v>515</v>
      </c>
      <c r="Q54" s="12"/>
      <c r="R54" s="64"/>
      <c r="S54" s="148"/>
      <c r="T54" s="148"/>
      <c r="U54" s="148"/>
      <c r="V54" s="151"/>
      <c r="W54" s="151"/>
      <c r="X54" s="151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8.0000000000000002E-3</v>
      </c>
      <c r="G55" s="25">
        <v>0.876</v>
      </c>
      <c r="H55" s="24">
        <v>4.0000000000000001E-3</v>
      </c>
      <c r="I55" s="26">
        <v>2E-3</v>
      </c>
      <c r="J55" s="25">
        <v>4.5999999999999999E-2</v>
      </c>
      <c r="K55" s="26">
        <v>3.7999999999999999E-2</v>
      </c>
      <c r="L55" s="26">
        <v>3.0000000000000001E-3</v>
      </c>
      <c r="M55" s="25">
        <v>1.4999999999999999E-2</v>
      </c>
      <c r="N55" s="24">
        <v>8.0000000000000002E-3</v>
      </c>
      <c r="O55" s="24">
        <v>5.6000000000000001E-2</v>
      </c>
      <c r="P55" s="24">
        <v>5.8000000000000003E-2</v>
      </c>
      <c r="Q55" s="12"/>
      <c r="R55" s="3"/>
      <c r="S55" s="148"/>
      <c r="T55" s="148"/>
      <c r="U55" s="148"/>
      <c r="V55" s="151"/>
      <c r="W55" s="151"/>
      <c r="X55" s="151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30</v>
      </c>
      <c r="E56" s="66">
        <v>9875</v>
      </c>
      <c r="F56" s="66">
        <v>32</v>
      </c>
      <c r="G56" s="86">
        <v>9128</v>
      </c>
      <c r="H56" s="66">
        <v>40</v>
      </c>
      <c r="I56" s="66">
        <v>8</v>
      </c>
      <c r="J56" s="86">
        <v>470</v>
      </c>
      <c r="K56" s="66">
        <v>91</v>
      </c>
      <c r="L56" s="66">
        <v>16</v>
      </c>
      <c r="M56" s="86">
        <v>67</v>
      </c>
      <c r="N56" s="66">
        <v>22</v>
      </c>
      <c r="O56" s="16">
        <v>174</v>
      </c>
      <c r="P56" s="64">
        <v>182</v>
      </c>
      <c r="Q56" s="20"/>
      <c r="R56" s="64"/>
      <c r="S56" s="148"/>
      <c r="T56" s="148"/>
      <c r="U56" s="148"/>
      <c r="V56" s="151"/>
      <c r="W56" s="151"/>
      <c r="X56" s="151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3.0000000000000001E-3</v>
      </c>
      <c r="G57" s="25">
        <v>0.92400000000000004</v>
      </c>
      <c r="H57" s="24">
        <v>4.0000000000000001E-3</v>
      </c>
      <c r="I57" s="26">
        <v>1E-3</v>
      </c>
      <c r="J57" s="25">
        <v>4.8000000000000001E-2</v>
      </c>
      <c r="K57" s="26">
        <v>8.9999999999999993E-3</v>
      </c>
      <c r="L57" s="26">
        <v>2E-3</v>
      </c>
      <c r="M57" s="25">
        <v>7.0000000000000001E-3</v>
      </c>
      <c r="N57" s="24">
        <v>2E-3</v>
      </c>
      <c r="O57" s="24">
        <v>1.7999999999999999E-2</v>
      </c>
      <c r="P57" s="24">
        <v>1.7999999999999999E-2</v>
      </c>
      <c r="Q57" s="20"/>
      <c r="R57" s="3"/>
      <c r="S57" s="148"/>
      <c r="T57" s="148"/>
      <c r="U57" s="148"/>
      <c r="V57" s="151"/>
      <c r="W57" s="151"/>
      <c r="X57" s="151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30</v>
      </c>
      <c r="E58" s="66">
        <v>25660</v>
      </c>
      <c r="F58" s="66">
        <v>110</v>
      </c>
      <c r="G58" s="86">
        <v>23135</v>
      </c>
      <c r="H58" s="66">
        <v>42</v>
      </c>
      <c r="I58" s="66">
        <v>172</v>
      </c>
      <c r="J58" s="86">
        <v>970</v>
      </c>
      <c r="K58" s="66">
        <v>244</v>
      </c>
      <c r="L58" s="66">
        <v>84</v>
      </c>
      <c r="M58" s="86">
        <v>668</v>
      </c>
      <c r="N58" s="66">
        <v>235</v>
      </c>
      <c r="O58" s="16">
        <v>996</v>
      </c>
      <c r="P58" s="64">
        <v>1168</v>
      </c>
      <c r="Q58" s="12"/>
      <c r="R58" s="64"/>
      <c r="S58" s="148"/>
      <c r="T58" s="148"/>
      <c r="U58" s="148"/>
      <c r="V58" s="151"/>
      <c r="W58" s="151"/>
      <c r="X58" s="151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4.0000000000000001E-3</v>
      </c>
      <c r="G59" s="25">
        <v>0.90200000000000002</v>
      </c>
      <c r="H59" s="24">
        <v>2E-3</v>
      </c>
      <c r="I59" s="26">
        <v>7.0000000000000001E-3</v>
      </c>
      <c r="J59" s="25">
        <v>3.7999999999999999E-2</v>
      </c>
      <c r="K59" s="26">
        <v>0.01</v>
      </c>
      <c r="L59" s="26">
        <v>3.0000000000000001E-3</v>
      </c>
      <c r="M59" s="25">
        <v>2.5999999999999999E-2</v>
      </c>
      <c r="N59" s="24">
        <v>8.9999999999999993E-3</v>
      </c>
      <c r="O59" s="24">
        <v>3.9E-2</v>
      </c>
      <c r="P59" s="24">
        <v>4.5999999999999999E-2</v>
      </c>
      <c r="Q59" s="20"/>
      <c r="R59" s="3"/>
      <c r="S59" s="148"/>
      <c r="T59" s="148"/>
      <c r="U59" s="148"/>
      <c r="V59" s="151"/>
      <c r="W59" s="151"/>
      <c r="X59" s="151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0</v>
      </c>
      <c r="E60" s="66">
        <v>8933</v>
      </c>
      <c r="F60" s="66">
        <v>173</v>
      </c>
      <c r="G60" s="86">
        <v>7286</v>
      </c>
      <c r="H60" s="66">
        <v>122</v>
      </c>
      <c r="I60" s="66">
        <v>26</v>
      </c>
      <c r="J60" s="86">
        <v>785</v>
      </c>
      <c r="K60" s="66">
        <v>220</v>
      </c>
      <c r="L60" s="66">
        <v>105</v>
      </c>
      <c r="M60" s="86">
        <v>213</v>
      </c>
      <c r="N60" s="66">
        <v>3</v>
      </c>
      <c r="O60" s="16">
        <v>538</v>
      </c>
      <c r="P60" s="64">
        <v>564</v>
      </c>
      <c r="Q60" s="12"/>
      <c r="R60" s="64"/>
      <c r="S60" s="148"/>
      <c r="T60" s="148"/>
      <c r="U60" s="148"/>
      <c r="V60" s="151"/>
      <c r="W60" s="151"/>
      <c r="X60" s="151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1.9E-2</v>
      </c>
      <c r="G61" s="25">
        <v>0.81599999999999995</v>
      </c>
      <c r="H61" s="24">
        <v>1.4E-2</v>
      </c>
      <c r="I61" s="26">
        <v>3.0000000000000001E-3</v>
      </c>
      <c r="J61" s="25">
        <v>8.7999999999999995E-2</v>
      </c>
      <c r="K61" s="26">
        <v>2.5000000000000001E-2</v>
      </c>
      <c r="L61" s="26">
        <v>1.2E-2</v>
      </c>
      <c r="M61" s="25">
        <v>2.4E-2</v>
      </c>
      <c r="N61" s="24">
        <v>0</v>
      </c>
      <c r="O61" s="24">
        <v>0.06</v>
      </c>
      <c r="P61" s="24">
        <v>6.3E-2</v>
      </c>
      <c r="Q61" s="20"/>
      <c r="R61" s="3"/>
      <c r="S61" s="148"/>
      <c r="T61" s="148"/>
      <c r="U61" s="148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30</v>
      </c>
      <c r="E62" s="66">
        <v>11890</v>
      </c>
      <c r="F62" s="66">
        <v>34</v>
      </c>
      <c r="G62" s="86">
        <v>10116</v>
      </c>
      <c r="H62" s="66">
        <v>104</v>
      </c>
      <c r="I62" s="66">
        <v>81</v>
      </c>
      <c r="J62" s="86">
        <v>820</v>
      </c>
      <c r="K62" s="66">
        <v>291</v>
      </c>
      <c r="L62" s="66">
        <v>117</v>
      </c>
      <c r="M62" s="86">
        <v>325</v>
      </c>
      <c r="N62" s="66">
        <v>0</v>
      </c>
      <c r="O62" s="16">
        <v>733</v>
      </c>
      <c r="P62" s="64">
        <v>814</v>
      </c>
      <c r="Q62" s="20"/>
      <c r="R62" s="64"/>
      <c r="S62" s="148"/>
      <c r="T62" s="148"/>
      <c r="U62" s="148"/>
      <c r="V62" s="151"/>
      <c r="W62" s="151"/>
      <c r="X62" s="151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3.0000000000000001E-3</v>
      </c>
      <c r="G63" s="25">
        <v>0.85099999999999998</v>
      </c>
      <c r="H63" s="24">
        <v>8.9999999999999993E-3</v>
      </c>
      <c r="I63" s="26">
        <v>7.0000000000000001E-3</v>
      </c>
      <c r="J63" s="25">
        <v>6.9000000000000006E-2</v>
      </c>
      <c r="K63" s="26">
        <v>2.4E-2</v>
      </c>
      <c r="L63" s="26">
        <v>0.01</v>
      </c>
      <c r="M63" s="25">
        <v>2.7E-2</v>
      </c>
      <c r="N63" s="24">
        <v>0</v>
      </c>
      <c r="O63" s="24">
        <v>6.2E-2</v>
      </c>
      <c r="P63" s="24">
        <v>6.8000000000000005E-2</v>
      </c>
      <c r="Q63" s="20"/>
      <c r="S63" s="148"/>
      <c r="T63" s="148"/>
      <c r="U63" s="148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30</v>
      </c>
      <c r="E64" s="66">
        <v>27223</v>
      </c>
      <c r="F64" s="66">
        <v>54</v>
      </c>
      <c r="G64" s="86">
        <v>23131</v>
      </c>
      <c r="H64" s="66">
        <v>217</v>
      </c>
      <c r="I64" s="66">
        <v>105</v>
      </c>
      <c r="J64" s="86">
        <v>2259</v>
      </c>
      <c r="K64" s="66">
        <v>717</v>
      </c>
      <c r="L64" s="66">
        <v>359</v>
      </c>
      <c r="M64" s="86">
        <v>381</v>
      </c>
      <c r="N64" s="66">
        <v>0</v>
      </c>
      <c r="O64" s="16">
        <v>1457</v>
      </c>
      <c r="P64" s="64">
        <v>1562</v>
      </c>
      <c r="Q64" s="12"/>
      <c r="R64" s="64"/>
      <c r="S64" s="148"/>
      <c r="T64" s="148"/>
      <c r="U64" s="148"/>
      <c r="V64" s="151"/>
      <c r="W64" s="151"/>
      <c r="X64" s="180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2E-3</v>
      </c>
      <c r="G65" s="25">
        <v>0.85</v>
      </c>
      <c r="H65" s="24">
        <v>8.0000000000000002E-3</v>
      </c>
      <c r="I65" s="26">
        <v>4.0000000000000001E-3</v>
      </c>
      <c r="J65" s="25">
        <v>8.3000000000000004E-2</v>
      </c>
      <c r="K65" s="26">
        <v>2.5999999999999999E-2</v>
      </c>
      <c r="L65" s="26">
        <v>1.2999999999999999E-2</v>
      </c>
      <c r="M65" s="25">
        <v>1.4E-2</v>
      </c>
      <c r="N65" s="24">
        <v>0</v>
      </c>
      <c r="O65" s="24">
        <v>5.3999999999999999E-2</v>
      </c>
      <c r="P65" s="24">
        <v>5.7000000000000002E-2</v>
      </c>
      <c r="Q65" s="20"/>
      <c r="R65" s="3"/>
      <c r="S65" s="148"/>
      <c r="T65" s="148"/>
      <c r="U65" s="148"/>
      <c r="V65" s="151"/>
      <c r="W65" s="151"/>
      <c r="X65" s="151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30</v>
      </c>
      <c r="E66" s="66">
        <v>3436</v>
      </c>
      <c r="F66" s="66">
        <v>11</v>
      </c>
      <c r="G66" s="86">
        <v>2817</v>
      </c>
      <c r="H66" s="66">
        <v>49</v>
      </c>
      <c r="I66" s="66">
        <v>3</v>
      </c>
      <c r="J66" s="86">
        <v>332</v>
      </c>
      <c r="K66" s="66">
        <v>74</v>
      </c>
      <c r="L66" s="66">
        <v>38</v>
      </c>
      <c r="M66" s="86">
        <v>112</v>
      </c>
      <c r="N66" s="66">
        <v>0</v>
      </c>
      <c r="O66" s="16">
        <v>224</v>
      </c>
      <c r="P66" s="64">
        <v>227</v>
      </c>
      <c r="Q66" s="12"/>
      <c r="R66" s="64"/>
      <c r="S66" s="148"/>
      <c r="T66" s="148"/>
      <c r="U66" s="148"/>
      <c r="V66" s="151"/>
      <c r="W66" s="151"/>
      <c r="X66" s="151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3.0000000000000001E-3</v>
      </c>
      <c r="G67" s="25">
        <v>0.82</v>
      </c>
      <c r="H67" s="24">
        <v>1.4E-2</v>
      </c>
      <c r="I67" s="26">
        <v>1E-3</v>
      </c>
      <c r="J67" s="25">
        <v>9.7000000000000003E-2</v>
      </c>
      <c r="K67" s="26">
        <v>2.1999999999999999E-2</v>
      </c>
      <c r="L67" s="26">
        <v>1.0999999999999999E-2</v>
      </c>
      <c r="M67" s="25">
        <v>3.3000000000000002E-2</v>
      </c>
      <c r="N67" s="24">
        <v>0</v>
      </c>
      <c r="O67" s="24">
        <v>6.5000000000000002E-2</v>
      </c>
      <c r="P67" s="24">
        <v>6.6000000000000003E-2</v>
      </c>
      <c r="Q67" s="20"/>
      <c r="R67" s="3"/>
      <c r="S67" s="148"/>
      <c r="T67" s="148"/>
      <c r="U67" s="148"/>
      <c r="V67" s="151"/>
      <c r="W67" s="151"/>
      <c r="X67" s="151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30</v>
      </c>
      <c r="E68" s="66">
        <v>55570</v>
      </c>
      <c r="F68" s="66">
        <v>102</v>
      </c>
      <c r="G68" s="86">
        <v>47340</v>
      </c>
      <c r="H68" s="66">
        <v>364</v>
      </c>
      <c r="I68" s="66">
        <v>34</v>
      </c>
      <c r="J68" s="86">
        <v>5134</v>
      </c>
      <c r="K68" s="66">
        <v>1143</v>
      </c>
      <c r="L68" s="66">
        <v>347</v>
      </c>
      <c r="M68" s="86">
        <v>1080</v>
      </c>
      <c r="N68" s="66">
        <v>28</v>
      </c>
      <c r="O68" s="16">
        <v>2570</v>
      </c>
      <c r="P68" s="64">
        <v>2604</v>
      </c>
      <c r="Q68" s="12"/>
      <c r="R68" s="64"/>
      <c r="S68" s="148"/>
      <c r="T68" s="148"/>
      <c r="U68" s="148"/>
      <c r="V68" s="151"/>
      <c r="W68" s="151"/>
      <c r="X68" s="151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2E-3</v>
      </c>
      <c r="G69" s="25">
        <v>0.85199999999999998</v>
      </c>
      <c r="H69" s="24">
        <v>7.0000000000000001E-3</v>
      </c>
      <c r="I69" s="26">
        <v>1E-3</v>
      </c>
      <c r="J69" s="25">
        <v>9.1999999999999998E-2</v>
      </c>
      <c r="K69" s="26">
        <v>2.1000000000000001E-2</v>
      </c>
      <c r="L69" s="26">
        <v>6.0000000000000001E-3</v>
      </c>
      <c r="M69" s="25">
        <v>1.9E-2</v>
      </c>
      <c r="N69" s="24">
        <v>1E-3</v>
      </c>
      <c r="O69" s="24">
        <v>4.5999999999999999E-2</v>
      </c>
      <c r="P69" s="24">
        <v>4.7E-2</v>
      </c>
      <c r="Q69" s="20"/>
      <c r="R69" s="3"/>
      <c r="S69" s="148"/>
      <c r="T69" s="148"/>
      <c r="U69" s="148"/>
      <c r="V69" s="151"/>
      <c r="W69" s="151"/>
      <c r="X69" s="151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30</v>
      </c>
      <c r="E70" s="66">
        <v>25278</v>
      </c>
      <c r="F70" s="66">
        <v>27</v>
      </c>
      <c r="G70" s="86">
        <v>20192</v>
      </c>
      <c r="H70" s="66">
        <v>277</v>
      </c>
      <c r="I70" s="66">
        <v>18</v>
      </c>
      <c r="J70" s="86">
        <v>2453</v>
      </c>
      <c r="K70" s="66">
        <v>858</v>
      </c>
      <c r="L70" s="66">
        <v>393</v>
      </c>
      <c r="M70" s="86">
        <v>1061</v>
      </c>
      <c r="N70" s="66">
        <v>0</v>
      </c>
      <c r="O70" s="16">
        <v>2312</v>
      </c>
      <c r="P70" s="64">
        <v>2330</v>
      </c>
      <c r="Q70" s="72"/>
      <c r="R70" s="64"/>
      <c r="S70" s="148"/>
      <c r="T70" s="148"/>
      <c r="U70" s="148"/>
      <c r="V70" s="151"/>
      <c r="W70" s="151"/>
      <c r="X70" s="151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1E-3</v>
      </c>
      <c r="G71" s="25">
        <v>0.79900000000000004</v>
      </c>
      <c r="H71" s="24">
        <v>1.0999999999999999E-2</v>
      </c>
      <c r="I71" s="26">
        <v>1E-3</v>
      </c>
      <c r="J71" s="25">
        <v>9.7000000000000003E-2</v>
      </c>
      <c r="K71" s="26">
        <v>3.4000000000000002E-2</v>
      </c>
      <c r="L71" s="26">
        <v>1.6E-2</v>
      </c>
      <c r="M71" s="25">
        <v>4.2000000000000003E-2</v>
      </c>
      <c r="N71" s="24">
        <v>0</v>
      </c>
      <c r="O71" s="24">
        <v>9.0999999999999998E-2</v>
      </c>
      <c r="P71" s="24">
        <v>9.1999999999999998E-2</v>
      </c>
      <c r="Q71" s="72"/>
      <c r="R71"/>
      <c r="S71" s="21"/>
      <c r="T71" s="21"/>
      <c r="U71" s="21"/>
      <c r="V71" s="151"/>
      <c r="W71" s="151"/>
      <c r="X71" s="151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79" t="s">
        <v>584</v>
      </c>
      <c r="Q72" s="3"/>
      <c r="V72" s="151"/>
      <c r="W72" s="151"/>
      <c r="X72" s="151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0"/>
      <c r="O73" s="240"/>
      <c r="P73" s="240"/>
      <c r="Q73" s="11"/>
      <c r="V73" s="151"/>
      <c r="W73" s="151"/>
      <c r="X73" s="151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1"/>
      <c r="W74" s="151"/>
      <c r="X74" s="151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1"/>
      <c r="W75" s="151"/>
      <c r="X75" s="151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1"/>
      <c r="W76" s="151"/>
      <c r="X76" s="151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1"/>
      <c r="W77" s="151"/>
      <c r="X77" s="151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1"/>
      <c r="W78" s="151"/>
      <c r="X78" s="151"/>
    </row>
    <row r="79" spans="1:33" ht="9" customHeight="1" x14ac:dyDescent="0.2">
      <c r="V79" s="151"/>
      <c r="W79" s="151"/>
      <c r="X79" s="151"/>
    </row>
    <row r="80" spans="1:33" ht="9" customHeight="1" x14ac:dyDescent="0.2">
      <c r="V80" s="151"/>
      <c r="W80" s="151"/>
      <c r="X80" s="151"/>
    </row>
    <row r="81" spans="22:24" ht="9" customHeight="1" x14ac:dyDescent="0.2">
      <c r="V81" s="151"/>
      <c r="W81" s="151"/>
      <c r="X81" s="151"/>
    </row>
    <row r="82" spans="22:24" ht="9" customHeight="1" x14ac:dyDescent="0.2">
      <c r="V82" s="151"/>
      <c r="W82" s="151"/>
      <c r="X82" s="151"/>
    </row>
    <row r="83" spans="22:24" ht="9" customHeight="1" x14ac:dyDescent="0.2"/>
    <row r="84" spans="22:24" ht="9" customHeight="1" x14ac:dyDescent="0.2"/>
    <row r="85" spans="22:24" ht="9" customHeight="1" x14ac:dyDescent="0.2"/>
    <row r="220" spans="6:17" x14ac:dyDescent="0.2">
      <c r="F220">
        <v>7.0000000000000001E-3</v>
      </c>
      <c r="G220" s="1">
        <v>0.83299999999999996</v>
      </c>
      <c r="H220" s="1">
        <v>1.2999999999999999E-2</v>
      </c>
      <c r="I220" s="1">
        <v>4.0000000000000001E-3</v>
      </c>
      <c r="J220" s="1">
        <v>8.5000000000000006E-2</v>
      </c>
      <c r="K220" s="1">
        <v>2.8000000000000001E-2</v>
      </c>
      <c r="L220" s="1">
        <v>8.9999999999999993E-3</v>
      </c>
      <c r="M220" s="1">
        <v>1.7999999999999999E-2</v>
      </c>
      <c r="N220" s="1">
        <v>4.0000000000000001E-3</v>
      </c>
      <c r="O220" s="1">
        <v>5.5E-2</v>
      </c>
      <c r="P220" s="1">
        <v>5.8999999999999997E-2</v>
      </c>
      <c r="Q220" s="1"/>
    </row>
    <row r="227" spans="6:6" ht="13.5" thickBot="1" x14ac:dyDescent="0.25">
      <c r="F227" s="245"/>
    </row>
    <row r="228" spans="6:6" x14ac:dyDescent="0.2">
      <c r="F228" s="244"/>
    </row>
    <row r="284" spans="6:6" ht="13.5" thickBot="1" x14ac:dyDescent="0.25">
      <c r="F284" s="245"/>
    </row>
    <row r="285" spans="6:6" x14ac:dyDescent="0.2">
      <c r="F285" s="244"/>
    </row>
    <row r="310" spans="6:6" ht="13.5" thickBot="1" x14ac:dyDescent="0.25">
      <c r="F310" s="245"/>
    </row>
    <row r="311" spans="6:6" x14ac:dyDescent="0.2">
      <c r="F311" s="244"/>
    </row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311"/>
  <sheetViews>
    <sheetView tabSelected="1" zoomScale="150" zoomScaleNormal="150" zoomScaleSheetLayoutView="100" workbookViewId="0">
      <selection activeCell="I313" sqref="I313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4.5703125" bestFit="1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49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8" t="s">
        <v>551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8"/>
      <c r="T7" s="148"/>
      <c r="U7" s="148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23444</v>
      </c>
      <c r="F8" s="66">
        <v>6</v>
      </c>
      <c r="G8" s="86">
        <v>19777</v>
      </c>
      <c r="H8" s="66">
        <v>286</v>
      </c>
      <c r="I8" s="66">
        <v>57</v>
      </c>
      <c r="J8" s="86">
        <v>932</v>
      </c>
      <c r="K8" s="66">
        <v>929</v>
      </c>
      <c r="L8" s="66">
        <v>424</v>
      </c>
      <c r="M8" s="86">
        <v>1033</v>
      </c>
      <c r="N8" s="66">
        <v>0</v>
      </c>
      <c r="O8" s="16">
        <v>2386</v>
      </c>
      <c r="P8" s="64">
        <v>2443</v>
      </c>
      <c r="Q8" s="12"/>
      <c r="R8" s="64"/>
      <c r="S8" s="148"/>
      <c r="T8" s="148"/>
      <c r="U8" s="148"/>
      <c r="V8" s="151"/>
      <c r="W8" s="151"/>
      <c r="X8" s="180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0.84399999999999997</v>
      </c>
      <c r="H9" s="24">
        <v>1.2E-2</v>
      </c>
      <c r="I9" s="26">
        <v>2E-3</v>
      </c>
      <c r="J9" s="25">
        <v>0.04</v>
      </c>
      <c r="K9" s="26">
        <v>0.04</v>
      </c>
      <c r="L9" s="26">
        <v>1.7999999999999999E-2</v>
      </c>
      <c r="M9" s="25">
        <v>4.3999999999999997E-2</v>
      </c>
      <c r="N9" s="24">
        <v>0</v>
      </c>
      <c r="O9" s="24">
        <v>0.10199999999999999</v>
      </c>
      <c r="P9" s="24">
        <v>0.104</v>
      </c>
      <c r="Q9" s="12"/>
      <c r="R9" s="3"/>
      <c r="S9" s="148"/>
      <c r="T9" s="148"/>
      <c r="U9" s="148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30</v>
      </c>
      <c r="E10" s="66">
        <v>18276</v>
      </c>
      <c r="F10" s="66">
        <v>22</v>
      </c>
      <c r="G10" s="86">
        <v>14178</v>
      </c>
      <c r="H10" s="66">
        <v>282</v>
      </c>
      <c r="I10" s="66">
        <v>15</v>
      </c>
      <c r="J10" s="86">
        <v>2013</v>
      </c>
      <c r="K10" s="66">
        <v>488</v>
      </c>
      <c r="L10" s="66">
        <v>419</v>
      </c>
      <c r="M10" s="86">
        <v>855</v>
      </c>
      <c r="N10" s="66">
        <v>3</v>
      </c>
      <c r="O10" s="16">
        <v>1762</v>
      </c>
      <c r="P10" s="64">
        <v>1777</v>
      </c>
      <c r="Q10" s="12"/>
      <c r="R10" s="64"/>
      <c r="S10" s="148"/>
      <c r="T10" s="148"/>
      <c r="U10" s="148"/>
      <c r="V10" s="151"/>
      <c r="W10" s="151"/>
      <c r="X10" s="180"/>
    </row>
    <row r="11" spans="1:24" ht="11.1" customHeight="1" x14ac:dyDescent="0.2">
      <c r="A11" s="51"/>
      <c r="B11" s="16"/>
      <c r="C11" s="36"/>
      <c r="D11" s="6"/>
      <c r="E11" s="66"/>
      <c r="F11" s="26">
        <v>1E-3</v>
      </c>
      <c r="G11" s="25">
        <v>0.77600000000000002</v>
      </c>
      <c r="H11" s="24">
        <v>1.4999999999999999E-2</v>
      </c>
      <c r="I11" s="26">
        <v>1E-3</v>
      </c>
      <c r="J11" s="25">
        <v>0.11</v>
      </c>
      <c r="K11" s="26">
        <v>2.7E-2</v>
      </c>
      <c r="L11" s="26">
        <v>2.3E-2</v>
      </c>
      <c r="M11" s="25">
        <v>4.7E-2</v>
      </c>
      <c r="N11" s="24">
        <v>0</v>
      </c>
      <c r="O11" s="24">
        <v>9.6000000000000002E-2</v>
      </c>
      <c r="P11" s="24">
        <v>9.7000000000000003E-2</v>
      </c>
      <c r="Q11" s="12"/>
      <c r="R11" s="3"/>
      <c r="S11" s="148"/>
      <c r="T11" s="148"/>
      <c r="U11" s="148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12764</v>
      </c>
      <c r="F12" s="66">
        <v>66</v>
      </c>
      <c r="G12" s="86">
        <v>11442</v>
      </c>
      <c r="H12" s="66">
        <v>56</v>
      </c>
      <c r="I12" s="66">
        <v>54</v>
      </c>
      <c r="J12" s="86">
        <v>653</v>
      </c>
      <c r="K12" s="66">
        <v>91</v>
      </c>
      <c r="L12" s="66">
        <v>58</v>
      </c>
      <c r="M12" s="86">
        <v>333</v>
      </c>
      <c r="N12" s="66">
        <v>13</v>
      </c>
      <c r="O12" s="16">
        <v>482</v>
      </c>
      <c r="P12" s="64">
        <v>536</v>
      </c>
      <c r="Q12" s="12"/>
      <c r="R12" s="64"/>
      <c r="S12" s="148"/>
      <c r="T12" s="148"/>
      <c r="U12" s="148"/>
      <c r="V12" s="151"/>
      <c r="W12" s="151"/>
      <c r="X12" s="151"/>
    </row>
    <row r="13" spans="1:24" ht="11.1" customHeight="1" x14ac:dyDescent="0.2">
      <c r="A13" s="51"/>
      <c r="B13" s="16"/>
      <c r="C13" s="36"/>
      <c r="D13" s="6"/>
      <c r="E13" s="66"/>
      <c r="F13" s="26">
        <v>5.0000000000000001E-3</v>
      </c>
      <c r="G13" s="25">
        <v>0.89600000000000002</v>
      </c>
      <c r="H13" s="24">
        <v>4.0000000000000001E-3</v>
      </c>
      <c r="I13" s="26">
        <v>4.0000000000000001E-3</v>
      </c>
      <c r="J13" s="25">
        <v>5.0999999999999997E-2</v>
      </c>
      <c r="K13" s="26">
        <v>7.0000000000000001E-3</v>
      </c>
      <c r="L13" s="26">
        <v>5.0000000000000001E-3</v>
      </c>
      <c r="M13" s="25">
        <v>2.5999999999999999E-2</v>
      </c>
      <c r="N13" s="24">
        <v>1E-3</v>
      </c>
      <c r="O13" s="24">
        <v>3.7999999999999999E-2</v>
      </c>
      <c r="P13" s="24">
        <v>4.2000000000000003E-2</v>
      </c>
      <c r="Q13" s="12"/>
      <c r="R13" s="3"/>
      <c r="S13" s="148"/>
      <c r="T13" s="148"/>
      <c r="U13" s="148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30</v>
      </c>
      <c r="E14" s="66">
        <v>18432</v>
      </c>
      <c r="F14" s="66">
        <v>71</v>
      </c>
      <c r="G14" s="86">
        <v>15399</v>
      </c>
      <c r="H14" s="66">
        <v>133</v>
      </c>
      <c r="I14" s="66">
        <v>33</v>
      </c>
      <c r="J14" s="86">
        <v>1894</v>
      </c>
      <c r="K14" s="66">
        <v>495</v>
      </c>
      <c r="L14" s="66">
        <v>108</v>
      </c>
      <c r="M14" s="86">
        <v>294</v>
      </c>
      <c r="N14" s="66">
        <v>5</v>
      </c>
      <c r="O14" s="16">
        <v>897</v>
      </c>
      <c r="P14" s="64">
        <v>930</v>
      </c>
      <c r="Q14" s="12"/>
      <c r="R14" s="64"/>
      <c r="S14" s="148"/>
      <c r="T14" s="148"/>
      <c r="U14" s="148"/>
      <c r="V14" s="151"/>
      <c r="W14" s="151"/>
      <c r="X14" s="151"/>
    </row>
    <row r="15" spans="1:24" ht="11.1" customHeight="1" x14ac:dyDescent="0.2">
      <c r="A15" s="51"/>
      <c r="B15" s="16"/>
      <c r="C15" s="36"/>
      <c r="D15" s="6"/>
      <c r="E15" s="66"/>
      <c r="F15" s="26">
        <v>4.0000000000000001E-3</v>
      </c>
      <c r="G15" s="25">
        <v>0.83499999999999996</v>
      </c>
      <c r="H15" s="24">
        <v>7.0000000000000001E-3</v>
      </c>
      <c r="I15" s="26">
        <v>2E-3</v>
      </c>
      <c r="J15" s="25">
        <v>0.10299999999999999</v>
      </c>
      <c r="K15" s="26">
        <v>2.7E-2</v>
      </c>
      <c r="L15" s="26">
        <v>6.0000000000000001E-3</v>
      </c>
      <c r="M15" s="25">
        <v>1.6E-2</v>
      </c>
      <c r="N15" s="24">
        <v>0</v>
      </c>
      <c r="O15" s="24">
        <v>4.9000000000000002E-2</v>
      </c>
      <c r="P15" s="24">
        <v>0.05</v>
      </c>
      <c r="Q15" s="12"/>
      <c r="R15" s="3"/>
      <c r="S15" s="148"/>
      <c r="T15" s="148"/>
      <c r="U15" s="148"/>
      <c r="V15" s="151"/>
      <c r="W15" s="151"/>
      <c r="X15" s="151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30</v>
      </c>
      <c r="E16" s="66">
        <v>21481</v>
      </c>
      <c r="F16" s="66">
        <v>77</v>
      </c>
      <c r="G16" s="86">
        <v>17915</v>
      </c>
      <c r="H16" s="66">
        <v>163</v>
      </c>
      <c r="I16" s="66">
        <v>36</v>
      </c>
      <c r="J16" s="86">
        <v>2271</v>
      </c>
      <c r="K16" s="66">
        <v>558</v>
      </c>
      <c r="L16" s="66">
        <v>131</v>
      </c>
      <c r="M16" s="86">
        <v>322</v>
      </c>
      <c r="N16" s="66">
        <v>7</v>
      </c>
      <c r="O16" s="16">
        <v>1011</v>
      </c>
      <c r="P16" s="64">
        <v>1047</v>
      </c>
      <c r="Q16" s="12"/>
      <c r="R16" s="64"/>
      <c r="S16" s="148"/>
      <c r="T16" s="148"/>
      <c r="U16" s="148"/>
      <c r="V16" s="151"/>
      <c r="W16" s="151"/>
      <c r="X16" s="151"/>
    </row>
    <row r="17" spans="1:33" ht="11.1" customHeight="1" x14ac:dyDescent="0.2">
      <c r="A17" s="51"/>
      <c r="B17" s="16"/>
      <c r="C17" s="36"/>
      <c r="D17" s="6"/>
      <c r="E17" s="66"/>
      <c r="F17" s="26">
        <v>4.0000000000000001E-3</v>
      </c>
      <c r="G17" s="25">
        <v>0.83399999999999996</v>
      </c>
      <c r="H17" s="24">
        <v>8.0000000000000002E-3</v>
      </c>
      <c r="I17" s="26">
        <v>2E-3</v>
      </c>
      <c r="J17" s="25">
        <v>0.106</v>
      </c>
      <c r="K17" s="26">
        <v>2.5999999999999999E-2</v>
      </c>
      <c r="L17" s="26">
        <v>6.0000000000000001E-3</v>
      </c>
      <c r="M17" s="25">
        <v>1.4999999999999999E-2</v>
      </c>
      <c r="N17" s="24">
        <v>0</v>
      </c>
      <c r="O17" s="24">
        <v>4.7E-2</v>
      </c>
      <c r="P17" s="24">
        <v>4.9000000000000002E-2</v>
      </c>
      <c r="Q17" s="12"/>
      <c r="R17" s="3"/>
      <c r="S17" s="148"/>
      <c r="T17" s="148"/>
      <c r="U17" s="148"/>
      <c r="V17" s="151"/>
      <c r="W17" s="151"/>
      <c r="X17" s="151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30</v>
      </c>
      <c r="E18" s="66">
        <v>32011</v>
      </c>
      <c r="F18" s="66">
        <v>99</v>
      </c>
      <c r="G18" s="86">
        <v>25433</v>
      </c>
      <c r="H18" s="66">
        <v>291</v>
      </c>
      <c r="I18" s="66">
        <v>88</v>
      </c>
      <c r="J18" s="86">
        <v>3377</v>
      </c>
      <c r="K18" s="66">
        <v>810</v>
      </c>
      <c r="L18" s="66">
        <v>420</v>
      </c>
      <c r="M18" s="86">
        <v>1480</v>
      </c>
      <c r="N18" s="66">
        <v>13</v>
      </c>
      <c r="O18" s="16">
        <v>2710</v>
      </c>
      <c r="P18" s="64">
        <v>2798</v>
      </c>
      <c r="Q18" s="12"/>
      <c r="R18" s="64"/>
      <c r="S18" s="148"/>
      <c r="T18" s="148"/>
      <c r="U18" s="148"/>
      <c r="V18" s="151"/>
      <c r="W18" s="151"/>
      <c r="X18" s="151"/>
    </row>
    <row r="19" spans="1:33" ht="11.1" customHeight="1" x14ac:dyDescent="0.2">
      <c r="A19" s="51"/>
      <c r="B19" s="16"/>
      <c r="C19" s="36"/>
      <c r="D19" s="6"/>
      <c r="E19" s="66"/>
      <c r="F19" s="26">
        <v>3.0000000000000001E-3</v>
      </c>
      <c r="G19" s="25">
        <v>0.79500000000000004</v>
      </c>
      <c r="H19" s="24">
        <v>8.9999999999999993E-3</v>
      </c>
      <c r="I19" s="26">
        <v>3.0000000000000001E-3</v>
      </c>
      <c r="J19" s="25">
        <v>0.105</v>
      </c>
      <c r="K19" s="26">
        <v>2.5000000000000001E-2</v>
      </c>
      <c r="L19" s="26">
        <v>1.2999999999999999E-2</v>
      </c>
      <c r="M19" s="25">
        <v>4.5999999999999999E-2</v>
      </c>
      <c r="N19" s="24">
        <v>0</v>
      </c>
      <c r="O19" s="24">
        <v>8.5000000000000006E-2</v>
      </c>
      <c r="P19" s="24">
        <v>8.6999999999999994E-2</v>
      </c>
      <c r="Q19" s="12"/>
      <c r="R19" s="3"/>
      <c r="S19" s="148"/>
      <c r="T19" s="148"/>
      <c r="U19" s="148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16855</v>
      </c>
      <c r="F20" s="66">
        <v>2</v>
      </c>
      <c r="G20" s="86">
        <v>12786</v>
      </c>
      <c r="H20" s="66">
        <v>116</v>
      </c>
      <c r="I20" s="66">
        <v>62</v>
      </c>
      <c r="J20" s="86">
        <v>1612</v>
      </c>
      <c r="K20" s="66">
        <v>431</v>
      </c>
      <c r="L20" s="66">
        <v>378</v>
      </c>
      <c r="M20" s="86">
        <v>1448</v>
      </c>
      <c r="N20" s="66">
        <v>20</v>
      </c>
      <c r="O20" s="16">
        <v>2257</v>
      </c>
      <c r="P20" s="64">
        <v>2319</v>
      </c>
      <c r="Q20" s="12"/>
      <c r="R20" s="64"/>
      <c r="S20" s="148"/>
      <c r="T20" s="148"/>
      <c r="U20" s="148"/>
      <c r="V20" s="151"/>
      <c r="W20" s="151"/>
      <c r="X20" s="151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0.75900000000000001</v>
      </c>
      <c r="H21" s="24">
        <v>7.0000000000000001E-3</v>
      </c>
      <c r="I21" s="26">
        <v>4.0000000000000001E-3</v>
      </c>
      <c r="J21" s="25">
        <v>9.6000000000000002E-2</v>
      </c>
      <c r="K21" s="26">
        <v>2.5999999999999999E-2</v>
      </c>
      <c r="L21" s="26">
        <v>2.1999999999999999E-2</v>
      </c>
      <c r="M21" s="25">
        <v>8.5999999999999993E-2</v>
      </c>
      <c r="N21" s="24">
        <v>1E-3</v>
      </c>
      <c r="O21" s="24">
        <v>0.13400000000000001</v>
      </c>
      <c r="P21" s="24">
        <v>0.13800000000000001</v>
      </c>
      <c r="Q21" s="12"/>
      <c r="R21" s="3"/>
      <c r="S21" s="148"/>
      <c r="T21" s="148"/>
      <c r="U21" s="148"/>
      <c r="V21" s="151"/>
      <c r="W21" s="151"/>
      <c r="X21" s="151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30</v>
      </c>
      <c r="E22" s="66">
        <v>19286</v>
      </c>
      <c r="F22" s="66">
        <v>25</v>
      </c>
      <c r="G22" s="86">
        <v>14544</v>
      </c>
      <c r="H22" s="66">
        <v>224</v>
      </c>
      <c r="I22" s="66">
        <v>83</v>
      </c>
      <c r="J22" s="86">
        <v>2040</v>
      </c>
      <c r="K22" s="66">
        <v>580</v>
      </c>
      <c r="L22" s="66">
        <v>372</v>
      </c>
      <c r="M22" s="86">
        <v>1411</v>
      </c>
      <c r="N22" s="66">
        <v>7</v>
      </c>
      <c r="O22" s="16">
        <v>2363</v>
      </c>
      <c r="P22" s="64">
        <v>2446</v>
      </c>
      <c r="Q22" s="12"/>
      <c r="R22" s="64"/>
      <c r="S22" s="148"/>
      <c r="T22" s="148"/>
      <c r="U22" s="148"/>
      <c r="V22" s="151"/>
      <c r="W22" s="151"/>
      <c r="X22" s="151"/>
    </row>
    <row r="23" spans="1:33" ht="11.1" customHeight="1" x14ac:dyDescent="0.2">
      <c r="A23" s="51"/>
      <c r="B23" s="16"/>
      <c r="C23" s="36"/>
      <c r="D23" s="6"/>
      <c r="E23" s="66"/>
      <c r="F23" s="26">
        <v>1E-3</v>
      </c>
      <c r="G23" s="25">
        <v>0.754</v>
      </c>
      <c r="H23" s="24">
        <v>1.2E-2</v>
      </c>
      <c r="I23" s="26">
        <v>4.0000000000000001E-3</v>
      </c>
      <c r="J23" s="25">
        <v>0.106</v>
      </c>
      <c r="K23" s="26">
        <v>0.03</v>
      </c>
      <c r="L23" s="26">
        <v>1.9E-2</v>
      </c>
      <c r="M23" s="25">
        <v>7.2999999999999995E-2</v>
      </c>
      <c r="N23" s="24">
        <v>0</v>
      </c>
      <c r="O23" s="24">
        <v>0.123</v>
      </c>
      <c r="P23" s="24">
        <v>0.127</v>
      </c>
      <c r="Q23" s="12"/>
      <c r="R23" s="3"/>
      <c r="S23" s="148"/>
      <c r="T23" s="148"/>
      <c r="U23" s="148"/>
      <c r="V23" s="151"/>
      <c r="W23" s="151"/>
      <c r="X23" s="151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30</v>
      </c>
      <c r="E24" s="66">
        <v>17881</v>
      </c>
      <c r="F24" s="66">
        <v>14</v>
      </c>
      <c r="G24" s="86">
        <v>13525</v>
      </c>
      <c r="H24" s="66">
        <v>214</v>
      </c>
      <c r="I24" s="66">
        <v>60</v>
      </c>
      <c r="J24" s="86">
        <v>1774</v>
      </c>
      <c r="K24" s="66">
        <v>562</v>
      </c>
      <c r="L24" s="66">
        <v>330</v>
      </c>
      <c r="M24" s="86">
        <v>1391</v>
      </c>
      <c r="N24" s="66">
        <v>8</v>
      </c>
      <c r="O24" s="16">
        <v>2283</v>
      </c>
      <c r="P24" s="64">
        <v>2343</v>
      </c>
      <c r="Q24" s="12"/>
      <c r="R24" s="64"/>
      <c r="S24" s="148"/>
      <c r="T24" s="148"/>
      <c r="U24" s="148"/>
      <c r="V24" s="151"/>
      <c r="W24" s="151"/>
      <c r="X24" s="151"/>
    </row>
    <row r="25" spans="1:33" ht="11.1" customHeight="1" x14ac:dyDescent="0.2">
      <c r="A25" s="51"/>
      <c r="B25" s="16"/>
      <c r="C25" s="36"/>
      <c r="D25" s="6"/>
      <c r="E25" s="66"/>
      <c r="F25" s="26">
        <v>1E-3</v>
      </c>
      <c r="G25" s="25">
        <v>0.75600000000000001</v>
      </c>
      <c r="H25" s="24">
        <v>1.2E-2</v>
      </c>
      <c r="I25" s="26">
        <v>3.0000000000000001E-3</v>
      </c>
      <c r="J25" s="25">
        <v>9.9000000000000005E-2</v>
      </c>
      <c r="K25" s="26">
        <v>3.1E-2</v>
      </c>
      <c r="L25" s="26">
        <v>1.7999999999999999E-2</v>
      </c>
      <c r="M25" s="25">
        <v>7.8E-2</v>
      </c>
      <c r="N25" s="24">
        <v>0</v>
      </c>
      <c r="O25" s="24">
        <v>0.128</v>
      </c>
      <c r="P25" s="24">
        <v>0.13100000000000001</v>
      </c>
      <c r="Q25" s="12"/>
      <c r="R25" s="3"/>
      <c r="S25" s="148"/>
      <c r="T25" s="148"/>
      <c r="U25" s="148"/>
      <c r="V25" s="151"/>
      <c r="W25" s="151"/>
      <c r="X25" s="151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30</v>
      </c>
      <c r="E26" s="66">
        <v>18090</v>
      </c>
      <c r="F26" s="66">
        <v>13</v>
      </c>
      <c r="G26" s="86">
        <v>13665</v>
      </c>
      <c r="H26" s="66">
        <v>216</v>
      </c>
      <c r="I26" s="66">
        <v>54</v>
      </c>
      <c r="J26" s="86">
        <v>1810</v>
      </c>
      <c r="K26" s="66">
        <v>516</v>
      </c>
      <c r="L26" s="66">
        <v>354</v>
      </c>
      <c r="M26" s="86">
        <v>1453</v>
      </c>
      <c r="N26" s="66">
        <v>7</v>
      </c>
      <c r="O26" s="16">
        <v>2323</v>
      </c>
      <c r="P26" s="64">
        <v>2377</v>
      </c>
      <c r="Q26" s="12"/>
      <c r="R26" s="64"/>
      <c r="S26" s="148"/>
      <c r="T26" s="148"/>
      <c r="U26" s="148"/>
      <c r="V26" s="151"/>
      <c r="W26" s="151"/>
      <c r="X26" s="151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1E-3</v>
      </c>
      <c r="G27" s="25">
        <v>0.755</v>
      </c>
      <c r="H27" s="24">
        <v>1.2E-2</v>
      </c>
      <c r="I27" s="26">
        <v>3.0000000000000001E-3</v>
      </c>
      <c r="J27" s="25">
        <v>0.1</v>
      </c>
      <c r="K27" s="26">
        <v>2.9000000000000001E-2</v>
      </c>
      <c r="L27" s="26">
        <v>0.02</v>
      </c>
      <c r="M27" s="25">
        <v>0.08</v>
      </c>
      <c r="N27" s="24">
        <v>0</v>
      </c>
      <c r="O27" s="24">
        <v>0.128</v>
      </c>
      <c r="P27" s="24">
        <v>0.13100000000000001</v>
      </c>
      <c r="Q27" s="12"/>
      <c r="R27" s="3"/>
      <c r="S27" s="148"/>
      <c r="T27" s="148"/>
      <c r="U27" s="148"/>
      <c r="V27" s="151"/>
      <c r="W27" s="151"/>
      <c r="X27" s="151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0</v>
      </c>
      <c r="E28" s="66">
        <v>18645</v>
      </c>
      <c r="F28" s="66">
        <v>287</v>
      </c>
      <c r="G28" s="86">
        <v>13871</v>
      </c>
      <c r="H28" s="66">
        <v>281</v>
      </c>
      <c r="I28" s="66">
        <v>250</v>
      </c>
      <c r="J28" s="86">
        <v>1773</v>
      </c>
      <c r="K28" s="66">
        <v>519</v>
      </c>
      <c r="L28" s="66">
        <v>249</v>
      </c>
      <c r="M28" s="86">
        <v>1186</v>
      </c>
      <c r="N28" s="66">
        <v>230</v>
      </c>
      <c r="O28" s="16">
        <v>1954</v>
      </c>
      <c r="P28" s="64">
        <v>2204</v>
      </c>
      <c r="Q28" s="12"/>
      <c r="R28" s="64"/>
      <c r="S28" s="148"/>
      <c r="T28" s="148"/>
      <c r="U28" s="148"/>
      <c r="V28" s="151"/>
      <c r="W28" s="151"/>
      <c r="X28" s="151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1.4999999999999999E-2</v>
      </c>
      <c r="G29" s="25">
        <v>0.74399999999999999</v>
      </c>
      <c r="H29" s="24">
        <v>1.4999999999999999E-2</v>
      </c>
      <c r="I29" s="26">
        <v>1.2999999999999999E-2</v>
      </c>
      <c r="J29" s="25">
        <v>9.5000000000000001E-2</v>
      </c>
      <c r="K29" s="26">
        <v>2.8000000000000001E-2</v>
      </c>
      <c r="L29" s="26">
        <v>1.2999999999999999E-2</v>
      </c>
      <c r="M29" s="25">
        <v>6.4000000000000001E-2</v>
      </c>
      <c r="N29" s="24">
        <v>1.2E-2</v>
      </c>
      <c r="O29" s="24">
        <v>0.105</v>
      </c>
      <c r="P29" s="24">
        <v>0.11799999999999999</v>
      </c>
      <c r="Q29" s="12"/>
      <c r="R29" s="3"/>
      <c r="S29" s="148"/>
      <c r="T29" s="148"/>
      <c r="U29" s="148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26</v>
      </c>
      <c r="E30" s="66">
        <v>8232</v>
      </c>
      <c r="F30" s="66">
        <v>17</v>
      </c>
      <c r="G30" s="86">
        <v>6263</v>
      </c>
      <c r="H30" s="66">
        <v>116</v>
      </c>
      <c r="I30" s="66">
        <v>25</v>
      </c>
      <c r="J30" s="86">
        <v>796</v>
      </c>
      <c r="K30" s="66">
        <v>307</v>
      </c>
      <c r="L30" s="66">
        <v>190</v>
      </c>
      <c r="M30" s="86">
        <v>463</v>
      </c>
      <c r="N30" s="66">
        <v>53</v>
      </c>
      <c r="O30" s="16">
        <v>960</v>
      </c>
      <c r="P30" s="64">
        <v>985</v>
      </c>
      <c r="Q30" s="12"/>
      <c r="R30" s="64"/>
      <c r="S30" s="148"/>
      <c r="T30" s="148"/>
      <c r="U30" s="148"/>
      <c r="V30" s="151"/>
      <c r="W30" s="151"/>
      <c r="X30" s="151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2E-3</v>
      </c>
      <c r="G31" s="25">
        <v>0.76100000000000001</v>
      </c>
      <c r="H31" s="24">
        <v>1.4E-2</v>
      </c>
      <c r="I31" s="26">
        <v>3.0000000000000001E-3</v>
      </c>
      <c r="J31" s="25">
        <v>9.7000000000000003E-2</v>
      </c>
      <c r="K31" s="26">
        <v>3.6999999999999998E-2</v>
      </c>
      <c r="L31" s="26">
        <v>2.3E-2</v>
      </c>
      <c r="M31" s="25">
        <v>5.6000000000000001E-2</v>
      </c>
      <c r="N31" s="24">
        <v>6.0000000000000001E-3</v>
      </c>
      <c r="O31" s="24">
        <v>0.11700000000000001</v>
      </c>
      <c r="P31" s="24">
        <v>0.12</v>
      </c>
      <c r="Q31" s="12"/>
      <c r="R31" s="3"/>
      <c r="S31" s="148"/>
      <c r="T31" s="148"/>
      <c r="U31" s="148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30</v>
      </c>
      <c r="E32" s="66">
        <v>9169</v>
      </c>
      <c r="F32" s="66">
        <v>31</v>
      </c>
      <c r="G32" s="86">
        <v>7363</v>
      </c>
      <c r="H32" s="66">
        <v>98</v>
      </c>
      <c r="I32" s="66">
        <v>28</v>
      </c>
      <c r="J32" s="86">
        <v>805</v>
      </c>
      <c r="K32" s="66">
        <v>278</v>
      </c>
      <c r="L32" s="66">
        <v>118</v>
      </c>
      <c r="M32" s="86">
        <v>440</v>
      </c>
      <c r="N32" s="66">
        <v>8</v>
      </c>
      <c r="O32" s="16">
        <v>836</v>
      </c>
      <c r="P32" s="64">
        <v>864</v>
      </c>
      <c r="Q32" s="12"/>
      <c r="R32" s="64"/>
      <c r="S32" s="148"/>
      <c r="T32" s="148"/>
      <c r="U32" s="148"/>
      <c r="V32" s="151"/>
      <c r="W32" s="151"/>
      <c r="X32" s="151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3.0000000000000001E-3</v>
      </c>
      <c r="G33" s="25">
        <v>0.80300000000000005</v>
      </c>
      <c r="H33" s="24">
        <v>1.0999999999999999E-2</v>
      </c>
      <c r="I33" s="26">
        <v>3.0000000000000001E-3</v>
      </c>
      <c r="J33" s="25">
        <v>8.7999999999999995E-2</v>
      </c>
      <c r="K33" s="26">
        <v>0.03</v>
      </c>
      <c r="L33" s="26">
        <v>1.2999999999999999E-2</v>
      </c>
      <c r="M33" s="25">
        <v>4.8000000000000001E-2</v>
      </c>
      <c r="N33" s="24">
        <v>1E-3</v>
      </c>
      <c r="O33" s="24">
        <v>9.0999999999999998E-2</v>
      </c>
      <c r="P33" s="24">
        <v>9.4E-2</v>
      </c>
      <c r="Q33" s="12"/>
      <c r="R33" s="3"/>
      <c r="S33" s="148"/>
      <c r="T33" s="148"/>
      <c r="U33" s="148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30</v>
      </c>
      <c r="E34" s="66">
        <v>3971</v>
      </c>
      <c r="F34" s="66">
        <v>11</v>
      </c>
      <c r="G34" s="86">
        <v>2833</v>
      </c>
      <c r="H34" s="66">
        <v>55</v>
      </c>
      <c r="I34" s="66">
        <v>10</v>
      </c>
      <c r="J34" s="86">
        <v>338</v>
      </c>
      <c r="K34" s="66">
        <v>188</v>
      </c>
      <c r="L34" s="66">
        <v>108</v>
      </c>
      <c r="M34" s="86">
        <v>424</v>
      </c>
      <c r="N34" s="66">
        <v>6</v>
      </c>
      <c r="O34" s="16">
        <v>720</v>
      </c>
      <c r="P34" s="64">
        <v>730</v>
      </c>
      <c r="Q34" s="12"/>
      <c r="R34" s="64"/>
      <c r="S34" s="148"/>
      <c r="T34" s="148"/>
      <c r="U34" s="148"/>
      <c r="V34" s="151"/>
      <c r="W34" s="151"/>
      <c r="X34" s="151"/>
      <c r="Y34" s="149"/>
    </row>
    <row r="35" spans="1:25" ht="11.1" customHeight="1" x14ac:dyDescent="0.2">
      <c r="A35" s="35"/>
      <c r="B35" s="16"/>
      <c r="C35" s="22"/>
      <c r="D35" s="6"/>
      <c r="E35" s="66"/>
      <c r="F35" s="26">
        <v>3.0000000000000001E-3</v>
      </c>
      <c r="G35" s="25">
        <v>0.71299999999999997</v>
      </c>
      <c r="H35" s="24">
        <v>1.4E-2</v>
      </c>
      <c r="I35" s="26">
        <v>3.0000000000000001E-3</v>
      </c>
      <c r="J35" s="25">
        <v>8.5000000000000006E-2</v>
      </c>
      <c r="K35" s="26">
        <v>4.7E-2</v>
      </c>
      <c r="L35" s="26">
        <v>2.7E-2</v>
      </c>
      <c r="M35" s="25">
        <v>0.107</v>
      </c>
      <c r="N35" s="24">
        <v>2E-3</v>
      </c>
      <c r="O35" s="24">
        <v>0.18099999999999999</v>
      </c>
      <c r="P35" s="24">
        <v>0.184</v>
      </c>
      <c r="Q35" s="12"/>
      <c r="R35" s="3"/>
      <c r="S35" s="148"/>
      <c r="T35" s="148"/>
      <c r="U35" s="148"/>
      <c r="V35" s="151"/>
      <c r="W35" s="151"/>
      <c r="X35" s="151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30</v>
      </c>
      <c r="E36" s="66">
        <v>25785</v>
      </c>
      <c r="F36" s="66">
        <v>32</v>
      </c>
      <c r="G36" s="86">
        <v>21492</v>
      </c>
      <c r="H36" s="66">
        <v>197</v>
      </c>
      <c r="I36" s="66">
        <v>32</v>
      </c>
      <c r="J36" s="86">
        <v>2500</v>
      </c>
      <c r="K36" s="66">
        <v>534</v>
      </c>
      <c r="L36" s="66">
        <v>248</v>
      </c>
      <c r="M36" s="86">
        <v>739</v>
      </c>
      <c r="N36" s="66">
        <v>12</v>
      </c>
      <c r="O36" s="16">
        <v>1521</v>
      </c>
      <c r="P36" s="64">
        <v>1553</v>
      </c>
      <c r="Q36" s="12"/>
      <c r="R36" s="64"/>
      <c r="S36" s="148"/>
      <c r="T36" s="148"/>
      <c r="U36" s="148"/>
      <c r="V36" s="151"/>
      <c r="W36" s="151"/>
      <c r="X36" s="180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1E-3</v>
      </c>
      <c r="G37" s="25">
        <v>0.83399999999999996</v>
      </c>
      <c r="H37" s="24">
        <v>8.0000000000000002E-3</v>
      </c>
      <c r="I37" s="26">
        <v>1E-3</v>
      </c>
      <c r="J37" s="25">
        <v>9.7000000000000003E-2</v>
      </c>
      <c r="K37" s="26">
        <v>2.1000000000000001E-2</v>
      </c>
      <c r="L37" s="26">
        <v>0.01</v>
      </c>
      <c r="M37" s="25">
        <v>2.9000000000000001E-2</v>
      </c>
      <c r="N37" s="24">
        <v>0</v>
      </c>
      <c r="O37" s="24">
        <v>5.8999999999999997E-2</v>
      </c>
      <c r="P37" s="24">
        <v>0.06</v>
      </c>
      <c r="Q37" s="12"/>
      <c r="R37" s="3"/>
      <c r="S37" s="148"/>
      <c r="T37" s="148"/>
      <c r="U37" s="148"/>
      <c r="V37" s="151"/>
      <c r="W37" s="151"/>
      <c r="X37" s="151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28211</v>
      </c>
      <c r="F38" s="66">
        <v>28</v>
      </c>
      <c r="G38" s="86">
        <v>24220</v>
      </c>
      <c r="H38" s="66">
        <v>119</v>
      </c>
      <c r="I38" s="66">
        <v>39</v>
      </c>
      <c r="J38" s="86">
        <v>2383</v>
      </c>
      <c r="K38" s="66">
        <v>516</v>
      </c>
      <c r="L38" s="66">
        <v>232</v>
      </c>
      <c r="M38" s="86">
        <v>668</v>
      </c>
      <c r="N38" s="66">
        <v>7</v>
      </c>
      <c r="O38" s="16">
        <v>1416</v>
      </c>
      <c r="P38" s="64">
        <v>1455</v>
      </c>
      <c r="Q38" s="12"/>
      <c r="R38" s="64"/>
      <c r="S38" s="148"/>
      <c r="T38" s="148"/>
      <c r="U38" s="148"/>
      <c r="V38" s="151"/>
      <c r="W38" s="151"/>
      <c r="X38" s="151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0.85899999999999999</v>
      </c>
      <c r="H39" s="24">
        <v>4.0000000000000001E-3</v>
      </c>
      <c r="I39" s="26">
        <v>1E-3</v>
      </c>
      <c r="J39" s="25">
        <v>8.4000000000000005E-2</v>
      </c>
      <c r="K39" s="26">
        <v>1.7999999999999999E-2</v>
      </c>
      <c r="L39" s="26">
        <v>8.0000000000000002E-3</v>
      </c>
      <c r="M39" s="25">
        <v>2.4E-2</v>
      </c>
      <c r="N39" s="24">
        <v>0</v>
      </c>
      <c r="O39" s="24">
        <v>0.05</v>
      </c>
      <c r="P39" s="24">
        <v>5.1999999999999998E-2</v>
      </c>
      <c r="Q39" s="12"/>
      <c r="R39" s="3"/>
      <c r="S39" s="148"/>
      <c r="T39" s="148"/>
      <c r="U39" s="148"/>
      <c r="V39" s="151"/>
      <c r="W39" s="151"/>
      <c r="X39" s="151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30</v>
      </c>
      <c r="E40" s="66">
        <v>17781</v>
      </c>
      <c r="F40" s="66">
        <v>55</v>
      </c>
      <c r="G40" s="86">
        <v>15930</v>
      </c>
      <c r="H40" s="66">
        <v>39</v>
      </c>
      <c r="I40" s="66">
        <v>24</v>
      </c>
      <c r="J40" s="86">
        <v>861</v>
      </c>
      <c r="K40" s="66">
        <v>123</v>
      </c>
      <c r="L40" s="66">
        <v>126</v>
      </c>
      <c r="M40" s="86">
        <v>540</v>
      </c>
      <c r="N40" s="66">
        <v>82</v>
      </c>
      <c r="O40" s="16">
        <v>789</v>
      </c>
      <c r="P40" s="64">
        <v>813</v>
      </c>
      <c r="Q40" s="12"/>
      <c r="R40" s="64"/>
      <c r="S40" s="148"/>
      <c r="T40" s="148"/>
      <c r="U40" s="148"/>
      <c r="V40" s="151"/>
      <c r="W40" s="151"/>
      <c r="X40" s="151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3.0000000000000001E-3</v>
      </c>
      <c r="G41" s="25">
        <v>0.89600000000000002</v>
      </c>
      <c r="H41" s="24">
        <v>2E-3</v>
      </c>
      <c r="I41" s="26">
        <v>1E-3</v>
      </c>
      <c r="J41" s="25">
        <v>4.8000000000000001E-2</v>
      </c>
      <c r="K41" s="26">
        <v>7.0000000000000001E-3</v>
      </c>
      <c r="L41" s="26">
        <v>7.0000000000000001E-3</v>
      </c>
      <c r="M41" s="25">
        <v>0.03</v>
      </c>
      <c r="N41" s="24">
        <v>5.0000000000000001E-3</v>
      </c>
      <c r="O41" s="24">
        <v>4.3999999999999997E-2</v>
      </c>
      <c r="P41" s="24">
        <v>4.5999999999999999E-2</v>
      </c>
      <c r="Q41" s="12"/>
      <c r="R41" s="3"/>
      <c r="S41" s="148"/>
      <c r="T41" s="148"/>
      <c r="U41" s="148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30</v>
      </c>
      <c r="E42" s="66">
        <v>13968</v>
      </c>
      <c r="F42" s="66">
        <v>12</v>
      </c>
      <c r="G42" s="86">
        <v>11700</v>
      </c>
      <c r="H42" s="66">
        <v>83</v>
      </c>
      <c r="I42" s="66">
        <v>38</v>
      </c>
      <c r="J42" s="86">
        <v>915</v>
      </c>
      <c r="K42" s="66">
        <v>197</v>
      </c>
      <c r="L42" s="66">
        <v>214</v>
      </c>
      <c r="M42" s="86">
        <v>771</v>
      </c>
      <c r="N42" s="66">
        <v>37</v>
      </c>
      <c r="O42" s="16">
        <v>1182</v>
      </c>
      <c r="P42" s="64">
        <v>1220</v>
      </c>
      <c r="Q42" s="12"/>
      <c r="R42" s="64"/>
      <c r="S42" s="148"/>
      <c r="T42" s="148"/>
      <c r="U42" s="148"/>
      <c r="V42" s="151"/>
      <c r="W42" s="151"/>
      <c r="X42" s="151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0.83799999999999997</v>
      </c>
      <c r="H43" s="24">
        <v>6.0000000000000001E-3</v>
      </c>
      <c r="I43" s="26">
        <v>3.0000000000000001E-3</v>
      </c>
      <c r="J43" s="25">
        <v>6.6000000000000003E-2</v>
      </c>
      <c r="K43" s="26">
        <v>1.4E-2</v>
      </c>
      <c r="L43" s="26">
        <v>1.4999999999999999E-2</v>
      </c>
      <c r="M43" s="25">
        <v>5.5E-2</v>
      </c>
      <c r="N43" s="24">
        <v>3.0000000000000001E-3</v>
      </c>
      <c r="O43" s="24">
        <v>8.5000000000000006E-2</v>
      </c>
      <c r="P43" s="24">
        <v>8.6999999999999994E-2</v>
      </c>
      <c r="Q43" s="12"/>
      <c r="R43" s="3"/>
      <c r="S43" s="148"/>
      <c r="T43" s="148"/>
      <c r="U43" s="148"/>
      <c r="V43" s="151"/>
      <c r="W43" s="151"/>
      <c r="X43" s="151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30</v>
      </c>
      <c r="E44" s="66">
        <v>14270</v>
      </c>
      <c r="F44" s="66">
        <v>40</v>
      </c>
      <c r="G44" s="86">
        <v>12073</v>
      </c>
      <c r="H44" s="66">
        <v>46</v>
      </c>
      <c r="I44" s="66">
        <v>98</v>
      </c>
      <c r="J44" s="86">
        <v>644</v>
      </c>
      <c r="K44" s="66">
        <v>119</v>
      </c>
      <c r="L44" s="66">
        <v>203</v>
      </c>
      <c r="M44" s="86">
        <v>658</v>
      </c>
      <c r="N44" s="66">
        <v>388</v>
      </c>
      <c r="O44" s="16">
        <v>980</v>
      </c>
      <c r="P44" s="64">
        <v>1078</v>
      </c>
      <c r="Q44" s="12"/>
      <c r="R44" s="64"/>
      <c r="S44" s="148"/>
      <c r="T44" s="148"/>
      <c r="U44" s="148"/>
      <c r="V44" s="151"/>
      <c r="W44" s="151"/>
      <c r="X44" s="151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3.0000000000000001E-3</v>
      </c>
      <c r="G45" s="25">
        <v>0.84599999999999997</v>
      </c>
      <c r="H45" s="24">
        <v>3.0000000000000001E-3</v>
      </c>
      <c r="I45" s="26">
        <v>7.0000000000000001E-3</v>
      </c>
      <c r="J45" s="25">
        <v>4.4999999999999998E-2</v>
      </c>
      <c r="K45" s="26">
        <v>8.0000000000000002E-3</v>
      </c>
      <c r="L45" s="26">
        <v>1.4E-2</v>
      </c>
      <c r="M45" s="25">
        <v>4.5999999999999999E-2</v>
      </c>
      <c r="N45" s="24">
        <v>2.7E-2</v>
      </c>
      <c r="O45" s="24">
        <v>6.9000000000000006E-2</v>
      </c>
      <c r="P45" s="24">
        <v>7.5999999999999998E-2</v>
      </c>
      <c r="Q45" s="12"/>
      <c r="R45" s="3"/>
      <c r="S45" s="148"/>
      <c r="T45" s="148"/>
      <c r="U45" s="148"/>
      <c r="V45" s="151"/>
      <c r="W45" s="151"/>
      <c r="X45" s="151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30</v>
      </c>
      <c r="E46" s="66">
        <v>6216</v>
      </c>
      <c r="F46" s="66">
        <v>25</v>
      </c>
      <c r="G46" s="86">
        <v>5634</v>
      </c>
      <c r="H46" s="66">
        <v>40</v>
      </c>
      <c r="I46" s="66">
        <v>14</v>
      </c>
      <c r="J46" s="86">
        <v>373</v>
      </c>
      <c r="K46" s="66">
        <v>43</v>
      </c>
      <c r="L46" s="66">
        <v>24</v>
      </c>
      <c r="M46" s="86">
        <v>58</v>
      </c>
      <c r="N46" s="66">
        <v>7</v>
      </c>
      <c r="O46" s="16">
        <v>125</v>
      </c>
      <c r="P46" s="64">
        <v>139</v>
      </c>
      <c r="Q46" s="12"/>
      <c r="R46" s="64"/>
      <c r="S46" s="148"/>
      <c r="T46" s="148"/>
      <c r="U46" s="148"/>
      <c r="V46" s="151"/>
      <c r="W46" s="151"/>
      <c r="X46" s="151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4.0000000000000001E-3</v>
      </c>
      <c r="G47" s="25">
        <v>0.90600000000000003</v>
      </c>
      <c r="H47" s="24">
        <v>6.0000000000000001E-3</v>
      </c>
      <c r="I47" s="26">
        <v>2E-3</v>
      </c>
      <c r="J47" s="25">
        <v>0.06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0.02</v>
      </c>
      <c r="P47" s="24">
        <v>2.1999999999999999E-2</v>
      </c>
      <c r="Q47" s="12"/>
      <c r="R47" s="3"/>
      <c r="S47" s="148"/>
      <c r="T47" s="148"/>
      <c r="U47" s="148"/>
      <c r="V47" s="151"/>
      <c r="W47" s="151"/>
      <c r="X47" s="151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30</v>
      </c>
      <c r="E48" s="66">
        <v>9965</v>
      </c>
      <c r="F48" s="66">
        <v>164</v>
      </c>
      <c r="G48" s="86">
        <v>9062</v>
      </c>
      <c r="H48" s="66">
        <v>8</v>
      </c>
      <c r="I48" s="66">
        <v>106</v>
      </c>
      <c r="J48" s="86">
        <v>479</v>
      </c>
      <c r="K48" s="66">
        <v>53</v>
      </c>
      <c r="L48" s="66">
        <v>24</v>
      </c>
      <c r="M48" s="86">
        <v>23</v>
      </c>
      <c r="N48" s="66">
        <v>45</v>
      </c>
      <c r="O48" s="16">
        <v>100</v>
      </c>
      <c r="P48" s="64">
        <v>206</v>
      </c>
      <c r="Q48" s="12"/>
      <c r="R48" s="64"/>
      <c r="S48" s="148"/>
      <c r="T48" s="148"/>
      <c r="U48" s="148"/>
      <c r="V48" s="151"/>
      <c r="W48" s="151"/>
      <c r="X48" s="151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1.6E-2</v>
      </c>
      <c r="G49" s="25">
        <v>0.90900000000000003</v>
      </c>
      <c r="H49" s="24">
        <v>1E-3</v>
      </c>
      <c r="I49" s="26">
        <v>1.0999999999999999E-2</v>
      </c>
      <c r="J49" s="25">
        <v>4.8000000000000001E-2</v>
      </c>
      <c r="K49" s="26">
        <v>5.0000000000000001E-3</v>
      </c>
      <c r="L49" s="26">
        <v>2E-3</v>
      </c>
      <c r="M49" s="25">
        <v>2E-3</v>
      </c>
      <c r="N49" s="24">
        <v>5.0000000000000001E-3</v>
      </c>
      <c r="O49" s="24">
        <v>0.01</v>
      </c>
      <c r="P49" s="24">
        <v>2.1000000000000001E-2</v>
      </c>
      <c r="Q49" s="12"/>
      <c r="R49" s="3"/>
      <c r="S49" s="148"/>
      <c r="T49" s="148"/>
      <c r="U49" s="148"/>
      <c r="V49" s="151"/>
      <c r="W49" s="151"/>
      <c r="X49" s="151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30</v>
      </c>
      <c r="E50" s="66">
        <v>15915</v>
      </c>
      <c r="F50" s="66">
        <v>49</v>
      </c>
      <c r="G50" s="86">
        <v>13635</v>
      </c>
      <c r="H50" s="66">
        <v>110</v>
      </c>
      <c r="I50" s="66">
        <v>19</v>
      </c>
      <c r="J50" s="86">
        <v>1252</v>
      </c>
      <c r="K50" s="66">
        <v>305</v>
      </c>
      <c r="L50" s="66">
        <v>108</v>
      </c>
      <c r="M50" s="86">
        <v>439</v>
      </c>
      <c r="N50" s="66">
        <v>1</v>
      </c>
      <c r="O50" s="16">
        <v>852</v>
      </c>
      <c r="P50" s="64">
        <v>871</v>
      </c>
      <c r="Q50" s="12"/>
      <c r="R50" s="64"/>
      <c r="S50" s="148"/>
      <c r="T50" s="148"/>
      <c r="U50" s="148"/>
      <c r="V50" s="151"/>
      <c r="W50" s="151"/>
      <c r="X50" s="151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3.0000000000000001E-3</v>
      </c>
      <c r="G51" s="25">
        <v>0.85699999999999998</v>
      </c>
      <c r="H51" s="24">
        <v>7.0000000000000001E-3</v>
      </c>
      <c r="I51" s="26">
        <v>1E-3</v>
      </c>
      <c r="J51" s="25">
        <v>7.9000000000000001E-2</v>
      </c>
      <c r="K51" s="26">
        <v>1.9E-2</v>
      </c>
      <c r="L51" s="26">
        <v>7.0000000000000001E-3</v>
      </c>
      <c r="M51" s="25">
        <v>2.8000000000000001E-2</v>
      </c>
      <c r="N51" s="24">
        <v>0</v>
      </c>
      <c r="O51" s="24">
        <v>5.3999999999999999E-2</v>
      </c>
      <c r="P51" s="24">
        <v>5.5E-2</v>
      </c>
      <c r="Q51" s="12"/>
      <c r="R51" s="3"/>
      <c r="S51" s="148"/>
      <c r="T51" s="148"/>
      <c r="U51" s="148"/>
      <c r="V51" s="151"/>
      <c r="W51" s="151"/>
      <c r="X51" s="151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30</v>
      </c>
      <c r="E52" s="66">
        <v>14136</v>
      </c>
      <c r="F52" s="66">
        <v>30</v>
      </c>
      <c r="G52" s="86">
        <v>12403</v>
      </c>
      <c r="H52" s="66">
        <v>119</v>
      </c>
      <c r="I52" s="66">
        <v>65</v>
      </c>
      <c r="J52" s="86">
        <v>1038</v>
      </c>
      <c r="K52" s="66">
        <v>218</v>
      </c>
      <c r="L52" s="66">
        <v>82</v>
      </c>
      <c r="M52" s="86">
        <v>181</v>
      </c>
      <c r="N52" s="66">
        <v>0</v>
      </c>
      <c r="O52" s="16">
        <v>481</v>
      </c>
      <c r="P52" s="204">
        <v>546</v>
      </c>
    </row>
    <row r="53" spans="1:33" x14ac:dyDescent="0.2">
      <c r="A53" s="35"/>
      <c r="B53" s="16"/>
      <c r="C53" s="22"/>
      <c r="D53" s="6"/>
      <c r="E53" s="66"/>
      <c r="F53" s="26">
        <v>2E-3</v>
      </c>
      <c r="G53" s="25">
        <v>0.877</v>
      </c>
      <c r="H53" s="24">
        <v>8.0000000000000002E-3</v>
      </c>
      <c r="I53" s="26">
        <v>5.0000000000000001E-3</v>
      </c>
      <c r="J53" s="25">
        <v>7.2999999999999995E-2</v>
      </c>
      <c r="K53" s="26">
        <v>1.4999999999999999E-2</v>
      </c>
      <c r="L53" s="26">
        <v>6.0000000000000001E-3</v>
      </c>
      <c r="M53" s="25">
        <v>1.2999999999999999E-2</v>
      </c>
      <c r="N53" s="24">
        <v>0</v>
      </c>
      <c r="O53" s="24">
        <v>3.4000000000000002E-2</v>
      </c>
      <c r="P53" s="205">
        <v>3.9E-2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30</v>
      </c>
      <c r="E54" s="66">
        <v>6209</v>
      </c>
      <c r="F54" s="66">
        <v>19</v>
      </c>
      <c r="G54" s="86">
        <v>5320</v>
      </c>
      <c r="H54" s="66">
        <v>59</v>
      </c>
      <c r="I54" s="66">
        <v>31</v>
      </c>
      <c r="J54" s="86">
        <v>524</v>
      </c>
      <c r="K54" s="66">
        <v>116</v>
      </c>
      <c r="L54" s="66">
        <v>45</v>
      </c>
      <c r="M54" s="86">
        <v>97</v>
      </c>
      <c r="N54" s="66">
        <v>0</v>
      </c>
      <c r="O54" s="16">
        <v>258</v>
      </c>
      <c r="P54" s="204">
        <v>289</v>
      </c>
    </row>
    <row r="55" spans="1:33" x14ac:dyDescent="0.2">
      <c r="A55" s="18"/>
      <c r="B55" s="19"/>
      <c r="C55" s="22"/>
      <c r="D55" s="6"/>
      <c r="E55" s="66"/>
      <c r="F55" s="26">
        <v>3.0000000000000001E-3</v>
      </c>
      <c r="G55" s="25">
        <v>0.85699999999999998</v>
      </c>
      <c r="H55" s="24">
        <v>0.01</v>
      </c>
      <c r="I55" s="26">
        <v>5.0000000000000001E-3</v>
      </c>
      <c r="J55" s="25">
        <v>8.4000000000000005E-2</v>
      </c>
      <c r="K55" s="26">
        <v>1.9E-2</v>
      </c>
      <c r="L55" s="26">
        <v>7.0000000000000001E-3</v>
      </c>
      <c r="M55" s="25">
        <v>1.6E-2</v>
      </c>
      <c r="N55" s="24">
        <v>0</v>
      </c>
      <c r="O55" s="24">
        <v>4.2000000000000003E-2</v>
      </c>
      <c r="P55" s="205">
        <v>4.7E-2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30</v>
      </c>
      <c r="E56" s="66">
        <v>4807</v>
      </c>
      <c r="F56" s="66">
        <v>11</v>
      </c>
      <c r="G56" s="86">
        <v>4134</v>
      </c>
      <c r="H56" s="66">
        <v>56</v>
      </c>
      <c r="I56" s="66">
        <v>7</v>
      </c>
      <c r="J56" s="86">
        <v>383</v>
      </c>
      <c r="K56" s="66">
        <v>90</v>
      </c>
      <c r="L56" s="66">
        <v>45</v>
      </c>
      <c r="M56" s="86">
        <v>80</v>
      </c>
      <c r="N56" s="66">
        <v>0</v>
      </c>
      <c r="O56" s="16">
        <v>215</v>
      </c>
      <c r="P56" s="64">
        <v>222</v>
      </c>
      <c r="Q56" s="12"/>
      <c r="R56" s="64"/>
      <c r="S56" s="148"/>
      <c r="T56" s="148"/>
      <c r="U56" s="148"/>
      <c r="V56" s="151"/>
      <c r="W56" s="151"/>
      <c r="X56" s="151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2E-3</v>
      </c>
      <c r="G57" s="25">
        <v>0.86</v>
      </c>
      <c r="H57" s="24">
        <v>1.2E-2</v>
      </c>
      <c r="I57" s="26">
        <v>1E-3</v>
      </c>
      <c r="J57" s="25">
        <v>0.08</v>
      </c>
      <c r="K57" s="26">
        <v>1.9E-2</v>
      </c>
      <c r="L57" s="26">
        <v>8.9999999999999993E-3</v>
      </c>
      <c r="M57" s="25">
        <v>1.7000000000000001E-2</v>
      </c>
      <c r="N57" s="24">
        <v>0</v>
      </c>
      <c r="O57" s="24">
        <v>4.4999999999999998E-2</v>
      </c>
      <c r="P57" s="24">
        <v>4.5999999999999999E-2</v>
      </c>
      <c r="Q57" s="12"/>
      <c r="R57" s="3"/>
      <c r="S57" s="148"/>
      <c r="T57" s="148"/>
      <c r="U57" s="148"/>
      <c r="V57" s="151"/>
      <c r="W57" s="151"/>
      <c r="X57" s="151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30</v>
      </c>
      <c r="E58" s="66">
        <v>10668</v>
      </c>
      <c r="F58" s="66">
        <v>24</v>
      </c>
      <c r="G58" s="86">
        <v>8963</v>
      </c>
      <c r="H58" s="66">
        <v>78</v>
      </c>
      <c r="I58" s="66">
        <v>47</v>
      </c>
      <c r="J58" s="86">
        <v>807</v>
      </c>
      <c r="K58" s="66">
        <v>333</v>
      </c>
      <c r="L58" s="66">
        <v>102</v>
      </c>
      <c r="M58" s="86">
        <v>310</v>
      </c>
      <c r="N58" s="66">
        <v>4</v>
      </c>
      <c r="O58" s="16">
        <v>745</v>
      </c>
      <c r="P58" s="64">
        <v>792</v>
      </c>
      <c r="Q58" s="12"/>
      <c r="R58" s="64"/>
      <c r="S58" s="148"/>
      <c r="T58" s="148"/>
      <c r="U58" s="148"/>
      <c r="V58" s="151"/>
      <c r="W58" s="151"/>
      <c r="X58" s="151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2E-3</v>
      </c>
      <c r="G59" s="25">
        <v>0.84</v>
      </c>
      <c r="H59" s="24">
        <v>7.0000000000000001E-3</v>
      </c>
      <c r="I59" s="26">
        <v>4.0000000000000001E-3</v>
      </c>
      <c r="J59" s="25">
        <v>7.5999999999999998E-2</v>
      </c>
      <c r="K59" s="26">
        <v>3.1E-2</v>
      </c>
      <c r="L59" s="26">
        <v>0.01</v>
      </c>
      <c r="M59" s="25">
        <v>2.9000000000000001E-2</v>
      </c>
      <c r="N59" s="24">
        <v>0</v>
      </c>
      <c r="O59" s="24">
        <v>7.0000000000000007E-2</v>
      </c>
      <c r="P59" s="24">
        <v>7.3999999999999996E-2</v>
      </c>
      <c r="Q59" s="12"/>
      <c r="R59" s="3"/>
      <c r="S59" s="148"/>
      <c r="T59" s="148"/>
      <c r="U59" s="148"/>
      <c r="V59" s="151"/>
      <c r="W59" s="151"/>
      <c r="X59" s="151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30</v>
      </c>
      <c r="E60" s="66">
        <v>3929</v>
      </c>
      <c r="F60" s="66">
        <v>13</v>
      </c>
      <c r="G60" s="86">
        <v>3291</v>
      </c>
      <c r="H60" s="66">
        <v>43</v>
      </c>
      <c r="I60" s="66">
        <v>30</v>
      </c>
      <c r="J60" s="86">
        <v>325</v>
      </c>
      <c r="K60" s="66">
        <v>103</v>
      </c>
      <c r="L60" s="66">
        <v>39</v>
      </c>
      <c r="M60" s="86">
        <v>82</v>
      </c>
      <c r="N60" s="66">
        <v>2</v>
      </c>
      <c r="O60" s="16">
        <v>224</v>
      </c>
      <c r="P60" s="64">
        <v>254</v>
      </c>
      <c r="Q60" s="12"/>
      <c r="R60" s="64"/>
      <c r="S60" s="183"/>
      <c r="T60" s="183"/>
      <c r="U60" s="183"/>
      <c r="V60" s="151"/>
      <c r="W60" s="151"/>
      <c r="X60" s="151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3.0000000000000001E-3</v>
      </c>
      <c r="G61" s="25">
        <v>0.83799999999999997</v>
      </c>
      <c r="H61" s="24">
        <v>1.0999999999999999E-2</v>
      </c>
      <c r="I61" s="26">
        <v>8.0000000000000002E-3</v>
      </c>
      <c r="J61" s="25">
        <v>8.3000000000000004E-2</v>
      </c>
      <c r="K61" s="26">
        <v>2.5999999999999999E-2</v>
      </c>
      <c r="L61" s="26">
        <v>0.01</v>
      </c>
      <c r="M61" s="25">
        <v>2.1000000000000001E-2</v>
      </c>
      <c r="N61" s="24">
        <v>1E-3</v>
      </c>
      <c r="O61" s="24">
        <v>5.7000000000000002E-2</v>
      </c>
      <c r="P61" s="24">
        <v>6.5000000000000002E-2</v>
      </c>
      <c r="Q61" s="12"/>
      <c r="R61" s="3"/>
      <c r="S61" s="184"/>
      <c r="T61" s="184"/>
      <c r="U61" s="184"/>
      <c r="V61" s="151"/>
      <c r="W61" s="151"/>
      <c r="X61" s="151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30</v>
      </c>
      <c r="E62" s="66">
        <v>22648</v>
      </c>
      <c r="F62" s="66">
        <v>56</v>
      </c>
      <c r="G62" s="86">
        <v>19253</v>
      </c>
      <c r="H62" s="66">
        <v>229</v>
      </c>
      <c r="I62" s="66">
        <v>17</v>
      </c>
      <c r="J62" s="86">
        <v>2309</v>
      </c>
      <c r="K62" s="66">
        <v>468</v>
      </c>
      <c r="L62" s="66">
        <v>121</v>
      </c>
      <c r="M62" s="86">
        <v>178</v>
      </c>
      <c r="N62" s="66">
        <v>18</v>
      </c>
      <c r="O62" s="16">
        <v>767</v>
      </c>
      <c r="P62" s="64">
        <v>784</v>
      </c>
      <c r="Q62" s="12"/>
      <c r="R62" s="64"/>
      <c r="S62" s="183"/>
      <c r="T62" s="183"/>
      <c r="U62" s="183"/>
      <c r="V62" s="151"/>
      <c r="W62" s="151"/>
      <c r="X62" s="151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2E-3</v>
      </c>
      <c r="G63" s="25">
        <v>0.85</v>
      </c>
      <c r="H63" s="24">
        <v>0.01</v>
      </c>
      <c r="I63" s="26">
        <v>1E-3</v>
      </c>
      <c r="J63" s="25">
        <v>0.10199999999999999</v>
      </c>
      <c r="K63" s="26">
        <v>2.1000000000000001E-2</v>
      </c>
      <c r="L63" s="26">
        <v>5.0000000000000001E-3</v>
      </c>
      <c r="M63" s="25">
        <v>8.0000000000000002E-3</v>
      </c>
      <c r="N63" s="24">
        <v>1E-3</v>
      </c>
      <c r="O63" s="24">
        <v>3.4000000000000002E-2</v>
      </c>
      <c r="P63" s="24">
        <v>3.5000000000000003E-2</v>
      </c>
      <c r="Q63" s="12"/>
      <c r="R63" s="3"/>
      <c r="S63" s="184"/>
      <c r="T63" s="184"/>
      <c r="U63" s="184"/>
      <c r="V63" s="151"/>
      <c r="W63" s="151"/>
      <c r="X63" s="151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3"/>
      <c r="T64" s="183"/>
      <c r="U64" s="183"/>
      <c r="V64" s="151"/>
      <c r="W64" s="151"/>
      <c r="X64" s="151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4"/>
      <c r="T65" s="184"/>
      <c r="U65" s="184"/>
      <c r="V65" s="151"/>
      <c r="W65" s="151"/>
      <c r="X65" s="151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3"/>
      <c r="T66" s="183"/>
      <c r="U66" s="183"/>
      <c r="V66" s="151"/>
      <c r="W66" s="151"/>
      <c r="X66" s="151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4"/>
      <c r="T67" s="184"/>
      <c r="U67" s="184"/>
      <c r="V67" s="151"/>
      <c r="W67" s="151"/>
      <c r="X67" s="151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3"/>
      <c r="T68" s="183"/>
      <c r="U68" s="183"/>
      <c r="V68" s="151"/>
      <c r="W68" s="151"/>
      <c r="X68" s="151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4"/>
      <c r="T69" s="184"/>
      <c r="U69" s="184"/>
      <c r="V69" s="151"/>
      <c r="W69" s="151"/>
      <c r="X69" s="151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79" t="s">
        <v>584</v>
      </c>
      <c r="Q70" s="3"/>
      <c r="S70"/>
      <c r="T70"/>
      <c r="U70"/>
      <c r="V70" s="151"/>
      <c r="W70" s="151"/>
      <c r="X70" s="151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0"/>
      <c r="O71" s="240"/>
      <c r="P71" s="24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  <row r="220" spans="6:17" x14ac:dyDescent="0.2">
      <c r="F220">
        <v>2E-3</v>
      </c>
      <c r="G220" s="1">
        <v>0.76100000000000001</v>
      </c>
      <c r="H220" s="1">
        <v>1.4E-2</v>
      </c>
      <c r="I220" s="1">
        <v>3.0000000000000001E-3</v>
      </c>
      <c r="J220" s="1">
        <v>9.7000000000000003E-2</v>
      </c>
      <c r="K220" s="1">
        <v>3.6999999999999998E-2</v>
      </c>
      <c r="L220" s="1">
        <v>2.3E-2</v>
      </c>
      <c r="M220" s="1">
        <v>5.6000000000000001E-2</v>
      </c>
      <c r="N220" s="1">
        <v>6.0000000000000001E-3</v>
      </c>
      <c r="O220" s="1">
        <v>0.11700000000000001</v>
      </c>
      <c r="P220" s="1">
        <v>0.12</v>
      </c>
      <c r="Q220" s="1"/>
    </row>
    <row r="227" spans="6:6" ht="13.5" thickBot="1" x14ac:dyDescent="0.25">
      <c r="F227" s="245"/>
    </row>
    <row r="228" spans="6:6" x14ac:dyDescent="0.2">
      <c r="F228" s="244"/>
    </row>
    <row r="284" spans="6:6" ht="13.5" thickBot="1" x14ac:dyDescent="0.25">
      <c r="F284" s="245"/>
    </row>
    <row r="285" spans="6:6" x14ac:dyDescent="0.2">
      <c r="F285" s="244"/>
    </row>
    <row r="310" spans="6:6" ht="13.5" thickBot="1" x14ac:dyDescent="0.25">
      <c r="F310" s="245"/>
    </row>
    <row r="311" spans="6:6" x14ac:dyDescent="0.2">
      <c r="F311" s="244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311"/>
  <sheetViews>
    <sheetView tabSelected="1" topLeftCell="A8" zoomScale="150" zoomScaleNormal="150" zoomScaleSheetLayoutView="100" workbookViewId="0">
      <selection activeCell="I313" sqref="I31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4.5703125" bestFit="1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49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8" t="s">
        <v>551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30</v>
      </c>
      <c r="E8" s="66">
        <v>9227</v>
      </c>
      <c r="F8" s="66">
        <v>10</v>
      </c>
      <c r="G8" s="86">
        <v>6825</v>
      </c>
      <c r="H8" s="66">
        <v>155</v>
      </c>
      <c r="I8" s="66">
        <v>10</v>
      </c>
      <c r="J8" s="86">
        <v>842</v>
      </c>
      <c r="K8" s="66">
        <v>349</v>
      </c>
      <c r="L8" s="66">
        <v>266</v>
      </c>
      <c r="M8" s="86">
        <v>756</v>
      </c>
      <c r="N8" s="66">
        <v>14</v>
      </c>
      <c r="O8" s="16">
        <v>1371</v>
      </c>
      <c r="P8" s="64">
        <v>1381</v>
      </c>
      <c r="Q8" s="12"/>
      <c r="R8" s="64"/>
      <c r="S8" s="183"/>
      <c r="T8" s="183"/>
      <c r="U8" s="183"/>
      <c r="V8" s="151"/>
      <c r="W8" s="151"/>
      <c r="X8" s="151"/>
    </row>
    <row r="9" spans="1:33" s="21" customFormat="1" ht="11.1" customHeight="1" x14ac:dyDescent="0.2">
      <c r="A9" s="18"/>
      <c r="B9" s="19"/>
      <c r="C9" s="32"/>
      <c r="D9" s="6"/>
      <c r="E9" s="66"/>
      <c r="F9" s="26">
        <v>1E-3</v>
      </c>
      <c r="G9" s="25">
        <v>0.74</v>
      </c>
      <c r="H9" s="24">
        <v>1.7000000000000001E-2</v>
      </c>
      <c r="I9" s="26">
        <v>1E-3</v>
      </c>
      <c r="J9" s="25">
        <v>9.0999999999999998E-2</v>
      </c>
      <c r="K9" s="26">
        <v>3.7999999999999999E-2</v>
      </c>
      <c r="L9" s="26">
        <v>2.9000000000000001E-2</v>
      </c>
      <c r="M9" s="25">
        <v>8.2000000000000003E-2</v>
      </c>
      <c r="N9" s="24">
        <v>2E-3</v>
      </c>
      <c r="O9" s="24">
        <v>0.14899999999999999</v>
      </c>
      <c r="P9" s="24">
        <v>0.15</v>
      </c>
      <c r="Q9" s="12"/>
      <c r="R9" s="3"/>
      <c r="S9" s="184"/>
      <c r="T9" s="184"/>
      <c r="U9" s="184"/>
      <c r="V9" s="151"/>
      <c r="W9" s="151"/>
      <c r="X9" s="151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25343</v>
      </c>
      <c r="F10" s="66">
        <v>15</v>
      </c>
      <c r="G10" s="86">
        <v>21290</v>
      </c>
      <c r="H10" s="66">
        <v>154</v>
      </c>
      <c r="I10" s="66">
        <v>27</v>
      </c>
      <c r="J10" s="86">
        <v>2174</v>
      </c>
      <c r="K10" s="66">
        <v>874</v>
      </c>
      <c r="L10" s="66">
        <v>259</v>
      </c>
      <c r="M10" s="86">
        <v>535</v>
      </c>
      <c r="N10" s="66">
        <v>15</v>
      </c>
      <c r="O10" s="16">
        <v>1668</v>
      </c>
      <c r="P10" s="64">
        <v>1695</v>
      </c>
      <c r="Q10" s="12"/>
      <c r="R10" s="64"/>
      <c r="S10" s="183"/>
      <c r="T10" s="183"/>
      <c r="U10" s="183"/>
      <c r="V10" s="151"/>
      <c r="W10" s="151"/>
      <c r="X10" s="151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</v>
      </c>
      <c r="H11" s="24">
        <v>6.0000000000000001E-3</v>
      </c>
      <c r="I11" s="26">
        <v>1E-3</v>
      </c>
      <c r="J11" s="25">
        <v>8.5999999999999993E-2</v>
      </c>
      <c r="K11" s="26">
        <v>3.4000000000000002E-2</v>
      </c>
      <c r="L11" s="26">
        <v>0.01</v>
      </c>
      <c r="M11" s="25">
        <v>2.1000000000000001E-2</v>
      </c>
      <c r="N11" s="24">
        <v>1E-3</v>
      </c>
      <c r="O11" s="24">
        <v>6.6000000000000003E-2</v>
      </c>
      <c r="P11" s="24">
        <v>6.7000000000000004E-2</v>
      </c>
      <c r="Q11" s="12"/>
      <c r="R11" s="3"/>
      <c r="S11" s="184"/>
      <c r="T11" s="184"/>
      <c r="U11" s="184"/>
      <c r="V11" s="151"/>
      <c r="W11" s="151"/>
      <c r="X11" s="151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30</v>
      </c>
      <c r="E12" s="66">
        <v>8018</v>
      </c>
      <c r="F12" s="66">
        <v>38</v>
      </c>
      <c r="G12" s="86">
        <v>6749</v>
      </c>
      <c r="H12" s="66">
        <v>103</v>
      </c>
      <c r="I12" s="66">
        <v>78</v>
      </c>
      <c r="J12" s="86">
        <v>657</v>
      </c>
      <c r="K12" s="66">
        <v>234</v>
      </c>
      <c r="L12" s="66">
        <v>57</v>
      </c>
      <c r="M12" s="86">
        <v>96</v>
      </c>
      <c r="N12" s="66">
        <v>6</v>
      </c>
      <c r="O12" s="16">
        <v>387</v>
      </c>
      <c r="P12" s="64">
        <v>465</v>
      </c>
      <c r="Q12" s="12"/>
      <c r="R12" s="64"/>
      <c r="S12" s="183"/>
      <c r="T12" s="183"/>
      <c r="U12" s="183"/>
      <c r="V12" s="151"/>
      <c r="W12" s="151"/>
      <c r="X12" s="151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5.0000000000000001E-3</v>
      </c>
      <c r="G13" s="25">
        <v>0.84199999999999997</v>
      </c>
      <c r="H13" s="24">
        <v>1.2999999999999999E-2</v>
      </c>
      <c r="I13" s="26">
        <v>0.01</v>
      </c>
      <c r="J13" s="25">
        <v>8.2000000000000003E-2</v>
      </c>
      <c r="K13" s="26">
        <v>2.9000000000000001E-2</v>
      </c>
      <c r="L13" s="26">
        <v>7.0000000000000001E-3</v>
      </c>
      <c r="M13" s="25">
        <v>1.2E-2</v>
      </c>
      <c r="N13" s="24">
        <v>1E-3</v>
      </c>
      <c r="O13" s="24">
        <v>4.8000000000000001E-2</v>
      </c>
      <c r="P13" s="24">
        <v>5.8000000000000003E-2</v>
      </c>
      <c r="Q13" s="12"/>
      <c r="R13" s="3"/>
      <c r="S13" s="184"/>
      <c r="T13" s="184"/>
      <c r="U13" s="184"/>
      <c r="V13" s="151"/>
      <c r="W13" s="151"/>
      <c r="X13" s="151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30</v>
      </c>
      <c r="E14" s="66">
        <v>10795</v>
      </c>
      <c r="F14" s="66">
        <v>169</v>
      </c>
      <c r="G14" s="86">
        <v>10021</v>
      </c>
      <c r="H14" s="66">
        <v>7</v>
      </c>
      <c r="I14" s="66">
        <v>12</v>
      </c>
      <c r="J14" s="86">
        <v>547</v>
      </c>
      <c r="K14" s="66">
        <v>15</v>
      </c>
      <c r="L14" s="66">
        <v>1</v>
      </c>
      <c r="M14" s="86">
        <v>1</v>
      </c>
      <c r="N14" s="66">
        <v>22</v>
      </c>
      <c r="O14" s="16">
        <v>17</v>
      </c>
      <c r="P14" s="64">
        <v>29</v>
      </c>
      <c r="Q14" s="12"/>
      <c r="R14" s="64"/>
      <c r="S14" s="148"/>
      <c r="T14" s="148"/>
      <c r="U14" s="148"/>
      <c r="V14" s="151"/>
      <c r="W14" s="151"/>
      <c r="X14" s="151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1.6E-2</v>
      </c>
      <c r="G15" s="25">
        <v>0.92800000000000005</v>
      </c>
      <c r="H15" s="24">
        <v>1E-3</v>
      </c>
      <c r="I15" s="26">
        <v>1E-3</v>
      </c>
      <c r="J15" s="25">
        <v>5.0999999999999997E-2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8"/>
      <c r="T15" s="148"/>
      <c r="U15" s="148"/>
      <c r="V15" s="151"/>
      <c r="W15" s="151"/>
      <c r="X15" s="151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/>
      <c r="E16" s="66"/>
      <c r="F16" s="66"/>
      <c r="G16" s="86"/>
      <c r="H16" s="66"/>
      <c r="I16" s="66"/>
      <c r="J16" s="86"/>
      <c r="K16" s="66"/>
      <c r="L16" s="66"/>
      <c r="M16" s="86"/>
      <c r="N16" s="66"/>
      <c r="O16" s="16"/>
      <c r="P16" s="64"/>
      <c r="Q16" s="12"/>
      <c r="R16" s="64"/>
      <c r="S16" s="148"/>
      <c r="T16" s="148"/>
      <c r="U16" s="148"/>
      <c r="V16" s="151"/>
      <c r="W16" s="151"/>
      <c r="X16" s="151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8"/>
      <c r="T17" s="148"/>
      <c r="U17" s="148"/>
      <c r="V17" s="151"/>
      <c r="W17" s="151"/>
      <c r="X17" s="151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8275</v>
      </c>
      <c r="F18" s="66">
        <v>28</v>
      </c>
      <c r="G18" s="86">
        <v>7025</v>
      </c>
      <c r="H18" s="66">
        <v>66</v>
      </c>
      <c r="I18" s="66">
        <v>5</v>
      </c>
      <c r="J18" s="86">
        <v>601</v>
      </c>
      <c r="K18" s="66">
        <v>144</v>
      </c>
      <c r="L18" s="66">
        <v>91</v>
      </c>
      <c r="M18" s="86">
        <v>299</v>
      </c>
      <c r="N18" s="66">
        <v>17</v>
      </c>
      <c r="O18" s="16">
        <v>534</v>
      </c>
      <c r="P18" s="64">
        <v>539</v>
      </c>
      <c r="Q18" s="12"/>
      <c r="R18" s="64"/>
      <c r="S18" s="148"/>
      <c r="T18" s="148"/>
      <c r="U18" s="148"/>
      <c r="V18" s="151"/>
      <c r="W18" s="151"/>
      <c r="X18" s="151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0.84899999999999998</v>
      </c>
      <c r="H19" s="24">
        <v>8.0000000000000002E-3</v>
      </c>
      <c r="I19" s="26">
        <v>1E-3</v>
      </c>
      <c r="J19" s="25">
        <v>7.2999999999999995E-2</v>
      </c>
      <c r="K19" s="26">
        <v>1.7000000000000001E-2</v>
      </c>
      <c r="L19" s="26">
        <v>1.0999999999999999E-2</v>
      </c>
      <c r="M19" s="25">
        <v>3.5999999999999997E-2</v>
      </c>
      <c r="N19" s="24">
        <v>2E-3</v>
      </c>
      <c r="O19" s="24">
        <v>6.5000000000000002E-2</v>
      </c>
      <c r="P19" s="24">
        <v>6.5000000000000002E-2</v>
      </c>
      <c r="Q19" s="12"/>
      <c r="R19" s="3"/>
      <c r="S19" s="148"/>
      <c r="T19" s="148"/>
      <c r="U19" s="148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</v>
      </c>
      <c r="E20" s="66">
        <v>12115</v>
      </c>
      <c r="F20" s="66">
        <v>140</v>
      </c>
      <c r="G20" s="86">
        <v>9866</v>
      </c>
      <c r="H20" s="66">
        <v>118</v>
      </c>
      <c r="I20" s="66">
        <v>149</v>
      </c>
      <c r="J20" s="86">
        <v>862</v>
      </c>
      <c r="K20" s="66">
        <v>442</v>
      </c>
      <c r="L20" s="66">
        <v>113</v>
      </c>
      <c r="M20" s="86">
        <v>313</v>
      </c>
      <c r="N20" s="66">
        <v>111</v>
      </c>
      <c r="O20" s="16">
        <v>868</v>
      </c>
      <c r="P20" s="64">
        <v>1017</v>
      </c>
      <c r="Q20" s="12"/>
      <c r="R20" s="64"/>
      <c r="S20" s="148"/>
      <c r="T20" s="148"/>
      <c r="U20" s="148"/>
      <c r="V20" s="151"/>
      <c r="W20" s="151"/>
      <c r="X20" s="180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1.2E-2</v>
      </c>
      <c r="G21" s="25">
        <v>0.81399999999999995</v>
      </c>
      <c r="H21" s="24">
        <v>0.01</v>
      </c>
      <c r="I21" s="26">
        <v>1.2E-2</v>
      </c>
      <c r="J21" s="25">
        <v>7.0999999999999994E-2</v>
      </c>
      <c r="K21" s="26">
        <v>3.5999999999999997E-2</v>
      </c>
      <c r="L21" s="26">
        <v>8.9999999999999993E-3</v>
      </c>
      <c r="M21" s="25">
        <v>2.5999999999999999E-2</v>
      </c>
      <c r="N21" s="24">
        <v>8.9999999999999993E-3</v>
      </c>
      <c r="O21" s="24">
        <v>7.1999999999999995E-2</v>
      </c>
      <c r="P21" s="24">
        <v>8.4000000000000005E-2</v>
      </c>
      <c r="Q21" s="12"/>
      <c r="R21" s="3"/>
      <c r="S21" s="148"/>
      <c r="T21" s="148"/>
      <c r="U21" s="148"/>
      <c r="V21" s="151"/>
      <c r="W21" s="151"/>
      <c r="X21" s="151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8551</v>
      </c>
      <c r="F22" s="66">
        <v>10</v>
      </c>
      <c r="G22" s="86">
        <v>5929</v>
      </c>
      <c r="H22" s="66">
        <v>58</v>
      </c>
      <c r="I22" s="66">
        <v>15</v>
      </c>
      <c r="J22" s="86">
        <v>505</v>
      </c>
      <c r="K22" s="66">
        <v>107</v>
      </c>
      <c r="L22" s="66">
        <v>211</v>
      </c>
      <c r="M22" s="86">
        <v>1707</v>
      </c>
      <c r="N22" s="66">
        <v>10</v>
      </c>
      <c r="O22" s="16">
        <v>2025</v>
      </c>
      <c r="P22" s="64">
        <v>2040</v>
      </c>
      <c r="Q22" s="12"/>
      <c r="R22" s="64"/>
      <c r="S22" s="148"/>
      <c r="T22" s="148"/>
      <c r="U22" s="148"/>
      <c r="V22" s="151"/>
      <c r="W22" s="151"/>
      <c r="X22" s="151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1E-3</v>
      </c>
      <c r="G23" s="25">
        <v>0.69299999999999995</v>
      </c>
      <c r="H23" s="24">
        <v>7.0000000000000001E-3</v>
      </c>
      <c r="I23" s="26">
        <v>2E-3</v>
      </c>
      <c r="J23" s="25">
        <v>5.8999999999999997E-2</v>
      </c>
      <c r="K23" s="26">
        <v>1.2999999999999999E-2</v>
      </c>
      <c r="L23" s="26">
        <v>2.5000000000000001E-2</v>
      </c>
      <c r="M23" s="25">
        <v>0.2</v>
      </c>
      <c r="N23" s="24">
        <v>1E-3</v>
      </c>
      <c r="O23" s="24">
        <v>0.23699999999999999</v>
      </c>
      <c r="P23" s="24">
        <v>0.23899999999999999</v>
      </c>
      <c r="Q23" s="12"/>
      <c r="R23" s="3"/>
      <c r="S23" s="148"/>
      <c r="T23" s="148"/>
      <c r="U23" s="148"/>
      <c r="V23" s="151"/>
      <c r="W23" s="151"/>
      <c r="X23" s="151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12659</v>
      </c>
      <c r="F24" s="66">
        <v>14</v>
      </c>
      <c r="G24" s="86">
        <v>11765</v>
      </c>
      <c r="H24" s="66">
        <v>31</v>
      </c>
      <c r="I24" s="66">
        <v>10</v>
      </c>
      <c r="J24" s="86">
        <v>632</v>
      </c>
      <c r="K24" s="66">
        <v>27</v>
      </c>
      <c r="L24" s="66">
        <v>38</v>
      </c>
      <c r="M24" s="86">
        <v>133</v>
      </c>
      <c r="N24" s="66">
        <v>9</v>
      </c>
      <c r="O24" s="16">
        <v>198</v>
      </c>
      <c r="P24" s="64">
        <v>208</v>
      </c>
      <c r="Q24" s="12"/>
      <c r="R24" s="64"/>
      <c r="S24" s="148"/>
      <c r="T24" s="148"/>
      <c r="U24" s="148"/>
      <c r="V24" s="151"/>
      <c r="W24" s="151"/>
      <c r="X24" s="151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0.92900000000000005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1.0999999999999999E-2</v>
      </c>
      <c r="N25" s="24">
        <v>1E-3</v>
      </c>
      <c r="O25" s="24">
        <v>1.6E-2</v>
      </c>
      <c r="P25" s="24">
        <v>1.6E-2</v>
      </c>
      <c r="Q25" s="12"/>
      <c r="R25" s="3"/>
      <c r="S25" s="148"/>
      <c r="T25" s="148"/>
      <c r="U25" s="148"/>
      <c r="V25" s="151"/>
      <c r="W25" s="151"/>
      <c r="X25" s="151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30</v>
      </c>
      <c r="E26" s="66">
        <v>18076</v>
      </c>
      <c r="F26" s="66">
        <v>100</v>
      </c>
      <c r="G26" s="151">
        <v>16553</v>
      </c>
      <c r="H26" s="152">
        <v>50</v>
      </c>
      <c r="I26" s="66">
        <v>7</v>
      </c>
      <c r="J26" s="151">
        <v>849</v>
      </c>
      <c r="K26" s="66">
        <v>122</v>
      </c>
      <c r="L26" s="66">
        <v>46</v>
      </c>
      <c r="M26" s="151">
        <v>289</v>
      </c>
      <c r="N26" s="152">
        <v>62</v>
      </c>
      <c r="O26" s="16">
        <v>457</v>
      </c>
      <c r="P26" s="64">
        <v>464</v>
      </c>
      <c r="Q26" s="12"/>
      <c r="R26" s="64"/>
      <c r="S26" s="183"/>
      <c r="T26" s="183"/>
      <c r="U26" s="183"/>
      <c r="V26" s="151"/>
      <c r="W26" s="151"/>
      <c r="X26" s="151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6.0000000000000001E-3</v>
      </c>
      <c r="G27" s="25">
        <v>0.91600000000000004</v>
      </c>
      <c r="H27" s="24">
        <v>3.0000000000000001E-3</v>
      </c>
      <c r="I27" s="26">
        <v>0</v>
      </c>
      <c r="J27" s="25">
        <v>4.7E-2</v>
      </c>
      <c r="K27" s="26">
        <v>7.0000000000000001E-3</v>
      </c>
      <c r="L27" s="26">
        <v>3.0000000000000001E-3</v>
      </c>
      <c r="M27" s="25">
        <v>1.6E-2</v>
      </c>
      <c r="N27" s="24">
        <v>3.0000000000000001E-3</v>
      </c>
      <c r="O27" s="24">
        <v>2.5000000000000001E-2</v>
      </c>
      <c r="P27" s="24">
        <v>2.5999999999999999E-2</v>
      </c>
      <c r="Q27" s="12"/>
      <c r="R27" s="3"/>
      <c r="S27" s="184"/>
      <c r="T27" s="184"/>
      <c r="U27" s="184"/>
      <c r="V27" s="151"/>
      <c r="W27" s="151"/>
      <c r="X27" s="151"/>
    </row>
    <row r="28" spans="1:24" ht="11.1" customHeight="1" x14ac:dyDescent="0.2">
      <c r="A28" s="35"/>
      <c r="B28" s="16"/>
      <c r="C28" s="36"/>
      <c r="D28" s="66"/>
      <c r="E28" s="66"/>
      <c r="F28" s="66"/>
      <c r="G28" s="151"/>
      <c r="H28" s="152"/>
      <c r="I28" s="66"/>
      <c r="J28" s="151"/>
      <c r="K28" s="66"/>
      <c r="L28" s="66"/>
      <c r="M28" s="151"/>
      <c r="N28" s="152"/>
      <c r="O28" s="16"/>
      <c r="P28" s="64"/>
      <c r="Q28" s="12"/>
      <c r="R28" s="64"/>
      <c r="S28" s="183"/>
      <c r="T28" s="183"/>
      <c r="U28" s="183"/>
      <c r="V28" s="151"/>
      <c r="W28" s="151"/>
      <c r="X28" s="151"/>
    </row>
    <row r="29" spans="1:24" ht="11.1" customHeight="1" x14ac:dyDescent="0.2">
      <c r="A29" s="35"/>
      <c r="B29" s="16"/>
      <c r="C29" s="36"/>
      <c r="D29" s="66"/>
      <c r="E29" s="66"/>
      <c r="F29" s="66"/>
      <c r="G29" s="151"/>
      <c r="H29" s="152"/>
      <c r="I29" s="66"/>
      <c r="J29" s="151"/>
      <c r="K29" s="66"/>
      <c r="L29" s="66"/>
      <c r="M29" s="151"/>
      <c r="N29" s="152"/>
      <c r="O29" s="16"/>
      <c r="P29" s="64"/>
      <c r="Q29" s="12"/>
      <c r="R29" s="64"/>
      <c r="S29" s="183"/>
      <c r="T29" s="183"/>
      <c r="U29" s="183"/>
      <c r="V29" s="151"/>
      <c r="W29" s="151"/>
      <c r="X29" s="151"/>
    </row>
    <row r="30" spans="1:24" ht="11.1" customHeight="1" x14ac:dyDescent="0.2">
      <c r="A30" s="35"/>
      <c r="B30" s="16"/>
      <c r="C30" s="36"/>
      <c r="D30" s="66"/>
      <c r="E30" s="66"/>
      <c r="F30" s="66"/>
      <c r="G30" s="151"/>
      <c r="H30" s="152"/>
      <c r="I30" s="66"/>
      <c r="J30" s="151"/>
      <c r="K30" s="66"/>
      <c r="L30" s="66"/>
      <c r="M30" s="151"/>
      <c r="N30" s="152"/>
      <c r="O30" s="16"/>
      <c r="P30" s="64"/>
      <c r="Q30" s="12"/>
      <c r="R30" s="64"/>
      <c r="S30" s="183"/>
      <c r="T30" s="183"/>
      <c r="U30" s="183"/>
      <c r="V30" s="151"/>
      <c r="W30" s="151"/>
      <c r="X30" s="151"/>
    </row>
    <row r="31" spans="1:24" ht="11.1" customHeight="1" x14ac:dyDescent="0.2">
      <c r="A31" s="35"/>
      <c r="B31" s="16"/>
      <c r="C31" s="36"/>
      <c r="D31" s="66"/>
      <c r="E31" s="66"/>
      <c r="F31" s="66"/>
      <c r="G31" s="151"/>
      <c r="H31" s="152"/>
      <c r="I31" s="66"/>
      <c r="J31" s="151"/>
      <c r="K31" s="66"/>
      <c r="L31" s="66"/>
      <c r="M31" s="151"/>
      <c r="N31" s="152"/>
      <c r="O31" s="16"/>
      <c r="P31" s="64"/>
      <c r="Q31" s="12"/>
      <c r="R31" s="64"/>
      <c r="S31" s="183"/>
      <c r="T31" s="183"/>
      <c r="U31" s="183"/>
      <c r="V31" s="151"/>
      <c r="W31" s="151"/>
      <c r="X31" s="151"/>
    </row>
    <row r="32" spans="1:24" ht="11.1" customHeight="1" x14ac:dyDescent="0.2">
      <c r="A32" s="35"/>
      <c r="B32" s="16"/>
      <c r="C32" s="36"/>
      <c r="D32" s="66"/>
      <c r="E32" s="66"/>
      <c r="F32" s="66"/>
      <c r="G32" s="151"/>
      <c r="H32" s="152"/>
      <c r="I32" s="66"/>
      <c r="J32" s="151"/>
      <c r="K32" s="66"/>
      <c r="L32" s="66"/>
      <c r="M32" s="151"/>
      <c r="N32" s="152"/>
      <c r="O32" s="16"/>
      <c r="P32" s="64"/>
      <c r="Q32" s="12"/>
      <c r="R32" s="64"/>
      <c r="S32" s="183"/>
      <c r="T32" s="183"/>
      <c r="U32" s="183"/>
      <c r="V32" s="151"/>
      <c r="W32" s="151"/>
      <c r="X32" s="151"/>
    </row>
    <row r="33" spans="1:24" ht="11.1" customHeight="1" x14ac:dyDescent="0.2">
      <c r="A33" s="35"/>
      <c r="B33" s="16"/>
      <c r="C33" s="36"/>
      <c r="D33" s="66"/>
      <c r="E33" s="66"/>
      <c r="F33" s="66"/>
      <c r="G33" s="151"/>
      <c r="H33" s="152"/>
      <c r="I33" s="66"/>
      <c r="J33" s="151"/>
      <c r="K33" s="66"/>
      <c r="L33" s="66"/>
      <c r="M33" s="151"/>
      <c r="N33" s="152"/>
      <c r="O33" s="16"/>
      <c r="P33" s="64"/>
      <c r="Q33" s="12"/>
      <c r="R33" s="64"/>
      <c r="S33" s="183"/>
      <c r="T33" s="183"/>
      <c r="U33" s="183"/>
      <c r="V33" s="151"/>
      <c r="W33" s="151"/>
      <c r="X33" s="151"/>
    </row>
    <row r="34" spans="1:24" ht="11.1" customHeight="1" x14ac:dyDescent="0.2">
      <c r="A34" s="35"/>
      <c r="B34" s="16"/>
      <c r="C34" s="36"/>
      <c r="D34" s="66"/>
      <c r="E34" s="66"/>
      <c r="F34" s="66"/>
      <c r="G34" s="151"/>
      <c r="H34" s="152"/>
      <c r="I34" s="66"/>
      <c r="J34" s="151"/>
      <c r="K34" s="66"/>
      <c r="L34" s="66"/>
      <c r="M34" s="151"/>
      <c r="N34" s="152"/>
      <c r="O34" s="16"/>
      <c r="P34" s="64"/>
      <c r="Q34" s="12"/>
      <c r="R34" s="64"/>
      <c r="S34" s="183"/>
      <c r="T34" s="183"/>
      <c r="U34" s="183"/>
      <c r="V34" s="151"/>
      <c r="W34" s="151"/>
      <c r="X34" s="151"/>
    </row>
    <row r="35" spans="1:24" ht="11.1" customHeight="1" x14ac:dyDescent="0.2">
      <c r="A35" s="35"/>
      <c r="B35" s="16"/>
      <c r="C35" s="36"/>
      <c r="D35" s="66"/>
      <c r="E35" s="66"/>
      <c r="F35" s="66"/>
      <c r="G35" s="151"/>
      <c r="H35" s="152"/>
      <c r="I35" s="66"/>
      <c r="J35" s="151"/>
      <c r="K35" s="66"/>
      <c r="L35" s="66"/>
      <c r="M35" s="151"/>
      <c r="N35" s="152"/>
      <c r="O35" s="16"/>
      <c r="P35" s="64"/>
      <c r="Q35" s="12"/>
      <c r="R35" s="64"/>
      <c r="S35" s="183"/>
      <c r="T35" s="183"/>
      <c r="U35" s="183"/>
      <c r="V35" s="151"/>
      <c r="W35" s="151"/>
      <c r="X35" s="151"/>
    </row>
    <row r="36" spans="1:24" ht="11.1" customHeight="1" x14ac:dyDescent="0.2">
      <c r="A36" s="35"/>
      <c r="B36" s="16"/>
      <c r="C36" s="36"/>
      <c r="D36" s="66"/>
      <c r="E36" s="66"/>
      <c r="F36" s="66"/>
      <c r="G36" s="151"/>
      <c r="H36" s="152"/>
      <c r="I36" s="66"/>
      <c r="J36" s="151"/>
      <c r="K36" s="66"/>
      <c r="L36" s="66"/>
      <c r="M36" s="151"/>
      <c r="N36" s="152"/>
      <c r="O36" s="16"/>
      <c r="P36" s="64"/>
      <c r="Q36" s="12"/>
      <c r="R36" s="64"/>
      <c r="S36" s="183"/>
      <c r="T36" s="183"/>
      <c r="U36" s="183"/>
      <c r="V36" s="151"/>
      <c r="W36" s="151"/>
      <c r="X36" s="151"/>
    </row>
    <row r="37" spans="1:24" ht="11.1" customHeight="1" x14ac:dyDescent="0.2">
      <c r="A37" s="35"/>
      <c r="B37" s="16"/>
      <c r="C37" s="36"/>
      <c r="D37" s="66"/>
      <c r="E37" s="66"/>
      <c r="F37" s="66"/>
      <c r="G37" s="151"/>
      <c r="H37" s="152"/>
      <c r="I37" s="66"/>
      <c r="J37" s="151"/>
      <c r="K37" s="66"/>
      <c r="L37" s="66"/>
      <c r="M37" s="151"/>
      <c r="N37" s="152"/>
      <c r="O37" s="16"/>
      <c r="P37" s="64"/>
      <c r="Q37" s="12"/>
      <c r="R37" s="64"/>
      <c r="S37" s="183"/>
      <c r="T37" s="183"/>
      <c r="U37" s="183"/>
      <c r="V37" s="151"/>
      <c r="W37" s="151"/>
      <c r="X37" s="151"/>
    </row>
    <row r="38" spans="1:24" ht="11.1" customHeight="1" x14ac:dyDescent="0.2">
      <c r="A38" s="35"/>
      <c r="B38" s="16"/>
      <c r="C38" s="36"/>
      <c r="D38" s="66"/>
      <c r="E38" s="66"/>
      <c r="F38" s="66"/>
      <c r="G38" s="151"/>
      <c r="H38" s="152"/>
      <c r="I38" s="66"/>
      <c r="J38" s="151"/>
      <c r="K38" s="66"/>
      <c r="L38" s="66"/>
      <c r="M38" s="151"/>
      <c r="N38" s="152"/>
      <c r="O38" s="16"/>
      <c r="P38" s="64"/>
      <c r="Q38" s="12"/>
      <c r="R38" s="64"/>
      <c r="S38" s="183"/>
      <c r="T38" s="183"/>
      <c r="U38" s="183"/>
      <c r="V38" s="151"/>
      <c r="W38" s="151"/>
      <c r="X38" s="151"/>
    </row>
    <row r="39" spans="1:24" ht="11.1" customHeight="1" x14ac:dyDescent="0.2">
      <c r="A39" s="35"/>
      <c r="B39" s="16"/>
      <c r="C39" s="36"/>
      <c r="D39" s="66"/>
      <c r="E39" s="66"/>
      <c r="F39" s="66"/>
      <c r="G39" s="151"/>
      <c r="H39" s="152"/>
      <c r="I39" s="66"/>
      <c r="J39" s="151"/>
      <c r="K39" s="66"/>
      <c r="L39" s="66"/>
      <c r="M39" s="151"/>
      <c r="N39" s="152"/>
      <c r="O39" s="16"/>
      <c r="P39" s="64"/>
      <c r="Q39" s="12"/>
      <c r="R39" s="64"/>
      <c r="S39" s="183"/>
      <c r="T39" s="183"/>
      <c r="U39" s="183"/>
      <c r="V39" s="151"/>
      <c r="W39" s="151"/>
      <c r="X39" s="151"/>
    </row>
    <row r="40" spans="1:24" ht="11.1" customHeight="1" x14ac:dyDescent="0.2">
      <c r="A40" s="35"/>
      <c r="B40" s="16"/>
      <c r="C40" s="36"/>
      <c r="D40" s="66"/>
      <c r="E40" s="66"/>
      <c r="F40" s="66"/>
      <c r="G40" s="151"/>
      <c r="H40" s="152"/>
      <c r="I40" s="66"/>
      <c r="J40" s="151"/>
      <c r="K40" s="66"/>
      <c r="L40" s="66"/>
      <c r="M40" s="151"/>
      <c r="N40" s="152"/>
      <c r="O40" s="16"/>
      <c r="P40" s="64"/>
      <c r="Q40" s="12"/>
      <c r="R40" s="64"/>
      <c r="S40" s="183"/>
      <c r="T40" s="183"/>
      <c r="U40" s="183"/>
      <c r="V40" s="151"/>
      <c r="W40" s="151"/>
      <c r="X40" s="151"/>
    </row>
    <row r="41" spans="1:24" ht="11.1" customHeight="1" x14ac:dyDescent="0.2">
      <c r="A41" s="35"/>
      <c r="B41" s="16"/>
      <c r="C41" s="36"/>
      <c r="D41" s="66"/>
      <c r="E41" s="66"/>
      <c r="F41" s="66"/>
      <c r="G41" s="151"/>
      <c r="H41" s="152"/>
      <c r="I41" s="66"/>
      <c r="J41" s="151"/>
      <c r="K41" s="66"/>
      <c r="L41" s="66"/>
      <c r="M41" s="151"/>
      <c r="N41" s="152"/>
      <c r="O41" s="16"/>
      <c r="P41" s="64"/>
      <c r="Q41" s="12"/>
      <c r="R41" s="64"/>
      <c r="S41" s="183"/>
      <c r="T41" s="183"/>
      <c r="U41" s="183"/>
      <c r="V41" s="151"/>
      <c r="W41" s="151"/>
      <c r="X41" s="151"/>
    </row>
    <row r="42" spans="1:24" ht="11.1" customHeight="1" x14ac:dyDescent="0.2">
      <c r="A42" s="35"/>
      <c r="B42" s="16"/>
      <c r="C42" s="36"/>
      <c r="D42" s="66"/>
      <c r="E42" s="66"/>
      <c r="F42" s="66"/>
      <c r="G42" s="151"/>
      <c r="H42" s="152"/>
      <c r="I42" s="66"/>
      <c r="J42" s="151"/>
      <c r="K42" s="66"/>
      <c r="L42" s="66"/>
      <c r="M42" s="151"/>
      <c r="N42" s="152"/>
      <c r="O42" s="16"/>
      <c r="P42" s="64"/>
      <c r="Q42" s="12"/>
      <c r="R42" s="64"/>
      <c r="S42" s="183"/>
      <c r="T42" s="183"/>
      <c r="U42" s="183"/>
      <c r="V42" s="151"/>
      <c r="W42" s="151"/>
      <c r="X42" s="151"/>
    </row>
    <row r="43" spans="1:24" ht="11.1" customHeight="1" x14ac:dyDescent="0.2">
      <c r="A43" s="35"/>
      <c r="B43" s="16"/>
      <c r="C43" s="36"/>
      <c r="D43" s="66"/>
      <c r="E43" s="66"/>
      <c r="F43" s="66"/>
      <c r="G43" s="151"/>
      <c r="H43" s="152"/>
      <c r="I43" s="66"/>
      <c r="J43" s="151"/>
      <c r="K43" s="66"/>
      <c r="L43" s="66"/>
      <c r="M43" s="151"/>
      <c r="N43" s="152"/>
      <c r="O43" s="16"/>
      <c r="P43" s="64"/>
      <c r="Q43" s="12"/>
      <c r="R43" s="64"/>
      <c r="S43" s="183"/>
      <c r="T43" s="183"/>
      <c r="U43" s="183"/>
      <c r="V43" s="151"/>
      <c r="W43" s="151"/>
      <c r="X43" s="151"/>
    </row>
    <row r="44" spans="1:24" ht="11.1" customHeight="1" x14ac:dyDescent="0.2">
      <c r="A44" s="35"/>
      <c r="B44" s="16"/>
      <c r="C44" s="36"/>
      <c r="D44" s="66"/>
      <c r="E44" s="66"/>
      <c r="F44" s="66"/>
      <c r="G44" s="151"/>
      <c r="H44" s="152"/>
      <c r="I44" s="66"/>
      <c r="J44" s="151"/>
      <c r="K44" s="66"/>
      <c r="L44" s="66"/>
      <c r="M44" s="151"/>
      <c r="N44" s="152"/>
      <c r="O44" s="16"/>
      <c r="P44" s="64"/>
      <c r="Q44" s="12"/>
      <c r="R44" s="64"/>
      <c r="S44" s="183"/>
      <c r="T44" s="183"/>
      <c r="U44" s="183"/>
      <c r="V44" s="151"/>
      <c r="W44" s="151"/>
      <c r="X44" s="151"/>
    </row>
    <row r="45" spans="1:24" ht="11.1" customHeight="1" x14ac:dyDescent="0.2">
      <c r="A45" s="35"/>
      <c r="B45" s="16"/>
      <c r="C45" s="36"/>
      <c r="D45" s="66"/>
      <c r="E45" s="66"/>
      <c r="F45" s="66"/>
      <c r="G45" s="151"/>
      <c r="H45" s="152"/>
      <c r="I45" s="66"/>
      <c r="J45" s="151"/>
      <c r="K45" s="66"/>
      <c r="L45" s="66"/>
      <c r="M45" s="151"/>
      <c r="N45" s="152"/>
      <c r="O45" s="16"/>
      <c r="P45" s="64"/>
      <c r="Q45" s="12"/>
      <c r="R45" s="64"/>
      <c r="S45" s="183"/>
      <c r="T45" s="183"/>
      <c r="U45" s="183"/>
      <c r="V45" s="151"/>
      <c r="W45" s="151"/>
      <c r="X45" s="151"/>
    </row>
    <row r="46" spans="1:24" ht="11.1" customHeight="1" x14ac:dyDescent="0.2">
      <c r="A46" s="35"/>
      <c r="B46" s="16"/>
      <c r="C46" s="36"/>
      <c r="D46" s="66"/>
      <c r="E46" s="66"/>
      <c r="F46" s="66"/>
      <c r="G46" s="151"/>
      <c r="H46" s="152"/>
      <c r="I46" s="66"/>
      <c r="J46" s="151"/>
      <c r="K46" s="66"/>
      <c r="L46" s="66"/>
      <c r="M46" s="151"/>
      <c r="N46" s="152"/>
      <c r="O46" s="16"/>
      <c r="P46" s="64"/>
      <c r="Q46" s="12"/>
      <c r="R46" s="64"/>
      <c r="S46" s="183"/>
      <c r="T46" s="183"/>
      <c r="U46" s="183"/>
      <c r="V46" s="151"/>
      <c r="W46" s="151"/>
      <c r="X46" s="151"/>
    </row>
    <row r="47" spans="1:24" ht="11.1" customHeight="1" x14ac:dyDescent="0.2">
      <c r="A47" s="35"/>
      <c r="B47" s="16"/>
      <c r="C47" s="36"/>
      <c r="D47" s="66"/>
      <c r="E47" s="66"/>
      <c r="F47" s="66"/>
      <c r="G47" s="151"/>
      <c r="H47" s="152"/>
      <c r="I47" s="66"/>
      <c r="J47" s="151"/>
      <c r="K47" s="66"/>
      <c r="L47" s="66"/>
      <c r="M47" s="151"/>
      <c r="N47" s="152"/>
      <c r="O47" s="16"/>
      <c r="P47" s="64"/>
      <c r="Q47" s="12"/>
      <c r="R47" s="64"/>
      <c r="S47" s="183"/>
      <c r="T47" s="183"/>
      <c r="U47" s="183"/>
      <c r="V47" s="151"/>
      <c r="W47" s="151"/>
      <c r="X47" s="151"/>
    </row>
    <row r="48" spans="1:24" ht="11.1" customHeight="1" x14ac:dyDescent="0.2">
      <c r="A48" s="35"/>
      <c r="B48" s="16"/>
      <c r="C48" s="36"/>
      <c r="D48" s="66"/>
      <c r="E48" s="66"/>
      <c r="F48" s="66"/>
      <c r="G48" s="151"/>
      <c r="H48" s="152"/>
      <c r="I48" s="66"/>
      <c r="J48" s="151"/>
      <c r="K48" s="66"/>
      <c r="L48" s="66"/>
      <c r="M48" s="151"/>
      <c r="N48" s="152"/>
      <c r="O48" s="16"/>
      <c r="P48" s="64"/>
      <c r="Q48" s="12"/>
      <c r="R48" s="64"/>
      <c r="S48" s="183"/>
      <c r="T48" s="183"/>
      <c r="U48" s="183"/>
      <c r="V48" s="151"/>
      <c r="W48" s="151"/>
      <c r="X48" s="151"/>
    </row>
    <row r="49" spans="1:24" ht="11.1" customHeight="1" x14ac:dyDescent="0.2">
      <c r="A49" s="35"/>
      <c r="B49" s="16"/>
      <c r="C49" s="36"/>
      <c r="D49" s="66"/>
      <c r="E49" s="66"/>
      <c r="F49" s="66"/>
      <c r="G49" s="151"/>
      <c r="H49" s="152"/>
      <c r="I49" s="66"/>
      <c r="J49" s="151"/>
      <c r="K49" s="66"/>
      <c r="L49" s="66"/>
      <c r="M49" s="151"/>
      <c r="N49" s="152"/>
      <c r="O49" s="16"/>
      <c r="P49" s="64"/>
      <c r="Q49" s="12"/>
      <c r="R49" s="64"/>
      <c r="S49" s="183"/>
      <c r="T49" s="183"/>
      <c r="U49" s="183"/>
      <c r="V49" s="151"/>
      <c r="W49" s="151"/>
      <c r="X49" s="151"/>
    </row>
    <row r="50" spans="1:24" ht="11.1" customHeight="1" x14ac:dyDescent="0.2">
      <c r="A50" s="35"/>
      <c r="B50" s="16"/>
      <c r="C50" s="36"/>
      <c r="D50" s="66"/>
      <c r="E50" s="66"/>
      <c r="F50" s="66"/>
      <c r="G50" s="151"/>
      <c r="H50" s="152"/>
      <c r="I50" s="66"/>
      <c r="J50" s="151"/>
      <c r="K50" s="66"/>
      <c r="L50" s="66"/>
      <c r="M50" s="151"/>
      <c r="N50" s="152"/>
      <c r="O50" s="16"/>
      <c r="P50" s="64"/>
      <c r="Q50" s="12"/>
      <c r="R50" s="64"/>
      <c r="S50" s="183"/>
      <c r="T50" s="183"/>
      <c r="U50" s="183"/>
      <c r="V50" s="151"/>
      <c r="W50" s="151"/>
      <c r="X50" s="151"/>
    </row>
    <row r="51" spans="1:24" ht="11.1" customHeight="1" x14ac:dyDescent="0.2">
      <c r="A51" s="35"/>
      <c r="B51" s="16"/>
      <c r="C51" s="36"/>
      <c r="D51" s="66"/>
      <c r="E51" s="66"/>
      <c r="F51" s="66"/>
      <c r="G51" s="151"/>
      <c r="H51" s="152"/>
      <c r="I51" s="66"/>
      <c r="J51" s="151"/>
      <c r="K51" s="66"/>
      <c r="L51" s="66"/>
      <c r="M51" s="151"/>
      <c r="N51" s="152"/>
      <c r="O51" s="16"/>
      <c r="P51" s="64"/>
      <c r="Q51" s="12"/>
      <c r="R51" s="64"/>
      <c r="S51" s="183"/>
      <c r="T51" s="183"/>
      <c r="U51" s="183"/>
      <c r="V51" s="151"/>
      <c r="W51" s="151"/>
      <c r="X51" s="151"/>
    </row>
    <row r="52" spans="1:24" ht="11.1" customHeight="1" x14ac:dyDescent="0.2">
      <c r="A52" s="35"/>
      <c r="B52" s="16"/>
      <c r="C52" s="36"/>
      <c r="D52" s="66"/>
      <c r="E52" s="66"/>
      <c r="F52" s="66"/>
      <c r="G52" s="151"/>
      <c r="H52" s="152"/>
      <c r="I52" s="66"/>
      <c r="J52" s="151"/>
      <c r="K52" s="66"/>
      <c r="L52" s="66"/>
      <c r="M52" s="151"/>
      <c r="N52" s="152"/>
      <c r="O52" s="16"/>
      <c r="P52" s="64"/>
      <c r="Q52" s="12"/>
      <c r="R52" s="64"/>
      <c r="S52" s="183"/>
      <c r="T52" s="183"/>
      <c r="U52" s="183"/>
      <c r="V52" s="151"/>
      <c r="W52" s="151"/>
      <c r="X52" s="151"/>
    </row>
    <row r="53" spans="1:24" ht="11.1" customHeight="1" x14ac:dyDescent="0.2">
      <c r="A53" s="35"/>
      <c r="B53" s="16"/>
      <c r="C53" s="36"/>
      <c r="D53" s="66"/>
      <c r="E53" s="66"/>
      <c r="F53" s="66"/>
      <c r="G53" s="151"/>
      <c r="H53" s="152"/>
      <c r="I53" s="66"/>
      <c r="J53" s="151"/>
      <c r="K53" s="66"/>
      <c r="L53" s="66"/>
      <c r="M53" s="151"/>
      <c r="N53" s="152"/>
      <c r="O53" s="16"/>
      <c r="P53" s="64"/>
      <c r="Q53" s="12"/>
      <c r="R53" s="64"/>
      <c r="S53" s="183"/>
      <c r="T53" s="183"/>
      <c r="U53" s="183"/>
      <c r="V53" s="151"/>
      <c r="W53" s="151"/>
      <c r="X53" s="151"/>
    </row>
    <row r="54" spans="1:24" ht="11.1" customHeight="1" x14ac:dyDescent="0.2">
      <c r="A54" s="35"/>
      <c r="B54" s="16"/>
      <c r="C54" s="36"/>
      <c r="D54" s="66"/>
      <c r="E54" s="66"/>
      <c r="F54" s="66"/>
      <c r="G54" s="151"/>
      <c r="H54" s="152"/>
      <c r="I54" s="66"/>
      <c r="J54" s="151"/>
      <c r="K54" s="66"/>
      <c r="L54" s="66"/>
      <c r="M54" s="151"/>
      <c r="N54" s="152"/>
      <c r="O54" s="16"/>
      <c r="P54" s="64"/>
      <c r="Q54" s="12"/>
      <c r="R54" s="64"/>
      <c r="S54" s="183"/>
      <c r="T54" s="183"/>
      <c r="U54" s="183"/>
      <c r="V54" s="151"/>
      <c r="W54" s="151"/>
      <c r="X54" s="151"/>
    </row>
    <row r="55" spans="1:24" ht="11.1" customHeight="1" x14ac:dyDescent="0.2">
      <c r="A55" s="35"/>
      <c r="B55" s="16"/>
      <c r="C55" s="36"/>
      <c r="D55" s="66"/>
      <c r="E55" s="66"/>
      <c r="F55" s="66"/>
      <c r="G55" s="151"/>
      <c r="H55" s="152"/>
      <c r="I55" s="66"/>
      <c r="J55" s="151"/>
      <c r="K55" s="66"/>
      <c r="L55" s="66"/>
      <c r="M55" s="151"/>
      <c r="N55" s="152"/>
      <c r="O55" s="16"/>
      <c r="P55" s="64"/>
      <c r="Q55" s="12"/>
      <c r="R55" s="64"/>
      <c r="S55" s="183"/>
      <c r="T55" s="183"/>
      <c r="U55" s="183"/>
      <c r="V55" s="151"/>
      <c r="W55" s="151"/>
      <c r="X55" s="151"/>
    </row>
    <row r="56" spans="1:24" ht="11.1" customHeight="1" x14ac:dyDescent="0.2">
      <c r="A56" s="35"/>
      <c r="B56" s="16"/>
      <c r="C56" s="36"/>
      <c r="D56" s="66"/>
      <c r="E56" s="66"/>
      <c r="F56" s="66"/>
      <c r="G56" s="151"/>
      <c r="H56" s="152"/>
      <c r="I56" s="66"/>
      <c r="J56" s="151"/>
      <c r="K56" s="66"/>
      <c r="L56" s="66"/>
      <c r="M56" s="151"/>
      <c r="N56" s="152"/>
      <c r="O56" s="16"/>
      <c r="P56" s="64"/>
      <c r="Q56" s="12"/>
      <c r="R56" s="64"/>
      <c r="S56" s="183"/>
      <c r="T56" s="183"/>
      <c r="U56" s="183"/>
      <c r="V56" s="151"/>
      <c r="W56" s="151"/>
      <c r="X56" s="151"/>
    </row>
    <row r="57" spans="1:24" ht="11.1" customHeight="1" x14ac:dyDescent="0.2">
      <c r="A57" s="35"/>
      <c r="B57" s="16"/>
      <c r="C57" s="36"/>
      <c r="D57" s="66"/>
      <c r="E57" s="66"/>
      <c r="F57" s="66"/>
      <c r="G57" s="151"/>
      <c r="H57" s="152"/>
      <c r="I57" s="66"/>
      <c r="J57" s="151"/>
      <c r="K57" s="66"/>
      <c r="L57" s="66"/>
      <c r="M57" s="151"/>
      <c r="N57" s="152"/>
      <c r="O57" s="16"/>
      <c r="P57" s="64"/>
      <c r="Q57" s="12"/>
      <c r="R57" s="64"/>
      <c r="S57" s="183"/>
      <c r="T57" s="183"/>
      <c r="U57" s="183"/>
      <c r="V57" s="151"/>
      <c r="W57" s="151"/>
      <c r="X57" s="151"/>
    </row>
    <row r="58" spans="1:24" ht="11.1" customHeight="1" x14ac:dyDescent="0.2">
      <c r="A58" s="35"/>
      <c r="B58" s="16"/>
      <c r="C58" s="36"/>
      <c r="D58" s="66"/>
      <c r="E58" s="66"/>
      <c r="F58" s="66"/>
      <c r="G58" s="151"/>
      <c r="H58" s="152"/>
      <c r="I58" s="66"/>
      <c r="J58" s="151"/>
      <c r="K58" s="66"/>
      <c r="L58" s="66"/>
      <c r="M58" s="151"/>
      <c r="N58" s="152"/>
      <c r="O58" s="16"/>
      <c r="P58" s="64"/>
      <c r="Q58" s="12"/>
      <c r="R58" s="64"/>
      <c r="S58" s="183"/>
      <c r="T58" s="183"/>
      <c r="U58" s="183"/>
      <c r="V58" s="151"/>
      <c r="W58" s="151"/>
      <c r="X58" s="151"/>
    </row>
    <row r="59" spans="1:24" ht="11.1" customHeight="1" x14ac:dyDescent="0.2">
      <c r="A59" s="35"/>
      <c r="B59" s="16"/>
      <c r="C59" s="36"/>
      <c r="D59" s="66"/>
      <c r="E59" s="66"/>
      <c r="F59" s="66"/>
      <c r="G59" s="151"/>
      <c r="H59" s="152"/>
      <c r="I59" s="66"/>
      <c r="J59" s="151"/>
      <c r="K59" s="66"/>
      <c r="L59" s="66"/>
      <c r="M59" s="151"/>
      <c r="N59" s="152"/>
      <c r="O59" s="16"/>
      <c r="P59" s="64"/>
      <c r="Q59" s="12"/>
      <c r="R59" s="64"/>
      <c r="S59" s="183"/>
      <c r="T59" s="183"/>
      <c r="U59" s="183"/>
      <c r="V59" s="151"/>
      <c r="W59" s="151"/>
      <c r="X59" s="151"/>
    </row>
    <row r="60" spans="1:24" ht="11.1" customHeight="1" x14ac:dyDescent="0.2">
      <c r="A60" s="35"/>
      <c r="B60" s="16"/>
      <c r="C60" s="36"/>
      <c r="D60" s="66"/>
      <c r="E60" s="66"/>
      <c r="F60" s="66"/>
      <c r="G60" s="151"/>
      <c r="H60" s="152"/>
      <c r="I60" s="66"/>
      <c r="J60" s="151"/>
      <c r="K60" s="66"/>
      <c r="L60" s="66"/>
      <c r="M60" s="151"/>
      <c r="N60" s="152"/>
      <c r="O60" s="16"/>
      <c r="P60" s="64"/>
      <c r="Q60" s="12"/>
      <c r="R60" s="64"/>
      <c r="S60" s="183"/>
      <c r="T60" s="183"/>
      <c r="U60" s="183"/>
      <c r="V60" s="151"/>
      <c r="W60" s="151"/>
      <c r="X60" s="151"/>
    </row>
    <row r="61" spans="1:24" ht="77.25" customHeight="1" x14ac:dyDescent="0.2">
      <c r="A61" s="35"/>
      <c r="B61" s="16"/>
      <c r="C61" s="36"/>
      <c r="D61" s="66"/>
      <c r="E61" s="66"/>
      <c r="F61" s="66"/>
      <c r="G61" s="151"/>
      <c r="H61" s="152"/>
      <c r="I61" s="66"/>
      <c r="J61" s="151"/>
      <c r="K61" s="66"/>
      <c r="L61" s="66"/>
      <c r="M61" s="151"/>
      <c r="N61" s="152"/>
      <c r="O61" s="16"/>
      <c r="P61" s="64"/>
      <c r="Q61" s="12"/>
      <c r="R61" s="64"/>
      <c r="S61" s="183"/>
      <c r="T61" s="183"/>
      <c r="U61" s="183"/>
      <c r="V61" s="151"/>
      <c r="W61" s="151"/>
      <c r="X61" s="151"/>
    </row>
    <row r="62" spans="1:24" ht="11.1" customHeight="1" x14ac:dyDescent="0.2">
      <c r="A62" s="35"/>
      <c r="B62" s="16"/>
      <c r="C62" s="36"/>
      <c r="D62" s="66"/>
      <c r="E62" s="66"/>
      <c r="F62" s="66"/>
      <c r="G62" s="151"/>
      <c r="H62" s="152"/>
      <c r="I62" s="66"/>
      <c r="J62" s="151"/>
      <c r="K62" s="66"/>
      <c r="L62" s="66"/>
      <c r="M62" s="151"/>
      <c r="N62" s="152"/>
      <c r="O62" s="16"/>
      <c r="P62" s="64"/>
      <c r="Q62" s="12"/>
      <c r="R62" s="64"/>
      <c r="S62" s="183"/>
      <c r="T62" s="183"/>
      <c r="U62" s="183"/>
      <c r="V62" s="151"/>
      <c r="W62" s="151"/>
      <c r="X62" s="151"/>
    </row>
    <row r="63" spans="1:24" ht="11.1" customHeight="1" x14ac:dyDescent="0.2">
      <c r="A63" s="35"/>
      <c r="B63" s="16"/>
      <c r="C63" s="36"/>
      <c r="D63" s="66"/>
      <c r="E63" s="66"/>
      <c r="F63" s="66"/>
      <c r="G63" s="151"/>
      <c r="H63" s="152"/>
      <c r="I63" s="66"/>
      <c r="J63" s="151"/>
      <c r="K63" s="66"/>
      <c r="L63" s="66"/>
      <c r="M63" s="151"/>
      <c r="N63" s="152"/>
      <c r="O63" s="16"/>
      <c r="P63" s="64"/>
      <c r="Q63" s="12"/>
      <c r="R63" s="64"/>
      <c r="S63" s="183"/>
      <c r="T63" s="183"/>
      <c r="U63" s="183"/>
      <c r="V63" s="151"/>
      <c r="W63" s="151"/>
      <c r="X63" s="151"/>
    </row>
    <row r="64" spans="1:24" ht="11.1" customHeight="1" x14ac:dyDescent="0.2">
      <c r="A64" s="35"/>
      <c r="B64" s="16"/>
      <c r="C64" s="36"/>
      <c r="D64" s="66"/>
      <c r="E64" s="66"/>
      <c r="F64" s="66"/>
      <c r="G64" s="151"/>
      <c r="H64" s="152"/>
      <c r="I64" s="66"/>
      <c r="J64" s="151"/>
      <c r="K64" s="66"/>
      <c r="L64" s="66"/>
      <c r="M64" s="151"/>
      <c r="N64" s="152"/>
      <c r="O64" s="16"/>
      <c r="P64" s="64"/>
      <c r="Q64" s="12"/>
      <c r="R64" s="64"/>
      <c r="S64" s="183"/>
      <c r="T64" s="183"/>
      <c r="U64" s="183"/>
      <c r="V64" s="151"/>
      <c r="W64" s="151"/>
      <c r="X64" s="151"/>
    </row>
    <row r="65" spans="1:24" ht="11.1" customHeight="1" x14ac:dyDescent="0.2">
      <c r="A65" s="35"/>
      <c r="B65" s="16"/>
      <c r="C65" s="36"/>
      <c r="D65" s="66"/>
      <c r="E65" s="66"/>
      <c r="F65" s="66"/>
      <c r="G65" s="151"/>
      <c r="H65" s="152"/>
      <c r="I65" s="66"/>
      <c r="J65" s="151"/>
      <c r="K65" s="66"/>
      <c r="L65" s="66"/>
      <c r="M65" s="151"/>
      <c r="N65" s="152"/>
      <c r="O65" s="16"/>
      <c r="P65" s="64"/>
      <c r="Q65" s="12"/>
      <c r="R65" s="64"/>
      <c r="S65" s="183"/>
      <c r="T65" s="183"/>
      <c r="U65" s="183"/>
      <c r="V65" s="151"/>
      <c r="W65" s="151"/>
      <c r="X65" s="151"/>
    </row>
    <row r="66" spans="1:24" ht="11.1" customHeight="1" x14ac:dyDescent="0.2">
      <c r="A66" s="35"/>
      <c r="B66" s="16"/>
      <c r="C66" s="36"/>
      <c r="D66" s="66"/>
      <c r="E66" s="66"/>
      <c r="F66" s="66"/>
      <c r="G66" s="151"/>
      <c r="H66" s="152"/>
      <c r="I66" s="66"/>
      <c r="J66" s="151"/>
      <c r="K66" s="66"/>
      <c r="L66" s="66"/>
      <c r="M66" s="151"/>
      <c r="N66" s="152"/>
      <c r="O66" s="16"/>
      <c r="P66" s="64"/>
      <c r="Q66" s="12"/>
      <c r="R66" s="64"/>
      <c r="S66" s="183"/>
      <c r="T66" s="183"/>
      <c r="U66" s="183"/>
      <c r="V66" s="151"/>
      <c r="W66" s="151"/>
      <c r="X66" s="151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4"/>
      <c r="T67" s="184"/>
      <c r="U67" s="184"/>
      <c r="V67" s="151"/>
      <c r="W67" s="151"/>
      <c r="X67" s="151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79" t="s">
        <v>584</v>
      </c>
      <c r="Q68" s="3"/>
      <c r="S68"/>
      <c r="T68"/>
      <c r="U68"/>
      <c r="V68" s="151">
        <f>BW_DTV_GQ!G127</f>
        <v>0</v>
      </c>
      <c r="W68" s="151">
        <f>BW_DTV_GQ!M127</f>
        <v>0</v>
      </c>
      <c r="X68" s="151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0"/>
      <c r="O69" s="240"/>
      <c r="P69" s="24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  <row r="220" spans="7:17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7" spans="6:6" ht="13.5" thickBot="1" x14ac:dyDescent="0.25">
      <c r="F227" s="245"/>
    </row>
    <row r="228" spans="6:6" x14ac:dyDescent="0.2">
      <c r="F228" s="244"/>
    </row>
    <row r="284" spans="6:6" ht="13.5" thickBot="1" x14ac:dyDescent="0.25">
      <c r="F284" s="245"/>
    </row>
    <row r="285" spans="6:6" x14ac:dyDescent="0.2">
      <c r="F285" s="244"/>
    </row>
    <row r="310" spans="6:6" ht="13.5" thickBot="1" x14ac:dyDescent="0.25">
      <c r="F310" s="245"/>
    </row>
    <row r="311" spans="6:6" x14ac:dyDescent="0.2">
      <c r="F311" s="244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311"/>
  <sheetViews>
    <sheetView tabSelected="1" zoomScale="150" zoomScaleNormal="150" zoomScaleSheetLayoutView="100" workbookViewId="0">
      <selection activeCell="I313" sqref="I31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4.5703125" bestFit="1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8" t="s">
        <v>551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49"/>
      <c r="T6" s="149"/>
      <c r="U6" s="149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0</v>
      </c>
      <c r="E8" s="66">
        <v>7293</v>
      </c>
      <c r="F8" s="66">
        <v>18</v>
      </c>
      <c r="G8" s="86">
        <v>6264</v>
      </c>
      <c r="H8" s="66">
        <v>53</v>
      </c>
      <c r="I8" s="66">
        <v>45</v>
      </c>
      <c r="J8" s="86">
        <v>443</v>
      </c>
      <c r="K8" s="66">
        <v>179</v>
      </c>
      <c r="L8" s="66">
        <v>60</v>
      </c>
      <c r="M8" s="86">
        <v>205</v>
      </c>
      <c r="N8" s="66">
        <v>25</v>
      </c>
      <c r="O8" s="16">
        <v>444</v>
      </c>
      <c r="P8" s="64">
        <v>489</v>
      </c>
      <c r="Q8" s="12"/>
      <c r="R8" s="64"/>
      <c r="S8" s="148"/>
      <c r="T8" s="148"/>
      <c r="U8" s="148"/>
      <c r="V8" s="151"/>
      <c r="W8" s="151"/>
      <c r="X8" s="151"/>
    </row>
    <row r="9" spans="1:33" ht="11.1" customHeight="1" x14ac:dyDescent="0.2">
      <c r="A9" s="35"/>
      <c r="B9" s="16"/>
      <c r="C9" s="22"/>
      <c r="D9" s="66"/>
      <c r="E9" s="66"/>
      <c r="F9" s="26">
        <v>2E-3</v>
      </c>
      <c r="G9" s="25">
        <v>0.85899999999999999</v>
      </c>
      <c r="H9" s="24">
        <v>7.0000000000000001E-3</v>
      </c>
      <c r="I9" s="26">
        <v>6.0000000000000001E-3</v>
      </c>
      <c r="J9" s="25">
        <v>6.0999999999999999E-2</v>
      </c>
      <c r="K9" s="26">
        <v>2.5000000000000001E-2</v>
      </c>
      <c r="L9" s="26">
        <v>8.0000000000000002E-3</v>
      </c>
      <c r="M9" s="25">
        <v>2.8000000000000001E-2</v>
      </c>
      <c r="N9" s="24">
        <v>3.0000000000000001E-3</v>
      </c>
      <c r="O9" s="24">
        <v>6.0999999999999999E-2</v>
      </c>
      <c r="P9" s="24">
        <v>6.7000000000000004E-2</v>
      </c>
      <c r="Q9" s="12"/>
      <c r="R9" s="3"/>
      <c r="S9" s="148"/>
      <c r="T9" s="148"/>
      <c r="U9" s="148"/>
      <c r="V9" s="151"/>
      <c r="W9" s="151"/>
      <c r="X9" s="151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28</v>
      </c>
      <c r="E10" s="66">
        <v>4918</v>
      </c>
      <c r="F10" s="66">
        <v>16</v>
      </c>
      <c r="G10" s="86">
        <v>4077</v>
      </c>
      <c r="H10" s="66">
        <v>58</v>
      </c>
      <c r="I10" s="66">
        <v>30</v>
      </c>
      <c r="J10" s="86">
        <v>397</v>
      </c>
      <c r="K10" s="66">
        <v>133</v>
      </c>
      <c r="L10" s="66">
        <v>50</v>
      </c>
      <c r="M10" s="86">
        <v>137</v>
      </c>
      <c r="N10" s="66">
        <v>21</v>
      </c>
      <c r="O10" s="16">
        <v>320</v>
      </c>
      <c r="P10" s="64">
        <v>350</v>
      </c>
      <c r="Q10" s="12"/>
      <c r="R10" s="64"/>
      <c r="S10" s="153"/>
      <c r="T10" s="153"/>
      <c r="U10" s="153"/>
      <c r="V10" s="151"/>
      <c r="W10" s="151"/>
      <c r="X10" s="151"/>
    </row>
    <row r="11" spans="1:33" ht="11.1" customHeight="1" x14ac:dyDescent="0.2">
      <c r="A11" s="35"/>
      <c r="B11" s="16"/>
      <c r="C11" s="22"/>
      <c r="D11" s="66"/>
      <c r="E11" s="66"/>
      <c r="F11" s="26">
        <v>3.0000000000000001E-3</v>
      </c>
      <c r="G11" s="25">
        <v>0.82899999999999996</v>
      </c>
      <c r="H11" s="24">
        <v>1.2E-2</v>
      </c>
      <c r="I11" s="26">
        <v>6.0000000000000001E-3</v>
      </c>
      <c r="J11" s="25">
        <v>8.1000000000000003E-2</v>
      </c>
      <c r="K11" s="26">
        <v>2.7E-2</v>
      </c>
      <c r="L11" s="26">
        <v>0.01</v>
      </c>
      <c r="M11" s="25">
        <v>2.8000000000000001E-2</v>
      </c>
      <c r="N11" s="24">
        <v>4.0000000000000001E-3</v>
      </c>
      <c r="O11" s="24">
        <v>6.5000000000000002E-2</v>
      </c>
      <c r="P11" s="24">
        <v>7.0999999999999994E-2</v>
      </c>
      <c r="Q11" s="12"/>
      <c r="R11" s="3"/>
      <c r="S11" s="148"/>
      <c r="T11" s="148"/>
      <c r="U11" s="148"/>
      <c r="V11" s="151"/>
      <c r="W11" s="151"/>
      <c r="X11" s="151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30</v>
      </c>
      <c r="E12" s="66">
        <v>11309</v>
      </c>
      <c r="F12" s="66">
        <v>13</v>
      </c>
      <c r="G12" s="86">
        <v>10134</v>
      </c>
      <c r="H12" s="66">
        <v>140</v>
      </c>
      <c r="I12" s="66">
        <v>10</v>
      </c>
      <c r="J12" s="86">
        <v>726</v>
      </c>
      <c r="K12" s="66">
        <v>214</v>
      </c>
      <c r="L12" s="66">
        <v>22</v>
      </c>
      <c r="M12" s="86">
        <v>28</v>
      </c>
      <c r="N12" s="66">
        <v>22</v>
      </c>
      <c r="O12" s="16">
        <v>264</v>
      </c>
      <c r="P12" s="64">
        <v>274</v>
      </c>
      <c r="Q12" s="72"/>
      <c r="R12" s="64"/>
      <c r="S12" s="148"/>
      <c r="T12" s="148"/>
      <c r="U12" s="148"/>
      <c r="V12" s="151"/>
      <c r="W12" s="151"/>
      <c r="X12" s="151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1E-3</v>
      </c>
      <c r="G13" s="25">
        <v>0.89600000000000002</v>
      </c>
      <c r="H13" s="24">
        <v>1.2E-2</v>
      </c>
      <c r="I13" s="26">
        <v>1E-3</v>
      </c>
      <c r="J13" s="25">
        <v>6.4000000000000001E-2</v>
      </c>
      <c r="K13" s="26">
        <v>1.9E-2</v>
      </c>
      <c r="L13" s="26">
        <v>2E-3</v>
      </c>
      <c r="M13" s="25">
        <v>2E-3</v>
      </c>
      <c r="N13" s="24">
        <v>2E-3</v>
      </c>
      <c r="O13" s="24">
        <v>2.3E-2</v>
      </c>
      <c r="P13" s="24">
        <v>2.4E-2</v>
      </c>
      <c r="Q13" s="72"/>
      <c r="R13" s="3"/>
      <c r="S13" s="148"/>
      <c r="T13" s="148"/>
      <c r="U13" s="148"/>
      <c r="V13" s="151"/>
      <c r="W13" s="151"/>
      <c r="X13" s="151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30</v>
      </c>
      <c r="E14" s="66">
        <v>12790</v>
      </c>
      <c r="F14" s="66">
        <v>48</v>
      </c>
      <c r="G14" s="86">
        <v>10916</v>
      </c>
      <c r="H14" s="66">
        <v>67</v>
      </c>
      <c r="I14" s="66">
        <v>11</v>
      </c>
      <c r="J14" s="86">
        <v>644</v>
      </c>
      <c r="K14" s="66">
        <v>114</v>
      </c>
      <c r="L14" s="66">
        <v>108</v>
      </c>
      <c r="M14" s="86">
        <v>875</v>
      </c>
      <c r="N14" s="66">
        <v>10</v>
      </c>
      <c r="O14" s="16">
        <v>1097</v>
      </c>
      <c r="P14" s="64">
        <v>1108</v>
      </c>
      <c r="Q14" s="72"/>
      <c r="R14" s="64"/>
      <c r="S14" s="148"/>
      <c r="T14" s="148"/>
      <c r="U14" s="148"/>
      <c r="V14" s="151"/>
      <c r="W14" s="151"/>
      <c r="X14" s="151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4.0000000000000001E-3</v>
      </c>
      <c r="G15" s="25">
        <v>0.85299999999999998</v>
      </c>
      <c r="H15" s="24">
        <v>5.0000000000000001E-3</v>
      </c>
      <c r="I15" s="26">
        <v>1E-3</v>
      </c>
      <c r="J15" s="25">
        <v>0.05</v>
      </c>
      <c r="K15" s="26">
        <v>8.9999999999999993E-3</v>
      </c>
      <c r="L15" s="26">
        <v>8.0000000000000002E-3</v>
      </c>
      <c r="M15" s="25">
        <v>6.8000000000000005E-2</v>
      </c>
      <c r="N15" s="24">
        <v>1E-3</v>
      </c>
      <c r="O15" s="24">
        <v>8.5999999999999993E-2</v>
      </c>
      <c r="P15" s="24">
        <v>8.6999999999999994E-2</v>
      </c>
      <c r="Q15" s="72"/>
      <c r="R15" s="3"/>
      <c r="S15" s="148"/>
      <c r="T15" s="148"/>
      <c r="U15" s="148"/>
      <c r="V15" s="151"/>
      <c r="W15" s="151"/>
      <c r="X15" s="151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28</v>
      </c>
      <c r="E16" s="66">
        <v>15735</v>
      </c>
      <c r="F16" s="66">
        <v>39</v>
      </c>
      <c r="G16" s="86">
        <v>12843</v>
      </c>
      <c r="H16" s="66">
        <v>82</v>
      </c>
      <c r="I16" s="66">
        <v>38</v>
      </c>
      <c r="J16" s="86">
        <v>953</v>
      </c>
      <c r="K16" s="66">
        <v>244</v>
      </c>
      <c r="L16" s="66">
        <v>174</v>
      </c>
      <c r="M16" s="86">
        <v>1358</v>
      </c>
      <c r="N16" s="66">
        <v>5</v>
      </c>
      <c r="O16" s="16">
        <v>1776</v>
      </c>
      <c r="P16" s="64">
        <v>1814</v>
      </c>
      <c r="Q16" s="72"/>
      <c r="R16" s="64"/>
      <c r="S16" s="148"/>
      <c r="T16" s="148"/>
      <c r="U16" s="148"/>
      <c r="V16" s="151"/>
      <c r="W16" s="151"/>
      <c r="X16" s="151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2E-3</v>
      </c>
      <c r="G17" s="25">
        <v>0.81599999999999995</v>
      </c>
      <c r="H17" s="24">
        <v>5.0000000000000001E-3</v>
      </c>
      <c r="I17" s="26">
        <v>2E-3</v>
      </c>
      <c r="J17" s="25">
        <v>6.0999999999999999E-2</v>
      </c>
      <c r="K17" s="26">
        <v>1.6E-2</v>
      </c>
      <c r="L17" s="26">
        <v>1.0999999999999999E-2</v>
      </c>
      <c r="M17" s="25">
        <v>8.5999999999999993E-2</v>
      </c>
      <c r="N17" s="24">
        <v>0</v>
      </c>
      <c r="O17" s="24">
        <v>0.113</v>
      </c>
      <c r="P17" s="24">
        <v>0.115</v>
      </c>
      <c r="Q17" s="72"/>
      <c r="R17" s="3"/>
      <c r="S17" s="148"/>
      <c r="T17" s="148"/>
      <c r="U17" s="148"/>
      <c r="V17" s="151"/>
      <c r="W17" s="151"/>
      <c r="X17" s="151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30</v>
      </c>
      <c r="E18" s="66">
        <v>14201</v>
      </c>
      <c r="F18" s="66">
        <v>25</v>
      </c>
      <c r="G18" s="86">
        <v>11307</v>
      </c>
      <c r="H18" s="66">
        <v>82</v>
      </c>
      <c r="I18" s="66">
        <v>50</v>
      </c>
      <c r="J18" s="86">
        <v>907</v>
      </c>
      <c r="K18" s="66">
        <v>226</v>
      </c>
      <c r="L18" s="66">
        <v>187</v>
      </c>
      <c r="M18" s="86">
        <v>1363</v>
      </c>
      <c r="N18" s="66">
        <v>53</v>
      </c>
      <c r="O18" s="16">
        <v>1776</v>
      </c>
      <c r="P18" s="64">
        <v>1826</v>
      </c>
      <c r="Q18" s="72"/>
      <c r="R18" s="64"/>
      <c r="S18" s="153"/>
      <c r="T18" s="153"/>
      <c r="U18" s="153"/>
      <c r="V18" s="151"/>
      <c r="W18" s="151"/>
      <c r="X18" s="151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2E-3</v>
      </c>
      <c r="G19" s="25">
        <v>0.79600000000000004</v>
      </c>
      <c r="H19" s="24">
        <v>6.0000000000000001E-3</v>
      </c>
      <c r="I19" s="26">
        <v>4.0000000000000001E-3</v>
      </c>
      <c r="J19" s="25">
        <v>6.4000000000000001E-2</v>
      </c>
      <c r="K19" s="26">
        <v>1.6E-2</v>
      </c>
      <c r="L19" s="26">
        <v>1.2999999999999999E-2</v>
      </c>
      <c r="M19" s="25">
        <v>9.6000000000000002E-2</v>
      </c>
      <c r="N19" s="24">
        <v>4.0000000000000001E-3</v>
      </c>
      <c r="O19" s="24">
        <v>0.125</v>
      </c>
      <c r="P19" s="24">
        <v>0.129</v>
      </c>
      <c r="Q19" s="72"/>
      <c r="R19" s="3"/>
      <c r="S19" s="153"/>
      <c r="T19" s="153"/>
      <c r="U19" s="153"/>
      <c r="V19" s="151"/>
      <c r="W19" s="151"/>
      <c r="X19" s="151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30</v>
      </c>
      <c r="E20" s="66">
        <v>11446</v>
      </c>
      <c r="F20" s="66">
        <v>17</v>
      </c>
      <c r="G20" s="86">
        <v>8574</v>
      </c>
      <c r="H20" s="66">
        <v>94</v>
      </c>
      <c r="I20" s="66">
        <v>43</v>
      </c>
      <c r="J20" s="86">
        <v>822</v>
      </c>
      <c r="K20" s="66">
        <v>284</v>
      </c>
      <c r="L20" s="66">
        <v>208</v>
      </c>
      <c r="M20" s="86">
        <v>1321</v>
      </c>
      <c r="N20" s="66">
        <v>82</v>
      </c>
      <c r="O20" s="16">
        <v>1813</v>
      </c>
      <c r="P20" s="64">
        <v>1856</v>
      </c>
      <c r="Q20" s="72"/>
      <c r="R20" s="64"/>
      <c r="S20" s="153"/>
      <c r="T20" s="153"/>
      <c r="U20" s="153"/>
      <c r="V20" s="151"/>
      <c r="W20" s="151"/>
      <c r="X20" s="151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1E-3</v>
      </c>
      <c r="G21" s="25">
        <v>0.749</v>
      </c>
      <c r="H21" s="24">
        <v>8.0000000000000002E-3</v>
      </c>
      <c r="I21" s="26">
        <v>4.0000000000000001E-3</v>
      </c>
      <c r="J21" s="25">
        <v>7.1999999999999995E-2</v>
      </c>
      <c r="K21" s="26">
        <v>2.5000000000000001E-2</v>
      </c>
      <c r="L21" s="26">
        <v>1.7999999999999999E-2</v>
      </c>
      <c r="M21" s="25">
        <v>0.115</v>
      </c>
      <c r="N21" s="24">
        <v>7.0000000000000001E-3</v>
      </c>
      <c r="O21" s="24">
        <v>0.158</v>
      </c>
      <c r="P21" s="24">
        <v>0.16200000000000001</v>
      </c>
      <c r="Q21" s="72"/>
      <c r="R21" s="3"/>
      <c r="S21" s="148"/>
      <c r="T21" s="148"/>
      <c r="U21" s="148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30</v>
      </c>
      <c r="E22" s="66">
        <v>3788</v>
      </c>
      <c r="F22" s="66">
        <v>20</v>
      </c>
      <c r="G22" s="86">
        <v>3304</v>
      </c>
      <c r="H22" s="66">
        <v>50</v>
      </c>
      <c r="I22" s="66">
        <v>22</v>
      </c>
      <c r="J22" s="86">
        <v>283</v>
      </c>
      <c r="K22" s="66">
        <v>68</v>
      </c>
      <c r="L22" s="66">
        <v>13</v>
      </c>
      <c r="M22" s="86">
        <v>24</v>
      </c>
      <c r="N22" s="66">
        <v>3</v>
      </c>
      <c r="O22" s="16">
        <v>105</v>
      </c>
      <c r="P22" s="64">
        <v>127</v>
      </c>
      <c r="Q22" s="72"/>
      <c r="R22" s="182"/>
      <c r="S22" s="148"/>
      <c r="T22" s="148"/>
      <c r="U22" s="148"/>
      <c r="V22" s="180"/>
      <c r="W22" s="180"/>
      <c r="X22" s="180"/>
      <c r="Y22" s="149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5.0000000000000001E-3</v>
      </c>
      <c r="G23" s="25">
        <v>0.872</v>
      </c>
      <c r="H23" s="24">
        <v>1.2999999999999999E-2</v>
      </c>
      <c r="I23" s="26">
        <v>6.0000000000000001E-3</v>
      </c>
      <c r="J23" s="25">
        <v>7.4999999999999997E-2</v>
      </c>
      <c r="K23" s="26">
        <v>1.7999999999999999E-2</v>
      </c>
      <c r="L23" s="26">
        <v>3.0000000000000001E-3</v>
      </c>
      <c r="M23" s="25">
        <v>6.0000000000000001E-3</v>
      </c>
      <c r="N23" s="24">
        <v>1E-3</v>
      </c>
      <c r="O23" s="24">
        <v>2.8000000000000001E-2</v>
      </c>
      <c r="P23" s="24">
        <v>3.4000000000000002E-2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30</v>
      </c>
      <c r="E24" s="66">
        <v>5620</v>
      </c>
      <c r="F24" s="66">
        <v>17</v>
      </c>
      <c r="G24" s="86">
        <v>4834</v>
      </c>
      <c r="H24" s="66">
        <v>32</v>
      </c>
      <c r="I24" s="66">
        <v>8</v>
      </c>
      <c r="J24" s="86">
        <v>303</v>
      </c>
      <c r="K24" s="66">
        <v>67</v>
      </c>
      <c r="L24" s="66">
        <v>76</v>
      </c>
      <c r="M24" s="86">
        <v>272</v>
      </c>
      <c r="N24" s="66">
        <v>9</v>
      </c>
      <c r="O24" s="16">
        <v>415</v>
      </c>
      <c r="P24" s="64">
        <v>423</v>
      </c>
      <c r="Q24" s="72"/>
      <c r="R24" s="64"/>
      <c r="S24" s="148"/>
      <c r="T24" s="148"/>
      <c r="U24" s="148"/>
      <c r="V24" s="151"/>
      <c r="W24" s="151"/>
      <c r="X24" s="151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3.0000000000000001E-3</v>
      </c>
      <c r="G25" s="25">
        <v>0.86</v>
      </c>
      <c r="H25" s="24">
        <v>6.0000000000000001E-3</v>
      </c>
      <c r="I25" s="26">
        <v>1E-3</v>
      </c>
      <c r="J25" s="25">
        <v>5.3999999999999999E-2</v>
      </c>
      <c r="K25" s="26">
        <v>1.2E-2</v>
      </c>
      <c r="L25" s="26">
        <v>1.4E-2</v>
      </c>
      <c r="M25" s="25">
        <v>4.8000000000000001E-2</v>
      </c>
      <c r="N25" s="24">
        <v>2E-3</v>
      </c>
      <c r="O25" s="24">
        <v>7.3999999999999996E-2</v>
      </c>
      <c r="P25" s="24">
        <v>7.4999999999999997E-2</v>
      </c>
      <c r="Q25" s="72"/>
      <c r="R25" s="3"/>
      <c r="S25" s="21"/>
      <c r="T25" s="21"/>
      <c r="U25" s="21"/>
      <c r="V25" s="151"/>
      <c r="W25" s="151"/>
      <c r="X25" s="151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30</v>
      </c>
      <c r="E26" s="66">
        <v>13658</v>
      </c>
      <c r="F26" s="66">
        <v>37</v>
      </c>
      <c r="G26" s="86">
        <v>10899</v>
      </c>
      <c r="H26" s="66">
        <v>203</v>
      </c>
      <c r="I26" s="66">
        <v>16</v>
      </c>
      <c r="J26" s="86">
        <v>1472</v>
      </c>
      <c r="K26" s="66">
        <v>439</v>
      </c>
      <c r="L26" s="66">
        <v>157</v>
      </c>
      <c r="M26" s="86">
        <v>429</v>
      </c>
      <c r="N26" s="66">
        <v>7</v>
      </c>
      <c r="O26" s="16">
        <v>1025</v>
      </c>
      <c r="P26" s="64">
        <v>1041</v>
      </c>
      <c r="Q26" s="72"/>
      <c r="R26" s="64"/>
      <c r="S26" s="148"/>
      <c r="T26" s="148"/>
      <c r="U26" s="148"/>
      <c r="V26" s="151"/>
      <c r="W26" s="151"/>
      <c r="X26" s="151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3.0000000000000001E-3</v>
      </c>
      <c r="G27" s="25">
        <v>0.79800000000000004</v>
      </c>
      <c r="H27" s="24">
        <v>1.4999999999999999E-2</v>
      </c>
      <c r="I27" s="26">
        <v>1E-3</v>
      </c>
      <c r="J27" s="25">
        <v>0.108</v>
      </c>
      <c r="K27" s="26">
        <v>3.2000000000000001E-2</v>
      </c>
      <c r="L27" s="26">
        <v>1.0999999999999999E-2</v>
      </c>
      <c r="M27" s="25">
        <v>3.1E-2</v>
      </c>
      <c r="N27" s="24">
        <v>1E-3</v>
      </c>
      <c r="O27" s="24">
        <v>7.4999999999999997E-2</v>
      </c>
      <c r="P27" s="24">
        <v>7.5999999999999998E-2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30</v>
      </c>
      <c r="E28" s="66">
        <v>4938</v>
      </c>
      <c r="F28" s="66">
        <v>30</v>
      </c>
      <c r="G28" s="86">
        <v>4119</v>
      </c>
      <c r="H28" s="66">
        <v>62</v>
      </c>
      <c r="I28" s="66">
        <v>65</v>
      </c>
      <c r="J28" s="86">
        <v>467</v>
      </c>
      <c r="K28" s="66">
        <v>122</v>
      </c>
      <c r="L28" s="66">
        <v>20</v>
      </c>
      <c r="M28" s="86">
        <v>38</v>
      </c>
      <c r="N28" s="66">
        <v>13</v>
      </c>
      <c r="O28" s="16">
        <v>180</v>
      </c>
      <c r="P28" s="64">
        <v>245</v>
      </c>
      <c r="Q28" s="72"/>
      <c r="R28" s="64"/>
      <c r="S28" s="148"/>
      <c r="T28" s="148"/>
      <c r="U28" s="148"/>
      <c r="V28" s="151"/>
      <c r="W28" s="151"/>
      <c r="X28" s="151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6.0000000000000001E-3</v>
      </c>
      <c r="G29" s="25">
        <v>0.83399999999999996</v>
      </c>
      <c r="H29" s="24">
        <v>1.2999999999999999E-2</v>
      </c>
      <c r="I29" s="26">
        <v>1.2999999999999999E-2</v>
      </c>
      <c r="J29" s="25">
        <v>9.5000000000000001E-2</v>
      </c>
      <c r="K29" s="26">
        <v>2.5000000000000001E-2</v>
      </c>
      <c r="L29" s="26">
        <v>4.0000000000000001E-3</v>
      </c>
      <c r="M29" s="25">
        <v>8.0000000000000002E-3</v>
      </c>
      <c r="N29" s="24">
        <v>3.0000000000000001E-3</v>
      </c>
      <c r="O29" s="24">
        <v>3.5999999999999997E-2</v>
      </c>
      <c r="P29" s="24">
        <v>0.05</v>
      </c>
      <c r="Q29" s="72"/>
      <c r="R29" s="64"/>
      <c r="S29" s="148"/>
      <c r="T29" s="148"/>
      <c r="U29" s="148"/>
      <c r="V29"/>
      <c r="W29"/>
      <c r="X29" s="151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30</v>
      </c>
      <c r="E30" s="66">
        <v>1560</v>
      </c>
      <c r="F30" s="66">
        <v>21</v>
      </c>
      <c r="G30" s="86">
        <v>1302</v>
      </c>
      <c r="H30" s="66">
        <v>20</v>
      </c>
      <c r="I30" s="66">
        <v>12</v>
      </c>
      <c r="J30" s="86">
        <v>142</v>
      </c>
      <c r="K30" s="66">
        <v>46</v>
      </c>
      <c r="L30" s="66">
        <v>9</v>
      </c>
      <c r="M30" s="86">
        <v>6</v>
      </c>
      <c r="N30" s="66">
        <v>3</v>
      </c>
      <c r="O30" s="16">
        <v>61</v>
      </c>
      <c r="P30" s="64">
        <v>73</v>
      </c>
      <c r="Q30" s="72"/>
      <c r="R30" s="64"/>
      <c r="S30" s="148"/>
      <c r="T30" s="148"/>
      <c r="U30" s="148"/>
      <c r="V30" s="151"/>
      <c r="W30" s="151"/>
      <c r="X30" s="151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1.2999999999999999E-2</v>
      </c>
      <c r="G31" s="25">
        <v>0.83499999999999996</v>
      </c>
      <c r="H31" s="24">
        <v>1.2999999999999999E-2</v>
      </c>
      <c r="I31" s="26">
        <v>8.0000000000000002E-3</v>
      </c>
      <c r="J31" s="25">
        <v>9.0999999999999998E-2</v>
      </c>
      <c r="K31" s="26">
        <v>2.9000000000000001E-2</v>
      </c>
      <c r="L31" s="26">
        <v>6.0000000000000001E-3</v>
      </c>
      <c r="M31" s="25">
        <v>4.0000000000000001E-3</v>
      </c>
      <c r="N31" s="24">
        <v>2E-3</v>
      </c>
      <c r="O31" s="24">
        <v>3.9E-2</v>
      </c>
      <c r="P31" s="24">
        <v>4.7E-2</v>
      </c>
      <c r="Q31" s="72"/>
      <c r="R31" s="64"/>
      <c r="S31" s="148"/>
      <c r="T31" s="148"/>
      <c r="U31" s="148"/>
      <c r="V31" s="151"/>
      <c r="W31" s="151"/>
      <c r="X31" s="151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30</v>
      </c>
      <c r="E32" s="66">
        <v>19010</v>
      </c>
      <c r="F32" s="66">
        <v>81</v>
      </c>
      <c r="G32" s="86">
        <v>16700</v>
      </c>
      <c r="H32" s="66">
        <v>130</v>
      </c>
      <c r="I32" s="66">
        <v>71</v>
      </c>
      <c r="J32" s="86">
        <v>1789</v>
      </c>
      <c r="K32" s="66">
        <v>209</v>
      </c>
      <c r="L32" s="66">
        <v>13</v>
      </c>
      <c r="M32" s="86">
        <v>9</v>
      </c>
      <c r="N32" s="66">
        <v>8</v>
      </c>
      <c r="O32" s="16">
        <v>231</v>
      </c>
      <c r="P32" s="64">
        <v>302</v>
      </c>
      <c r="Q32" s="72"/>
      <c r="R32" s="64"/>
      <c r="S32" s="148"/>
      <c r="T32" s="148"/>
      <c r="U32" s="148"/>
      <c r="V32" s="151"/>
      <c r="W32" s="151"/>
      <c r="X32" s="151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4.0000000000000001E-3</v>
      </c>
      <c r="G33" s="25">
        <v>0.878</v>
      </c>
      <c r="H33" s="24">
        <v>7.0000000000000001E-3</v>
      </c>
      <c r="I33" s="26">
        <v>4.0000000000000001E-3</v>
      </c>
      <c r="J33" s="25">
        <v>9.4E-2</v>
      </c>
      <c r="K33" s="26">
        <v>1.0999999999999999E-2</v>
      </c>
      <c r="L33" s="26">
        <v>1E-3</v>
      </c>
      <c r="M33" s="25">
        <v>0</v>
      </c>
      <c r="N33" s="24">
        <v>0</v>
      </c>
      <c r="O33" s="24">
        <v>1.2E-2</v>
      </c>
      <c r="P33" s="24">
        <v>1.6E-2</v>
      </c>
      <c r="Q33" s="72"/>
      <c r="R33" s="64"/>
      <c r="S33" s="148"/>
      <c r="T33" s="148"/>
      <c r="U33" s="148"/>
      <c r="V33" s="151"/>
      <c r="W33" s="151"/>
      <c r="X33" s="151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3707</v>
      </c>
      <c r="F34" s="66">
        <v>0</v>
      </c>
      <c r="G34" s="86">
        <v>3251</v>
      </c>
      <c r="H34" s="66">
        <v>23</v>
      </c>
      <c r="I34" s="66">
        <v>50</v>
      </c>
      <c r="J34" s="86">
        <v>293</v>
      </c>
      <c r="K34" s="66">
        <v>71</v>
      </c>
      <c r="L34" s="66">
        <v>7</v>
      </c>
      <c r="M34" s="86">
        <v>12</v>
      </c>
      <c r="N34" s="66">
        <v>0</v>
      </c>
      <c r="O34" s="16">
        <v>90</v>
      </c>
      <c r="P34" s="64">
        <v>140</v>
      </c>
      <c r="Q34" s="72"/>
      <c r="R34" s="64"/>
      <c r="S34" s="148"/>
      <c r="T34" s="148"/>
      <c r="U34" s="148"/>
      <c r="V34" s="151"/>
      <c r="W34" s="151"/>
      <c r="X34" s="151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0</v>
      </c>
      <c r="G35" s="25">
        <v>0.877</v>
      </c>
      <c r="H35" s="24">
        <v>6.0000000000000001E-3</v>
      </c>
      <c r="I35" s="26">
        <v>1.2999999999999999E-2</v>
      </c>
      <c r="J35" s="25">
        <v>7.9000000000000001E-2</v>
      </c>
      <c r="K35" s="26">
        <v>1.9E-2</v>
      </c>
      <c r="L35" s="26">
        <v>2E-3</v>
      </c>
      <c r="M35" s="25">
        <v>3.0000000000000001E-3</v>
      </c>
      <c r="N35" s="24">
        <v>0</v>
      </c>
      <c r="O35" s="24">
        <v>2.4E-2</v>
      </c>
      <c r="P35" s="24">
        <v>3.7999999999999999E-2</v>
      </c>
      <c r="Q35" s="72"/>
      <c r="R35" s="64"/>
      <c r="S35" s="148"/>
      <c r="T35" s="148"/>
      <c r="U35" s="148"/>
      <c r="V35" s="151"/>
      <c r="W35" s="151"/>
      <c r="X35" s="151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11491</v>
      </c>
      <c r="F36" s="66">
        <v>35</v>
      </c>
      <c r="G36" s="86">
        <v>10603</v>
      </c>
      <c r="H36" s="66">
        <v>26</v>
      </c>
      <c r="I36" s="66">
        <v>6</v>
      </c>
      <c r="J36" s="86">
        <v>598</v>
      </c>
      <c r="K36" s="66">
        <v>64</v>
      </c>
      <c r="L36" s="66">
        <v>14</v>
      </c>
      <c r="M36" s="86">
        <v>49</v>
      </c>
      <c r="N36" s="66">
        <v>95</v>
      </c>
      <c r="O36" s="16">
        <v>127</v>
      </c>
      <c r="P36" s="64">
        <v>133</v>
      </c>
      <c r="Q36" s="72"/>
      <c r="R36" s="64"/>
      <c r="S36" s="148"/>
      <c r="T36" s="148"/>
      <c r="U36" s="148"/>
      <c r="V36" s="151"/>
      <c r="W36" s="151"/>
      <c r="X36" s="151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3.0000000000000001E-3</v>
      </c>
      <c r="G37" s="25">
        <v>0.92300000000000004</v>
      </c>
      <c r="H37" s="24">
        <v>2E-3</v>
      </c>
      <c r="I37" s="26">
        <v>1E-3</v>
      </c>
      <c r="J37" s="25">
        <v>5.1999999999999998E-2</v>
      </c>
      <c r="K37" s="26">
        <v>6.0000000000000001E-3</v>
      </c>
      <c r="L37" s="26">
        <v>1E-3</v>
      </c>
      <c r="M37" s="25">
        <v>4.0000000000000001E-3</v>
      </c>
      <c r="N37" s="24">
        <v>8.0000000000000002E-3</v>
      </c>
      <c r="O37" s="24">
        <v>1.0999999999999999E-2</v>
      </c>
      <c r="P37" s="24">
        <v>1.2E-2</v>
      </c>
      <c r="Q37" s="72"/>
      <c r="R37" s="64"/>
      <c r="S37" s="148"/>
      <c r="T37" s="148"/>
      <c r="U37" s="148"/>
      <c r="V37" s="151"/>
      <c r="W37" s="151"/>
      <c r="X37" s="151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8983</v>
      </c>
      <c r="F38" s="66">
        <v>24</v>
      </c>
      <c r="G38" s="86">
        <v>7898</v>
      </c>
      <c r="H38" s="66">
        <v>57</v>
      </c>
      <c r="I38" s="66">
        <v>55</v>
      </c>
      <c r="J38" s="86">
        <v>622</v>
      </c>
      <c r="K38" s="66">
        <v>167</v>
      </c>
      <c r="L38" s="66">
        <v>53</v>
      </c>
      <c r="M38" s="86">
        <v>109</v>
      </c>
      <c r="N38" s="66">
        <v>0</v>
      </c>
      <c r="O38" s="16">
        <v>329</v>
      </c>
      <c r="P38" s="64">
        <v>384</v>
      </c>
      <c r="Q38" s="72"/>
      <c r="R38" s="64"/>
      <c r="S38" s="148"/>
      <c r="T38" s="148"/>
      <c r="U38" s="148"/>
      <c r="V38" s="151"/>
      <c r="W38" s="151"/>
      <c r="X38" s="151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3.0000000000000001E-3</v>
      </c>
      <c r="G39" s="25">
        <v>0.879</v>
      </c>
      <c r="H39" s="24">
        <v>6.0000000000000001E-3</v>
      </c>
      <c r="I39" s="26">
        <v>6.0000000000000001E-3</v>
      </c>
      <c r="J39" s="25">
        <v>6.9000000000000006E-2</v>
      </c>
      <c r="K39" s="26">
        <v>1.9E-2</v>
      </c>
      <c r="L39" s="26">
        <v>6.0000000000000001E-3</v>
      </c>
      <c r="M39" s="25">
        <v>1.2E-2</v>
      </c>
      <c r="N39" s="24">
        <v>0</v>
      </c>
      <c r="O39" s="24">
        <v>3.6999999999999998E-2</v>
      </c>
      <c r="P39" s="24">
        <v>4.2999999999999997E-2</v>
      </c>
      <c r="Q39" s="72"/>
      <c r="R39" s="64"/>
      <c r="S39" s="148"/>
      <c r="T39" s="148"/>
      <c r="U39" s="148"/>
      <c r="V39" s="151"/>
      <c r="W39" s="151"/>
      <c r="X39" s="151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30</v>
      </c>
      <c r="E40" s="66">
        <v>6546</v>
      </c>
      <c r="F40" s="66">
        <v>27</v>
      </c>
      <c r="G40" s="86">
        <v>5510</v>
      </c>
      <c r="H40" s="66">
        <v>80</v>
      </c>
      <c r="I40" s="66">
        <v>72</v>
      </c>
      <c r="J40" s="86">
        <v>707</v>
      </c>
      <c r="K40" s="66">
        <v>103</v>
      </c>
      <c r="L40" s="66">
        <v>26</v>
      </c>
      <c r="M40" s="86">
        <v>15</v>
      </c>
      <c r="N40" s="66">
        <v>4</v>
      </c>
      <c r="O40" s="16">
        <v>144</v>
      </c>
      <c r="P40" s="64">
        <v>216</v>
      </c>
      <c r="Q40" s="72"/>
      <c r="R40" s="64"/>
      <c r="S40" s="148"/>
      <c r="T40" s="148"/>
      <c r="U40" s="148"/>
      <c r="V40" s="151"/>
      <c r="W40" s="151"/>
      <c r="X40" s="151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4.0000000000000001E-3</v>
      </c>
      <c r="G41" s="25">
        <v>0.84199999999999997</v>
      </c>
      <c r="H41" s="24">
        <v>1.2E-2</v>
      </c>
      <c r="I41" s="26">
        <v>1.0999999999999999E-2</v>
      </c>
      <c r="J41" s="25">
        <v>0.108</v>
      </c>
      <c r="K41" s="26">
        <v>1.6E-2</v>
      </c>
      <c r="L41" s="26">
        <v>4.0000000000000001E-3</v>
      </c>
      <c r="M41" s="25">
        <v>2E-3</v>
      </c>
      <c r="N41" s="24">
        <v>1E-3</v>
      </c>
      <c r="O41" s="24">
        <v>2.1999999999999999E-2</v>
      </c>
      <c r="P41" s="24">
        <v>3.3000000000000002E-2</v>
      </c>
      <c r="Q41" s="72"/>
      <c r="R41" s="64"/>
      <c r="S41" s="148"/>
      <c r="T41" s="148"/>
      <c r="U41" s="148"/>
      <c r="V41" s="151"/>
      <c r="W41" s="151"/>
      <c r="X41" s="151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30</v>
      </c>
      <c r="E42" s="66">
        <v>10221</v>
      </c>
      <c r="F42" s="66">
        <v>28</v>
      </c>
      <c r="G42" s="86">
        <v>8834</v>
      </c>
      <c r="H42" s="66">
        <v>84</v>
      </c>
      <c r="I42" s="66">
        <v>107</v>
      </c>
      <c r="J42" s="86">
        <v>784</v>
      </c>
      <c r="K42" s="66">
        <v>270</v>
      </c>
      <c r="L42" s="66">
        <v>54</v>
      </c>
      <c r="M42" s="86">
        <v>54</v>
      </c>
      <c r="N42" s="66">
        <v>5</v>
      </c>
      <c r="O42" s="16">
        <v>378</v>
      </c>
      <c r="P42" s="64">
        <v>485</v>
      </c>
      <c r="Q42" s="72"/>
      <c r="R42" s="64"/>
      <c r="S42" s="148"/>
      <c r="T42" s="148"/>
      <c r="U42" s="148"/>
      <c r="V42" s="151"/>
      <c r="W42" s="151"/>
      <c r="X42" s="151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3.0000000000000001E-3</v>
      </c>
      <c r="G43" s="25">
        <v>0.86399999999999999</v>
      </c>
      <c r="H43" s="24">
        <v>8.0000000000000002E-3</v>
      </c>
      <c r="I43" s="26">
        <v>0.01</v>
      </c>
      <c r="J43" s="25">
        <v>7.6999999999999999E-2</v>
      </c>
      <c r="K43" s="26">
        <v>2.5999999999999999E-2</v>
      </c>
      <c r="L43" s="26">
        <v>5.0000000000000001E-3</v>
      </c>
      <c r="M43" s="25">
        <v>5.0000000000000001E-3</v>
      </c>
      <c r="N43" s="24">
        <v>0</v>
      </c>
      <c r="O43" s="24">
        <v>3.6999999999999998E-2</v>
      </c>
      <c r="P43" s="24">
        <v>4.7E-2</v>
      </c>
      <c r="Q43" s="72"/>
      <c r="R43" s="64"/>
      <c r="S43" s="148"/>
      <c r="T43" s="148"/>
      <c r="U43" s="148"/>
      <c r="V43" s="151"/>
      <c r="W43" s="151"/>
      <c r="X43" s="151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30</v>
      </c>
      <c r="E44" s="66">
        <v>7955</v>
      </c>
      <c r="F44" s="66">
        <v>36</v>
      </c>
      <c r="G44" s="86">
        <v>6964</v>
      </c>
      <c r="H44" s="66">
        <v>71</v>
      </c>
      <c r="I44" s="66">
        <v>4</v>
      </c>
      <c r="J44" s="86">
        <v>692</v>
      </c>
      <c r="K44" s="66">
        <v>148</v>
      </c>
      <c r="L44" s="66">
        <v>21</v>
      </c>
      <c r="M44" s="86">
        <v>20</v>
      </c>
      <c r="N44" s="66">
        <v>0</v>
      </c>
      <c r="O44" s="16">
        <v>189</v>
      </c>
      <c r="P44" s="64">
        <v>193</v>
      </c>
      <c r="Q44" s="72"/>
      <c r="R44" s="64"/>
      <c r="S44" s="148"/>
      <c r="T44" s="148"/>
      <c r="U44" s="148"/>
      <c r="V44" s="151"/>
      <c r="W44" s="151"/>
      <c r="X44" s="151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5.0000000000000001E-3</v>
      </c>
      <c r="G45" s="25">
        <v>0.875</v>
      </c>
      <c r="H45" s="24">
        <v>8.9999999999999993E-3</v>
      </c>
      <c r="I45" s="26">
        <v>1E-3</v>
      </c>
      <c r="J45" s="25">
        <v>8.6999999999999994E-2</v>
      </c>
      <c r="K45" s="26">
        <v>1.9E-2</v>
      </c>
      <c r="L45" s="26">
        <v>3.0000000000000001E-3</v>
      </c>
      <c r="M45" s="25">
        <v>3.0000000000000001E-3</v>
      </c>
      <c r="N45" s="24">
        <v>0</v>
      </c>
      <c r="O45" s="24">
        <v>2.4E-2</v>
      </c>
      <c r="P45" s="24">
        <v>2.4E-2</v>
      </c>
      <c r="Q45" s="72"/>
      <c r="R45" s="64"/>
      <c r="S45" s="148"/>
      <c r="T45" s="148"/>
      <c r="U45" s="148"/>
      <c r="V45" s="151"/>
      <c r="W45" s="151"/>
      <c r="X45" s="151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30</v>
      </c>
      <c r="E46" s="66">
        <v>2540</v>
      </c>
      <c r="F46" s="66">
        <v>7</v>
      </c>
      <c r="G46" s="86">
        <v>2462</v>
      </c>
      <c r="H46" s="66">
        <v>16</v>
      </c>
      <c r="I46" s="66">
        <v>1</v>
      </c>
      <c r="J46" s="86">
        <v>11</v>
      </c>
      <c r="K46" s="66">
        <v>26</v>
      </c>
      <c r="L46" s="66">
        <v>2</v>
      </c>
      <c r="M46" s="86">
        <v>2</v>
      </c>
      <c r="N46" s="66">
        <v>12</v>
      </c>
      <c r="O46" s="16">
        <v>30</v>
      </c>
      <c r="P46" s="64">
        <v>31</v>
      </c>
      <c r="Q46" s="72"/>
      <c r="R46" s="64"/>
      <c r="S46" s="148"/>
      <c r="T46" s="148"/>
      <c r="U46" s="148"/>
      <c r="V46" s="151"/>
      <c r="W46" s="151"/>
      <c r="X46" s="151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3.0000000000000001E-3</v>
      </c>
      <c r="G47" s="25">
        <v>0.96899999999999997</v>
      </c>
      <c r="H47" s="24">
        <v>6.0000000000000001E-3</v>
      </c>
      <c r="I47" s="26">
        <v>0</v>
      </c>
      <c r="J47" s="25">
        <v>4.0000000000000001E-3</v>
      </c>
      <c r="K47" s="26">
        <v>0.01</v>
      </c>
      <c r="L47" s="26">
        <v>1E-3</v>
      </c>
      <c r="M47" s="25">
        <v>1E-3</v>
      </c>
      <c r="N47" s="24">
        <v>5.0000000000000001E-3</v>
      </c>
      <c r="O47" s="24">
        <v>1.2E-2</v>
      </c>
      <c r="P47" s="24">
        <v>1.2E-2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30</v>
      </c>
      <c r="E48" s="66">
        <v>3275</v>
      </c>
      <c r="F48" s="66">
        <v>28</v>
      </c>
      <c r="G48" s="86">
        <v>2910</v>
      </c>
      <c r="H48" s="66">
        <v>14</v>
      </c>
      <c r="I48" s="66">
        <v>15</v>
      </c>
      <c r="J48" s="86">
        <v>245</v>
      </c>
      <c r="K48" s="66">
        <v>42</v>
      </c>
      <c r="L48" s="66">
        <v>2</v>
      </c>
      <c r="M48" s="86">
        <v>2</v>
      </c>
      <c r="N48" s="66">
        <v>18</v>
      </c>
      <c r="O48" s="16">
        <v>46</v>
      </c>
      <c r="P48" s="64">
        <v>61</v>
      </c>
      <c r="Q48" s="72"/>
      <c r="R48" s="64"/>
      <c r="S48" s="148"/>
      <c r="T48" s="148"/>
      <c r="U48" s="148"/>
      <c r="V48" s="151"/>
      <c r="W48" s="151"/>
      <c r="X48" s="180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8.9999999999999993E-3</v>
      </c>
      <c r="G49" s="25">
        <v>0.88900000000000001</v>
      </c>
      <c r="H49" s="24">
        <v>4.0000000000000001E-3</v>
      </c>
      <c r="I49" s="26">
        <v>5.0000000000000001E-3</v>
      </c>
      <c r="J49" s="25">
        <v>7.4999999999999997E-2</v>
      </c>
      <c r="K49" s="26">
        <v>1.2999999999999999E-2</v>
      </c>
      <c r="L49" s="26">
        <v>1E-3</v>
      </c>
      <c r="M49" s="25">
        <v>1E-3</v>
      </c>
      <c r="N49" s="24">
        <v>5.0000000000000001E-3</v>
      </c>
      <c r="O49" s="24">
        <v>1.4E-2</v>
      </c>
      <c r="P49" s="24">
        <v>1.9E-2</v>
      </c>
      <c r="Q49" s="20"/>
      <c r="R49" s="3"/>
      <c r="V49" s="151"/>
      <c r="W49" s="151"/>
      <c r="X49" s="151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30</v>
      </c>
      <c r="E50" s="66">
        <v>2029</v>
      </c>
      <c r="F50" s="66">
        <v>16</v>
      </c>
      <c r="G50" s="86">
        <v>1688</v>
      </c>
      <c r="H50" s="66">
        <v>40</v>
      </c>
      <c r="I50" s="66">
        <v>19</v>
      </c>
      <c r="J50" s="86">
        <v>192</v>
      </c>
      <c r="K50" s="66">
        <v>44</v>
      </c>
      <c r="L50" s="66">
        <v>12</v>
      </c>
      <c r="M50" s="86">
        <v>14</v>
      </c>
      <c r="N50" s="66">
        <v>3</v>
      </c>
      <c r="O50" s="16">
        <v>70</v>
      </c>
      <c r="P50" s="64">
        <v>89</v>
      </c>
      <c r="Q50" s="12"/>
      <c r="R50" s="64"/>
      <c r="S50" s="148"/>
      <c r="T50" s="148"/>
      <c r="U50" s="148"/>
      <c r="V50" s="151"/>
      <c r="W50" s="151"/>
      <c r="X50" s="151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8.0000000000000002E-3</v>
      </c>
      <c r="G51" s="25">
        <v>0.83199999999999996</v>
      </c>
      <c r="H51" s="24">
        <v>0.02</v>
      </c>
      <c r="I51" s="26">
        <v>8.9999999999999993E-3</v>
      </c>
      <c r="J51" s="25">
        <v>9.5000000000000001E-2</v>
      </c>
      <c r="K51" s="26">
        <v>2.1999999999999999E-2</v>
      </c>
      <c r="L51" s="26">
        <v>6.0000000000000001E-3</v>
      </c>
      <c r="M51" s="25">
        <v>7.0000000000000001E-3</v>
      </c>
      <c r="N51" s="24">
        <v>1E-3</v>
      </c>
      <c r="O51" s="24">
        <v>3.4000000000000002E-2</v>
      </c>
      <c r="P51" s="24">
        <v>4.3999999999999997E-2</v>
      </c>
      <c r="Q51" s="20"/>
      <c r="R51" s="3"/>
      <c r="V51" s="151"/>
      <c r="W51" s="151"/>
      <c r="X51" s="151"/>
      <c r="Y51" s="149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30</v>
      </c>
      <c r="E52" s="66">
        <v>4146</v>
      </c>
      <c r="F52" s="66">
        <v>8</v>
      </c>
      <c r="G52" s="86">
        <v>3569</v>
      </c>
      <c r="H52" s="66">
        <v>50</v>
      </c>
      <c r="I52" s="66">
        <v>21</v>
      </c>
      <c r="J52" s="86">
        <v>374</v>
      </c>
      <c r="K52" s="66">
        <v>88</v>
      </c>
      <c r="L52" s="66">
        <v>14</v>
      </c>
      <c r="M52" s="86">
        <v>20</v>
      </c>
      <c r="N52" s="66">
        <v>0</v>
      </c>
      <c r="O52" s="16">
        <v>122</v>
      </c>
      <c r="P52" s="64">
        <v>143</v>
      </c>
      <c r="Q52" s="12"/>
      <c r="R52" s="64"/>
      <c r="S52" s="148"/>
      <c r="T52" s="148"/>
      <c r="U52" s="148"/>
      <c r="V52" s="151"/>
      <c r="W52" s="151"/>
      <c r="X52" s="151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2E-3</v>
      </c>
      <c r="G53" s="25">
        <v>0.86099999999999999</v>
      </c>
      <c r="H53" s="24">
        <v>1.2E-2</v>
      </c>
      <c r="I53" s="26">
        <v>5.0000000000000001E-3</v>
      </c>
      <c r="J53" s="25">
        <v>0.09</v>
      </c>
      <c r="K53" s="26">
        <v>2.1000000000000001E-2</v>
      </c>
      <c r="L53" s="26">
        <v>3.0000000000000001E-3</v>
      </c>
      <c r="M53" s="25">
        <v>5.0000000000000001E-3</v>
      </c>
      <c r="N53" s="24">
        <v>0</v>
      </c>
      <c r="O53" s="24">
        <v>2.9000000000000001E-2</v>
      </c>
      <c r="P53" s="24">
        <v>3.4000000000000002E-2</v>
      </c>
      <c r="Q53" s="20"/>
      <c r="R53" s="3"/>
      <c r="V53" s="151"/>
      <c r="W53" s="151"/>
      <c r="X53" s="151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10129</v>
      </c>
      <c r="F54" s="66">
        <v>23</v>
      </c>
      <c r="G54" s="86">
        <v>8297</v>
      </c>
      <c r="H54" s="66">
        <v>117</v>
      </c>
      <c r="I54" s="66">
        <v>81</v>
      </c>
      <c r="J54" s="86">
        <v>914</v>
      </c>
      <c r="K54" s="66">
        <v>300</v>
      </c>
      <c r="L54" s="66">
        <v>153</v>
      </c>
      <c r="M54" s="86">
        <v>242</v>
      </c>
      <c r="N54" s="66">
        <v>2</v>
      </c>
      <c r="O54" s="16">
        <v>695</v>
      </c>
      <c r="P54" s="64">
        <v>776</v>
      </c>
      <c r="Q54" s="12"/>
      <c r="R54" s="64"/>
      <c r="S54" s="148"/>
      <c r="T54" s="148"/>
      <c r="U54" s="148"/>
      <c r="V54" s="151"/>
      <c r="W54" s="151"/>
      <c r="X54" s="151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2E-3</v>
      </c>
      <c r="G55" s="25">
        <v>0.81899999999999995</v>
      </c>
      <c r="H55" s="24">
        <v>1.2E-2</v>
      </c>
      <c r="I55" s="26">
        <v>8.0000000000000002E-3</v>
      </c>
      <c r="J55" s="25">
        <v>0.09</v>
      </c>
      <c r="K55" s="26">
        <v>0.03</v>
      </c>
      <c r="L55" s="26">
        <v>1.4999999999999999E-2</v>
      </c>
      <c r="M55" s="25">
        <v>2.4E-2</v>
      </c>
      <c r="N55" s="24">
        <v>0</v>
      </c>
      <c r="O55" s="24">
        <v>6.9000000000000006E-2</v>
      </c>
      <c r="P55" s="24">
        <v>7.6999999999999999E-2</v>
      </c>
      <c r="Q55" s="20"/>
      <c r="R55" s="3"/>
      <c r="V55" s="151"/>
      <c r="W55" s="151"/>
      <c r="X55" s="151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30</v>
      </c>
      <c r="E56" s="66">
        <v>11032</v>
      </c>
      <c r="F56" s="66">
        <v>49</v>
      </c>
      <c r="G56" s="86">
        <v>9612</v>
      </c>
      <c r="H56" s="66">
        <v>82</v>
      </c>
      <c r="I56" s="66">
        <v>91</v>
      </c>
      <c r="J56" s="86">
        <v>911</v>
      </c>
      <c r="K56" s="66">
        <v>185</v>
      </c>
      <c r="L56" s="66">
        <v>30</v>
      </c>
      <c r="M56" s="86">
        <v>48</v>
      </c>
      <c r="N56" s="66">
        <v>23</v>
      </c>
      <c r="O56" s="16">
        <v>263</v>
      </c>
      <c r="P56" s="64">
        <v>354</v>
      </c>
      <c r="Q56" s="12"/>
      <c r="R56" s="64"/>
      <c r="S56" s="148"/>
      <c r="T56" s="148"/>
      <c r="U56" s="148"/>
      <c r="V56" s="151"/>
      <c r="W56" s="151"/>
      <c r="X56" s="180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4.0000000000000001E-3</v>
      </c>
      <c r="G57" s="25">
        <v>0.871</v>
      </c>
      <c r="H57" s="24">
        <v>7.0000000000000001E-3</v>
      </c>
      <c r="I57" s="26">
        <v>8.0000000000000002E-3</v>
      </c>
      <c r="J57" s="25">
        <v>8.3000000000000004E-2</v>
      </c>
      <c r="K57" s="26">
        <v>1.7000000000000001E-2</v>
      </c>
      <c r="L57" s="26">
        <v>3.0000000000000001E-3</v>
      </c>
      <c r="M57" s="25">
        <v>4.0000000000000001E-3</v>
      </c>
      <c r="N57" s="24">
        <v>2E-3</v>
      </c>
      <c r="O57" s="24">
        <v>2.4E-2</v>
      </c>
      <c r="P57" s="24">
        <v>3.2000000000000001E-2</v>
      </c>
      <c r="Q57" s="12"/>
      <c r="R57" s="3"/>
      <c r="S57" s="21"/>
      <c r="T57" s="21"/>
      <c r="U57" s="21"/>
      <c r="V57" s="151"/>
      <c r="W57" s="151"/>
      <c r="X57" s="151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30</v>
      </c>
      <c r="E58" s="66">
        <v>4206</v>
      </c>
      <c r="F58" s="66">
        <v>16</v>
      </c>
      <c r="G58" s="86">
        <v>3678</v>
      </c>
      <c r="H58" s="66">
        <v>33</v>
      </c>
      <c r="I58" s="66">
        <v>78</v>
      </c>
      <c r="J58" s="86">
        <v>321</v>
      </c>
      <c r="K58" s="66">
        <v>62</v>
      </c>
      <c r="L58" s="66">
        <v>9</v>
      </c>
      <c r="M58" s="86">
        <v>7</v>
      </c>
      <c r="N58" s="66">
        <v>3</v>
      </c>
      <c r="O58" s="16">
        <v>78</v>
      </c>
      <c r="P58" s="64">
        <v>156</v>
      </c>
      <c r="Q58" s="20"/>
      <c r="R58" s="64"/>
      <c r="S58" s="148"/>
      <c r="T58" s="148"/>
      <c r="U58" s="148"/>
      <c r="V58" s="151"/>
      <c r="W58" s="151"/>
      <c r="X58" s="151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4.0000000000000001E-3</v>
      </c>
      <c r="G59" s="25">
        <v>0.874</v>
      </c>
      <c r="H59" s="24">
        <v>8.0000000000000002E-3</v>
      </c>
      <c r="I59" s="26">
        <v>1.9E-2</v>
      </c>
      <c r="J59" s="25">
        <v>7.5999999999999998E-2</v>
      </c>
      <c r="K59" s="26">
        <v>1.4999999999999999E-2</v>
      </c>
      <c r="L59" s="26">
        <v>2E-3</v>
      </c>
      <c r="M59" s="25">
        <v>2E-3</v>
      </c>
      <c r="N59" s="24">
        <v>1E-3</v>
      </c>
      <c r="O59" s="24">
        <v>1.9E-2</v>
      </c>
      <c r="P59" s="24">
        <v>3.6999999999999998E-2</v>
      </c>
      <c r="Q59" s="20"/>
      <c r="R59" s="3"/>
      <c r="V59" s="151"/>
      <c r="W59" s="151"/>
      <c r="X59" s="151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30</v>
      </c>
      <c r="E60" s="66">
        <v>9221</v>
      </c>
      <c r="F60" s="66">
        <v>8</v>
      </c>
      <c r="G60" s="86">
        <v>8912</v>
      </c>
      <c r="H60" s="66">
        <v>21</v>
      </c>
      <c r="I60" s="66">
        <v>24</v>
      </c>
      <c r="J60" s="86">
        <v>44</v>
      </c>
      <c r="K60" s="66">
        <v>175</v>
      </c>
      <c r="L60" s="66">
        <v>4</v>
      </c>
      <c r="M60" s="86">
        <v>6</v>
      </c>
      <c r="N60" s="66">
        <v>29</v>
      </c>
      <c r="O60" s="16">
        <v>185</v>
      </c>
      <c r="P60" s="64">
        <v>209</v>
      </c>
      <c r="Q60" s="12"/>
      <c r="R60" s="64"/>
      <c r="S60" s="148"/>
      <c r="T60" s="148"/>
      <c r="U60" s="148"/>
      <c r="V60" s="151"/>
      <c r="W60" s="151"/>
      <c r="X60" s="151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1E-3</v>
      </c>
      <c r="G61" s="25">
        <v>0.96599999999999997</v>
      </c>
      <c r="H61" s="24">
        <v>2E-3</v>
      </c>
      <c r="I61" s="26">
        <v>3.0000000000000001E-3</v>
      </c>
      <c r="J61" s="25">
        <v>5.0000000000000001E-3</v>
      </c>
      <c r="K61" s="26">
        <v>1.9E-2</v>
      </c>
      <c r="L61" s="26">
        <v>0</v>
      </c>
      <c r="M61" s="25">
        <v>1E-3</v>
      </c>
      <c r="N61" s="24">
        <v>3.0000000000000001E-3</v>
      </c>
      <c r="O61" s="24">
        <v>0.02</v>
      </c>
      <c r="P61" s="24">
        <v>2.3E-2</v>
      </c>
      <c r="Q61" s="20"/>
      <c r="R61" s="3"/>
      <c r="V61" s="151"/>
      <c r="W61" s="151"/>
      <c r="X61" s="151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30</v>
      </c>
      <c r="E62" s="66">
        <v>4587</v>
      </c>
      <c r="F62" s="66">
        <v>16</v>
      </c>
      <c r="G62" s="86">
        <v>3882</v>
      </c>
      <c r="H62" s="66">
        <v>53</v>
      </c>
      <c r="I62" s="66">
        <v>2</v>
      </c>
      <c r="J62" s="86">
        <v>432</v>
      </c>
      <c r="K62" s="66">
        <v>108</v>
      </c>
      <c r="L62" s="66">
        <v>36</v>
      </c>
      <c r="M62" s="86">
        <v>57</v>
      </c>
      <c r="N62" s="66">
        <v>1</v>
      </c>
      <c r="O62" s="16">
        <v>201</v>
      </c>
      <c r="P62" s="64">
        <v>203</v>
      </c>
      <c r="Q62" s="12"/>
      <c r="R62" s="64"/>
      <c r="S62" s="148"/>
      <c r="T62" s="148"/>
      <c r="U62" s="148"/>
      <c r="V62" s="151"/>
      <c r="W62" s="151"/>
      <c r="X62" s="151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3.0000000000000001E-3</v>
      </c>
      <c r="G63" s="25">
        <v>0.84599999999999997</v>
      </c>
      <c r="H63" s="24">
        <v>1.2E-2</v>
      </c>
      <c r="I63" s="26">
        <v>0</v>
      </c>
      <c r="J63" s="25">
        <v>9.4E-2</v>
      </c>
      <c r="K63" s="26">
        <v>2.4E-2</v>
      </c>
      <c r="L63" s="26">
        <v>8.0000000000000002E-3</v>
      </c>
      <c r="M63" s="25">
        <v>1.2E-2</v>
      </c>
      <c r="N63" s="24">
        <v>0</v>
      </c>
      <c r="O63" s="24">
        <v>4.3999999999999997E-2</v>
      </c>
      <c r="P63" s="24">
        <v>4.3999999999999997E-2</v>
      </c>
      <c r="Q63" s="20"/>
      <c r="R63" s="3"/>
      <c r="V63" s="151"/>
      <c r="W63" s="151"/>
      <c r="X63" s="151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30</v>
      </c>
      <c r="E64" s="66">
        <v>4040</v>
      </c>
      <c r="F64" s="66">
        <v>26</v>
      </c>
      <c r="G64" s="86">
        <v>3396</v>
      </c>
      <c r="H64" s="66">
        <v>40</v>
      </c>
      <c r="I64" s="66">
        <v>48</v>
      </c>
      <c r="J64" s="86">
        <v>332</v>
      </c>
      <c r="K64" s="66">
        <v>119</v>
      </c>
      <c r="L64" s="66">
        <v>36</v>
      </c>
      <c r="M64" s="86">
        <v>41</v>
      </c>
      <c r="N64" s="66">
        <v>2</v>
      </c>
      <c r="O64" s="16">
        <v>196</v>
      </c>
      <c r="P64" s="64">
        <v>244</v>
      </c>
      <c r="Q64" s="12"/>
      <c r="R64" s="64"/>
      <c r="S64" s="148"/>
      <c r="T64" s="148"/>
      <c r="U64" s="148"/>
      <c r="V64" s="151"/>
      <c r="W64" s="151"/>
      <c r="X64" s="151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6.0000000000000001E-3</v>
      </c>
      <c r="G65" s="25">
        <v>0.84099999999999997</v>
      </c>
      <c r="H65" s="24">
        <v>0.01</v>
      </c>
      <c r="I65" s="26">
        <v>1.2E-2</v>
      </c>
      <c r="J65" s="25">
        <v>8.2000000000000003E-2</v>
      </c>
      <c r="K65" s="26">
        <v>2.9000000000000001E-2</v>
      </c>
      <c r="L65" s="26">
        <v>8.9999999999999993E-3</v>
      </c>
      <c r="M65" s="25">
        <v>0.01</v>
      </c>
      <c r="N65" s="24">
        <v>0</v>
      </c>
      <c r="O65" s="24">
        <v>4.9000000000000002E-2</v>
      </c>
      <c r="P65" s="24">
        <v>0.06</v>
      </c>
      <c r="Q65" s="20"/>
      <c r="R65" s="3"/>
      <c r="V65" s="151"/>
      <c r="W65" s="151"/>
      <c r="X65" s="151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79" t="s">
        <v>584</v>
      </c>
      <c r="Q66" s="3"/>
      <c r="R66" s="64"/>
      <c r="S66" s="148"/>
      <c r="T66" s="148"/>
      <c r="U66" s="148"/>
      <c r="V66" s="151"/>
      <c r="W66" s="151"/>
      <c r="X66" s="151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1"/>
      <c r="W67" s="151"/>
      <c r="X67" s="151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1"/>
      <c r="W68" s="151"/>
      <c r="X68" s="151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220" spans="6:17" x14ac:dyDescent="0.2">
      <c r="F220">
        <v>1.2999999999999999E-2</v>
      </c>
      <c r="G220" s="1">
        <v>0.83499999999999996</v>
      </c>
      <c r="H220" s="1">
        <v>1.2999999999999999E-2</v>
      </c>
      <c r="I220" s="1">
        <v>8.0000000000000002E-3</v>
      </c>
      <c r="J220" s="1">
        <v>9.0999999999999998E-2</v>
      </c>
      <c r="K220" s="1">
        <v>2.9000000000000001E-2</v>
      </c>
      <c r="L220" s="1">
        <v>6.0000000000000001E-3</v>
      </c>
      <c r="M220" s="1">
        <v>4.0000000000000001E-3</v>
      </c>
      <c r="N220" s="1">
        <v>2E-3</v>
      </c>
      <c r="O220" s="1">
        <v>3.9E-2</v>
      </c>
      <c r="P220" s="1">
        <v>4.7E-2</v>
      </c>
      <c r="Q220" s="1"/>
    </row>
    <row r="227" spans="6:6" ht="13.5" thickBot="1" x14ac:dyDescent="0.25">
      <c r="F227" s="245"/>
    </row>
    <row r="228" spans="6:6" x14ac:dyDescent="0.2">
      <c r="F228" s="244"/>
    </row>
    <row r="284" spans="6:6" ht="13.5" thickBot="1" x14ac:dyDescent="0.25">
      <c r="F284" s="245"/>
    </row>
    <row r="285" spans="6:6" x14ac:dyDescent="0.2">
      <c r="F285" s="244"/>
    </row>
    <row r="310" spans="6:6" ht="13.5" thickBot="1" x14ac:dyDescent="0.25">
      <c r="F310" s="245"/>
    </row>
    <row r="311" spans="6:6" x14ac:dyDescent="0.2">
      <c r="F311" s="244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311"/>
  <sheetViews>
    <sheetView tabSelected="1" zoomScale="150" zoomScaleNormal="150" zoomScaleSheetLayoutView="100" workbookViewId="0">
      <selection activeCell="I313" sqref="I313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4.5703125" bestFit="1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1"/>
      <c r="W1" s="151"/>
      <c r="X1" s="151"/>
      <c r="Y1" s="21"/>
      <c r="Z1" s="21"/>
    </row>
    <row r="2" spans="1:33" ht="6.75" customHeight="1" x14ac:dyDescent="0.2">
      <c r="R2" s="64"/>
      <c r="S2" s="148"/>
      <c r="T2" s="148"/>
      <c r="U2" s="148"/>
      <c r="V2" s="151"/>
      <c r="W2" s="151"/>
      <c r="X2" s="151"/>
    </row>
    <row r="3" spans="1:33" ht="11.25" customHeight="1" thickBot="1" x14ac:dyDescent="0.25">
      <c r="A3" s="174" t="s">
        <v>560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P3" s="38" t="s">
        <v>603</v>
      </c>
      <c r="R3" s="3"/>
      <c r="V3" s="151"/>
      <c r="W3" s="151"/>
      <c r="X3" s="151"/>
      <c r="Y3" s="21"/>
      <c r="Z3" s="21"/>
    </row>
    <row r="4" spans="1:33" ht="9.9499999999999993" customHeight="1" x14ac:dyDescent="0.2">
      <c r="A4" s="8"/>
      <c r="B4" s="9"/>
      <c r="C4" s="9"/>
      <c r="D4" s="238" t="s">
        <v>551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1"/>
      <c r="W5" s="151"/>
      <c r="X5" s="151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8"/>
      <c r="T6" s="148"/>
      <c r="U6" s="148"/>
      <c r="V6" s="151"/>
      <c r="W6" s="151"/>
      <c r="X6" s="151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1"/>
      <c r="W7" s="151"/>
      <c r="X7" s="151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30</v>
      </c>
      <c r="E8" s="66">
        <v>1797</v>
      </c>
      <c r="F8" s="66">
        <v>4</v>
      </c>
      <c r="G8" s="86">
        <v>1502</v>
      </c>
      <c r="H8" s="66">
        <v>19</v>
      </c>
      <c r="I8" s="66">
        <v>12</v>
      </c>
      <c r="J8" s="86">
        <v>93</v>
      </c>
      <c r="K8" s="66">
        <v>125</v>
      </c>
      <c r="L8" s="66">
        <v>13</v>
      </c>
      <c r="M8" s="86">
        <v>24</v>
      </c>
      <c r="N8" s="66">
        <v>6</v>
      </c>
      <c r="O8" s="16">
        <v>162</v>
      </c>
      <c r="P8" s="64">
        <v>174</v>
      </c>
      <c r="Q8" s="12"/>
      <c r="R8" s="64"/>
      <c r="S8" s="148"/>
      <c r="T8" s="148"/>
      <c r="U8" s="148"/>
      <c r="V8" s="151"/>
      <c r="W8" s="151"/>
      <c r="X8" s="151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2E-3</v>
      </c>
      <c r="G9" s="25">
        <v>0.83599999999999997</v>
      </c>
      <c r="H9" s="24">
        <v>1.0999999999999999E-2</v>
      </c>
      <c r="I9" s="26">
        <v>7.0000000000000001E-3</v>
      </c>
      <c r="J9" s="25">
        <v>5.1999999999999998E-2</v>
      </c>
      <c r="K9" s="26">
        <v>7.0000000000000007E-2</v>
      </c>
      <c r="L9" s="26">
        <v>7.0000000000000001E-3</v>
      </c>
      <c r="M9" s="25">
        <v>1.2999999999999999E-2</v>
      </c>
      <c r="N9" s="24">
        <v>3.0000000000000001E-3</v>
      </c>
      <c r="O9" s="24">
        <v>0.09</v>
      </c>
      <c r="P9" s="24">
        <v>9.7000000000000003E-2</v>
      </c>
      <c r="Q9" s="20"/>
      <c r="R9" s="3"/>
      <c r="S9" s="21"/>
      <c r="T9" s="21"/>
      <c r="U9" s="21"/>
      <c r="V9" s="151"/>
      <c r="W9" s="151"/>
      <c r="X9" s="151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30</v>
      </c>
      <c r="E10" s="66">
        <v>5414</v>
      </c>
      <c r="F10" s="66">
        <v>29</v>
      </c>
      <c r="G10" s="86">
        <v>4755</v>
      </c>
      <c r="H10" s="66">
        <v>48</v>
      </c>
      <c r="I10" s="66">
        <v>26</v>
      </c>
      <c r="J10" s="86">
        <v>485</v>
      </c>
      <c r="K10" s="66">
        <v>58</v>
      </c>
      <c r="L10" s="66">
        <v>7</v>
      </c>
      <c r="M10" s="86">
        <v>5</v>
      </c>
      <c r="N10" s="66">
        <v>2</v>
      </c>
      <c r="O10" s="16">
        <v>70</v>
      </c>
      <c r="P10" s="64">
        <v>96</v>
      </c>
      <c r="Q10" s="12"/>
      <c r="R10" s="64"/>
      <c r="S10" s="148"/>
      <c r="T10" s="148"/>
      <c r="U10" s="148"/>
      <c r="V10" s="151"/>
      <c r="W10" s="151"/>
      <c r="X10" s="151"/>
    </row>
    <row r="11" spans="1:33" ht="11.25" customHeight="1" x14ac:dyDescent="0.2">
      <c r="A11" s="18"/>
      <c r="B11" s="19"/>
      <c r="C11" s="32"/>
      <c r="D11" s="6"/>
      <c r="E11" s="23"/>
      <c r="F11" s="26">
        <v>5.0000000000000001E-3</v>
      </c>
      <c r="G11" s="25">
        <v>0.878</v>
      </c>
      <c r="H11" s="24">
        <v>8.9999999999999993E-3</v>
      </c>
      <c r="I11" s="26">
        <v>5.0000000000000001E-3</v>
      </c>
      <c r="J11" s="25">
        <v>0.09</v>
      </c>
      <c r="K11" s="26">
        <v>1.0999999999999999E-2</v>
      </c>
      <c r="L11" s="26">
        <v>1E-3</v>
      </c>
      <c r="M11" s="25">
        <v>1E-3</v>
      </c>
      <c r="N11" s="24">
        <v>0</v>
      </c>
      <c r="O11" s="24">
        <v>1.2999999999999999E-2</v>
      </c>
      <c r="P11" s="24">
        <v>1.7999999999999999E-2</v>
      </c>
      <c r="Q11" s="20"/>
      <c r="R11" s="3"/>
      <c r="S11" s="21"/>
      <c r="T11" s="21"/>
      <c r="U11" s="21"/>
      <c r="V11" s="151"/>
      <c r="W11" s="151"/>
      <c r="X11" s="151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30</v>
      </c>
      <c r="E12" s="66">
        <v>28219</v>
      </c>
      <c r="F12" s="66">
        <v>65</v>
      </c>
      <c r="G12" s="86">
        <v>25086</v>
      </c>
      <c r="H12" s="66">
        <v>105</v>
      </c>
      <c r="I12" s="66">
        <v>153</v>
      </c>
      <c r="J12" s="86">
        <v>2045</v>
      </c>
      <c r="K12" s="66">
        <v>463</v>
      </c>
      <c r="L12" s="66">
        <v>79</v>
      </c>
      <c r="M12" s="86">
        <v>226</v>
      </c>
      <c r="N12" s="66">
        <v>0</v>
      </c>
      <c r="O12" s="16">
        <v>768</v>
      </c>
      <c r="P12" s="64">
        <v>921</v>
      </c>
      <c r="Q12" s="72"/>
      <c r="R12" s="64"/>
      <c r="S12" s="148"/>
      <c r="T12" s="148"/>
      <c r="U12" s="148"/>
      <c r="V12" s="151"/>
      <c r="W12" s="151"/>
      <c r="X12" s="151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2E-3</v>
      </c>
      <c r="G13" s="25">
        <v>0.88900000000000001</v>
      </c>
      <c r="H13" s="24">
        <v>4.0000000000000001E-3</v>
      </c>
      <c r="I13" s="26">
        <v>5.0000000000000001E-3</v>
      </c>
      <c r="J13" s="25">
        <v>7.1999999999999995E-2</v>
      </c>
      <c r="K13" s="26">
        <v>1.6E-2</v>
      </c>
      <c r="L13" s="26">
        <v>3.0000000000000001E-3</v>
      </c>
      <c r="M13" s="25">
        <v>8.0000000000000002E-3</v>
      </c>
      <c r="N13" s="24">
        <v>0</v>
      </c>
      <c r="O13" s="24">
        <v>2.7E-2</v>
      </c>
      <c r="P13" s="24">
        <v>3.3000000000000002E-2</v>
      </c>
      <c r="Q13" s="75"/>
      <c r="R13" s="3"/>
      <c r="V13" s="151"/>
      <c r="W13" s="151"/>
      <c r="X13" s="151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30</v>
      </c>
      <c r="E14" s="66">
        <v>11590</v>
      </c>
      <c r="F14" s="66">
        <v>36</v>
      </c>
      <c r="G14" s="86">
        <v>9441</v>
      </c>
      <c r="H14" s="66">
        <v>129</v>
      </c>
      <c r="I14" s="66">
        <v>50</v>
      </c>
      <c r="J14" s="86">
        <v>991</v>
      </c>
      <c r="K14" s="66">
        <v>301</v>
      </c>
      <c r="L14" s="66">
        <v>195</v>
      </c>
      <c r="M14" s="86">
        <v>433</v>
      </c>
      <c r="N14" s="66">
        <v>15</v>
      </c>
      <c r="O14" s="16">
        <v>929</v>
      </c>
      <c r="P14" s="64">
        <v>979</v>
      </c>
      <c r="Q14" s="72"/>
      <c r="R14" s="64"/>
      <c r="S14" s="148"/>
      <c r="T14" s="148"/>
      <c r="U14" s="148"/>
      <c r="V14" s="151"/>
      <c r="W14" s="151"/>
      <c r="X14" s="151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3.0000000000000001E-3</v>
      </c>
      <c r="G15" s="25">
        <v>0.81499999999999995</v>
      </c>
      <c r="H15" s="24">
        <v>1.0999999999999999E-2</v>
      </c>
      <c r="I15" s="26">
        <v>4.0000000000000001E-3</v>
      </c>
      <c r="J15" s="25">
        <v>8.5999999999999993E-2</v>
      </c>
      <c r="K15" s="26">
        <v>2.5999999999999999E-2</v>
      </c>
      <c r="L15" s="26">
        <v>1.7000000000000001E-2</v>
      </c>
      <c r="M15" s="25">
        <v>3.6999999999999998E-2</v>
      </c>
      <c r="N15" s="24">
        <v>1E-3</v>
      </c>
      <c r="O15" s="24">
        <v>0.08</v>
      </c>
      <c r="P15" s="24">
        <v>8.4000000000000005E-2</v>
      </c>
      <c r="Q15" s="72"/>
      <c r="R15" s="3"/>
      <c r="S15" s="21"/>
      <c r="T15" s="21"/>
      <c r="U15" s="21"/>
      <c r="V15" s="151"/>
      <c r="W15" s="151"/>
      <c r="X15" s="15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30</v>
      </c>
      <c r="E16" s="66">
        <v>3282</v>
      </c>
      <c r="F16" s="66">
        <v>6</v>
      </c>
      <c r="G16" s="86">
        <v>2658</v>
      </c>
      <c r="H16" s="66">
        <v>36</v>
      </c>
      <c r="I16" s="66">
        <v>29</v>
      </c>
      <c r="J16" s="86">
        <v>236</v>
      </c>
      <c r="K16" s="66">
        <v>88</v>
      </c>
      <c r="L16" s="66">
        <v>32</v>
      </c>
      <c r="M16" s="86">
        <v>195</v>
      </c>
      <c r="N16" s="66">
        <v>2</v>
      </c>
      <c r="O16" s="16">
        <v>315</v>
      </c>
      <c r="P16" s="64">
        <v>344</v>
      </c>
      <c r="Q16" s="75"/>
      <c r="R16" s="64"/>
      <c r="S16" s="148"/>
      <c r="T16" s="148"/>
      <c r="U16" s="148"/>
      <c r="V16" s="151"/>
      <c r="W16" s="151"/>
      <c r="X16" s="151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2E-3</v>
      </c>
      <c r="G17" s="25">
        <v>0.81</v>
      </c>
      <c r="H17" s="24">
        <v>1.0999999999999999E-2</v>
      </c>
      <c r="I17" s="26">
        <v>8.9999999999999993E-3</v>
      </c>
      <c r="J17" s="25">
        <v>7.1999999999999995E-2</v>
      </c>
      <c r="K17" s="26">
        <v>2.7E-2</v>
      </c>
      <c r="L17" s="26">
        <v>0.01</v>
      </c>
      <c r="M17" s="25">
        <v>5.8999999999999997E-2</v>
      </c>
      <c r="N17" s="24">
        <v>1E-3</v>
      </c>
      <c r="O17" s="24">
        <v>9.6000000000000002E-2</v>
      </c>
      <c r="P17" s="24">
        <v>0.105</v>
      </c>
      <c r="Q17" s="75"/>
      <c r="R17" s="3"/>
      <c r="S17" s="21"/>
      <c r="T17" s="21"/>
      <c r="U17" s="21"/>
      <c r="V17" s="151"/>
      <c r="W17" s="151"/>
      <c r="X17" s="151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30</v>
      </c>
      <c r="E18" s="66">
        <v>2533</v>
      </c>
      <c r="F18" s="66">
        <v>2</v>
      </c>
      <c r="G18" s="86">
        <v>2010</v>
      </c>
      <c r="H18" s="66">
        <v>33</v>
      </c>
      <c r="I18" s="66">
        <v>35</v>
      </c>
      <c r="J18" s="86">
        <v>269</v>
      </c>
      <c r="K18" s="66">
        <v>106</v>
      </c>
      <c r="L18" s="66">
        <v>30</v>
      </c>
      <c r="M18" s="86">
        <v>43</v>
      </c>
      <c r="N18" s="66">
        <v>4</v>
      </c>
      <c r="O18" s="16">
        <v>179</v>
      </c>
      <c r="P18" s="64">
        <v>214</v>
      </c>
      <c r="Q18" s="72"/>
      <c r="R18" s="64"/>
      <c r="S18" s="148"/>
      <c r="T18" s="148"/>
      <c r="U18" s="148"/>
      <c r="V18" s="151"/>
      <c r="W18" s="151"/>
      <c r="X18" s="15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1E-3</v>
      </c>
      <c r="G19" s="25">
        <v>0.79400000000000004</v>
      </c>
      <c r="H19" s="24">
        <v>1.2999999999999999E-2</v>
      </c>
      <c r="I19" s="26">
        <v>1.4E-2</v>
      </c>
      <c r="J19" s="25">
        <v>0.106</v>
      </c>
      <c r="K19" s="26">
        <v>4.2000000000000003E-2</v>
      </c>
      <c r="L19" s="26">
        <v>1.2E-2</v>
      </c>
      <c r="M19" s="25">
        <v>1.7000000000000001E-2</v>
      </c>
      <c r="N19" s="24">
        <v>2E-3</v>
      </c>
      <c r="O19" s="24">
        <v>7.0999999999999994E-2</v>
      </c>
      <c r="P19" s="24">
        <v>8.4000000000000005E-2</v>
      </c>
      <c r="Q19" s="75"/>
      <c r="R19" s="3"/>
      <c r="S19" s="21"/>
      <c r="T19" s="21"/>
      <c r="U19" s="21"/>
      <c r="V19" s="151"/>
      <c r="W19" s="151"/>
      <c r="X19" s="15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4392</v>
      </c>
      <c r="F20" s="66">
        <v>6</v>
      </c>
      <c r="G20" s="86">
        <v>3504</v>
      </c>
      <c r="H20" s="66">
        <v>53</v>
      </c>
      <c r="I20" s="66">
        <v>42</v>
      </c>
      <c r="J20" s="86">
        <v>309</v>
      </c>
      <c r="K20" s="66">
        <v>148</v>
      </c>
      <c r="L20" s="66">
        <v>104</v>
      </c>
      <c r="M20" s="86">
        <v>223</v>
      </c>
      <c r="N20" s="66">
        <v>5</v>
      </c>
      <c r="O20" s="16">
        <v>475</v>
      </c>
      <c r="P20" s="64">
        <v>517</v>
      </c>
      <c r="Q20" s="72"/>
      <c r="R20" s="64"/>
      <c r="S20" s="148"/>
      <c r="T20" s="148"/>
      <c r="U20" s="148"/>
      <c r="V20" s="151"/>
      <c r="W20" s="151"/>
      <c r="X20" s="151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1E-3</v>
      </c>
      <c r="G21" s="25">
        <v>0.79800000000000004</v>
      </c>
      <c r="H21" s="24">
        <v>1.2E-2</v>
      </c>
      <c r="I21" s="26">
        <v>0.01</v>
      </c>
      <c r="J21" s="25">
        <v>7.0000000000000007E-2</v>
      </c>
      <c r="K21" s="26">
        <v>3.4000000000000002E-2</v>
      </c>
      <c r="L21" s="26">
        <v>2.4E-2</v>
      </c>
      <c r="M21" s="25">
        <v>5.0999999999999997E-2</v>
      </c>
      <c r="N21" s="24">
        <v>1E-3</v>
      </c>
      <c r="O21" s="24">
        <v>0.108</v>
      </c>
      <c r="P21" s="24">
        <v>0.11799999999999999</v>
      </c>
      <c r="Q21" s="75"/>
      <c r="R21" s="3"/>
      <c r="S21" s="21"/>
      <c r="T21" s="21"/>
      <c r="U21" s="21"/>
      <c r="V21" s="151"/>
      <c r="W21" s="151"/>
      <c r="X21" s="15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30</v>
      </c>
      <c r="E22" s="66">
        <v>12015</v>
      </c>
      <c r="F22" s="66">
        <v>43</v>
      </c>
      <c r="G22" s="86">
        <v>10039</v>
      </c>
      <c r="H22" s="66">
        <v>144</v>
      </c>
      <c r="I22" s="66">
        <v>94</v>
      </c>
      <c r="J22" s="86">
        <v>1074</v>
      </c>
      <c r="K22" s="66">
        <v>333</v>
      </c>
      <c r="L22" s="66">
        <v>111</v>
      </c>
      <c r="M22" s="86">
        <v>171</v>
      </c>
      <c r="N22" s="66">
        <v>7</v>
      </c>
      <c r="O22" s="16">
        <v>615</v>
      </c>
      <c r="P22" s="64">
        <v>709</v>
      </c>
      <c r="Q22" s="72"/>
      <c r="R22" s="64"/>
      <c r="S22" s="148"/>
      <c r="T22" s="148"/>
      <c r="U22" s="148"/>
      <c r="V22" s="151"/>
      <c r="W22" s="151"/>
      <c r="X22" s="151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4.0000000000000001E-3</v>
      </c>
      <c r="G23" s="25">
        <v>0.83599999999999997</v>
      </c>
      <c r="H23" s="24">
        <v>1.2E-2</v>
      </c>
      <c r="I23" s="26">
        <v>8.0000000000000002E-3</v>
      </c>
      <c r="J23" s="25">
        <v>8.8999999999999996E-2</v>
      </c>
      <c r="K23" s="26">
        <v>2.8000000000000001E-2</v>
      </c>
      <c r="L23" s="26">
        <v>8.9999999999999993E-3</v>
      </c>
      <c r="M23" s="25">
        <v>1.4E-2</v>
      </c>
      <c r="N23" s="24">
        <v>1E-3</v>
      </c>
      <c r="O23" s="24">
        <v>5.0999999999999997E-2</v>
      </c>
      <c r="P23" s="24">
        <v>5.8999999999999997E-2</v>
      </c>
      <c r="Q23" s="75"/>
      <c r="R23" s="3"/>
      <c r="S23" s="21"/>
      <c r="T23" s="21"/>
      <c r="U23" s="21"/>
      <c r="V23" s="151"/>
      <c r="W23" s="151"/>
      <c r="X23" s="15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30</v>
      </c>
      <c r="E24" s="66">
        <v>8742</v>
      </c>
      <c r="F24" s="66">
        <v>28</v>
      </c>
      <c r="G24" s="86">
        <v>7740</v>
      </c>
      <c r="H24" s="66">
        <v>80</v>
      </c>
      <c r="I24" s="66">
        <v>9</v>
      </c>
      <c r="J24" s="86">
        <v>601</v>
      </c>
      <c r="K24" s="66">
        <v>158</v>
      </c>
      <c r="L24" s="66">
        <v>26</v>
      </c>
      <c r="M24" s="86">
        <v>97</v>
      </c>
      <c r="N24" s="66">
        <v>3</v>
      </c>
      <c r="O24" s="16">
        <v>281</v>
      </c>
      <c r="P24" s="64">
        <v>290</v>
      </c>
      <c r="Q24" s="72"/>
      <c r="R24" s="64"/>
      <c r="S24" s="148"/>
      <c r="T24" s="148"/>
      <c r="U24" s="148"/>
      <c r="V24" s="151"/>
      <c r="W24" s="151"/>
      <c r="X24" s="151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3.0000000000000001E-3</v>
      </c>
      <c r="G25" s="25">
        <v>0.88500000000000001</v>
      </c>
      <c r="H25" s="24">
        <v>8.9999999999999993E-3</v>
      </c>
      <c r="I25" s="26">
        <v>1E-3</v>
      </c>
      <c r="J25" s="25">
        <v>6.9000000000000006E-2</v>
      </c>
      <c r="K25" s="26">
        <v>1.7999999999999999E-2</v>
      </c>
      <c r="L25" s="26">
        <v>3.0000000000000001E-3</v>
      </c>
      <c r="M25" s="25">
        <v>1.0999999999999999E-2</v>
      </c>
      <c r="N25" s="24">
        <v>0</v>
      </c>
      <c r="O25" s="24">
        <v>3.2000000000000001E-2</v>
      </c>
      <c r="P25" s="24">
        <v>3.3000000000000002E-2</v>
      </c>
      <c r="Q25" s="75"/>
      <c r="R25" s="3"/>
      <c r="S25" s="21"/>
      <c r="T25" s="21"/>
      <c r="U25" s="21"/>
      <c r="V25" s="151"/>
      <c r="W25" s="151"/>
      <c r="X25" s="15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9778</v>
      </c>
      <c r="F26" s="66">
        <v>13</v>
      </c>
      <c r="G26" s="86">
        <v>8543</v>
      </c>
      <c r="H26" s="66">
        <v>34</v>
      </c>
      <c r="I26" s="66">
        <v>226</v>
      </c>
      <c r="J26" s="86">
        <v>777</v>
      </c>
      <c r="K26" s="66">
        <v>141</v>
      </c>
      <c r="L26" s="66">
        <v>15</v>
      </c>
      <c r="M26" s="86">
        <v>10</v>
      </c>
      <c r="N26" s="66">
        <v>21</v>
      </c>
      <c r="O26" s="16">
        <v>166</v>
      </c>
      <c r="P26" s="64">
        <v>392</v>
      </c>
      <c r="Q26" s="72"/>
      <c r="R26" s="64"/>
      <c r="S26" s="148"/>
      <c r="T26" s="148"/>
      <c r="U26" s="148"/>
      <c r="V26" s="151"/>
      <c r="W26" s="151"/>
      <c r="X26" s="151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0.874</v>
      </c>
      <c r="H27" s="24">
        <v>3.0000000000000001E-3</v>
      </c>
      <c r="I27" s="26">
        <v>2.3E-2</v>
      </c>
      <c r="J27" s="25">
        <v>7.9000000000000001E-2</v>
      </c>
      <c r="K27" s="26">
        <v>1.4E-2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0.04</v>
      </c>
      <c r="Q27" s="72"/>
      <c r="R27" s="3"/>
      <c r="S27" s="21"/>
      <c r="T27" s="21"/>
      <c r="U27" s="21"/>
      <c r="V27" s="151"/>
      <c r="W27" s="151"/>
      <c r="X27" s="15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13539</v>
      </c>
      <c r="F28" s="66">
        <v>160</v>
      </c>
      <c r="G28" s="86">
        <v>10269</v>
      </c>
      <c r="H28" s="66">
        <v>194</v>
      </c>
      <c r="I28" s="66">
        <v>14</v>
      </c>
      <c r="J28" s="86">
        <v>1461</v>
      </c>
      <c r="K28" s="66">
        <v>554</v>
      </c>
      <c r="L28" s="66">
        <v>242</v>
      </c>
      <c r="M28" s="86">
        <v>635</v>
      </c>
      <c r="N28" s="66">
        <v>13</v>
      </c>
      <c r="O28" s="16">
        <v>1431</v>
      </c>
      <c r="P28" s="64">
        <v>1445</v>
      </c>
      <c r="Q28" s="75"/>
      <c r="R28" s="64"/>
      <c r="S28" s="148"/>
      <c r="T28" s="148"/>
      <c r="U28" s="148"/>
      <c r="V28" s="151"/>
      <c r="W28" s="151"/>
      <c r="X28" s="151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1.2E-2</v>
      </c>
      <c r="G29" s="25">
        <v>0.75800000000000001</v>
      </c>
      <c r="H29" s="24">
        <v>1.4E-2</v>
      </c>
      <c r="I29" s="26">
        <v>1E-3</v>
      </c>
      <c r="J29" s="25">
        <v>0.108</v>
      </c>
      <c r="K29" s="26">
        <v>4.1000000000000002E-2</v>
      </c>
      <c r="L29" s="26">
        <v>1.7999999999999999E-2</v>
      </c>
      <c r="M29" s="25">
        <v>4.7E-2</v>
      </c>
      <c r="N29" s="24">
        <v>1E-3</v>
      </c>
      <c r="O29" s="24">
        <v>0.106</v>
      </c>
      <c r="P29" s="24">
        <v>0.107</v>
      </c>
      <c r="Q29" s="75"/>
      <c r="R29" s="3"/>
      <c r="S29" s="21"/>
      <c r="T29" s="21"/>
      <c r="U29" s="21"/>
      <c r="V29" s="151"/>
      <c r="W29" s="151"/>
      <c r="X29" s="151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30</v>
      </c>
      <c r="E30" s="66">
        <v>18559</v>
      </c>
      <c r="F30" s="66">
        <v>68</v>
      </c>
      <c r="G30" s="86">
        <v>15619</v>
      </c>
      <c r="H30" s="66">
        <v>101</v>
      </c>
      <c r="I30" s="66">
        <v>142</v>
      </c>
      <c r="J30" s="86">
        <v>1740</v>
      </c>
      <c r="K30" s="66">
        <v>495</v>
      </c>
      <c r="L30" s="66">
        <v>103</v>
      </c>
      <c r="M30" s="86">
        <v>287</v>
      </c>
      <c r="N30" s="66">
        <v>6</v>
      </c>
      <c r="O30" s="16">
        <v>885</v>
      </c>
      <c r="P30" s="64">
        <v>1027</v>
      </c>
      <c r="Q30" s="72"/>
      <c r="R30" s="64"/>
      <c r="S30" s="148"/>
      <c r="T30" s="148"/>
      <c r="U30" s="148"/>
      <c r="V30" s="151"/>
      <c r="W30" s="151"/>
      <c r="X30" s="15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4.0000000000000001E-3</v>
      </c>
      <c r="G31" s="25">
        <v>0.84199999999999997</v>
      </c>
      <c r="H31" s="24">
        <v>5.0000000000000001E-3</v>
      </c>
      <c r="I31" s="26">
        <v>8.0000000000000002E-3</v>
      </c>
      <c r="J31" s="25">
        <v>9.4E-2</v>
      </c>
      <c r="K31" s="26">
        <v>2.7E-2</v>
      </c>
      <c r="L31" s="26">
        <v>6.0000000000000001E-3</v>
      </c>
      <c r="M31" s="25">
        <v>1.4999999999999999E-2</v>
      </c>
      <c r="N31" s="24">
        <v>0</v>
      </c>
      <c r="O31" s="24">
        <v>4.8000000000000001E-2</v>
      </c>
      <c r="P31" s="24">
        <v>5.5E-2</v>
      </c>
      <c r="Q31" s="75"/>
      <c r="R31" s="3"/>
      <c r="S31" s="21"/>
      <c r="T31" s="21"/>
      <c r="U31" s="21"/>
      <c r="V31" s="151"/>
      <c r="W31" s="151"/>
      <c r="X31" s="15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6</v>
      </c>
      <c r="E32" s="66">
        <v>2539</v>
      </c>
      <c r="F32" s="66">
        <v>20</v>
      </c>
      <c r="G32" s="86">
        <v>2019</v>
      </c>
      <c r="H32" s="66">
        <v>32</v>
      </c>
      <c r="I32" s="66">
        <v>1</v>
      </c>
      <c r="J32" s="86">
        <v>269</v>
      </c>
      <c r="K32" s="66">
        <v>137</v>
      </c>
      <c r="L32" s="66">
        <v>29</v>
      </c>
      <c r="M32" s="86">
        <v>26</v>
      </c>
      <c r="N32" s="66">
        <v>4</v>
      </c>
      <c r="O32" s="16">
        <v>192</v>
      </c>
      <c r="P32" s="64">
        <v>193</v>
      </c>
      <c r="Q32" s="12"/>
      <c r="R32" s="64"/>
      <c r="S32" s="148"/>
      <c r="T32" s="148"/>
      <c r="U32" s="148"/>
      <c r="V32" s="151"/>
      <c r="W32" s="151"/>
      <c r="X32" s="151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8.0000000000000002E-3</v>
      </c>
      <c r="G33" s="25">
        <v>0.79500000000000004</v>
      </c>
      <c r="H33" s="24">
        <v>1.2999999999999999E-2</v>
      </c>
      <c r="I33" s="26">
        <v>0</v>
      </c>
      <c r="J33" s="25">
        <v>0.106</v>
      </c>
      <c r="K33" s="26">
        <v>5.3999999999999999E-2</v>
      </c>
      <c r="L33" s="26">
        <v>1.0999999999999999E-2</v>
      </c>
      <c r="M33" s="25">
        <v>0.01</v>
      </c>
      <c r="N33" s="24">
        <v>2E-3</v>
      </c>
      <c r="O33" s="24">
        <v>7.5999999999999998E-2</v>
      </c>
      <c r="P33" s="24">
        <v>7.5999999999999998E-2</v>
      </c>
      <c r="Q33" s="20"/>
      <c r="R33" s="3"/>
      <c r="S33" s="21"/>
      <c r="T33" s="21"/>
      <c r="U33" s="21"/>
      <c r="V33" s="151"/>
      <c r="W33" s="151"/>
      <c r="X33" s="15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9</v>
      </c>
      <c r="E34" s="66">
        <v>927</v>
      </c>
      <c r="F34" s="66">
        <v>12</v>
      </c>
      <c r="G34" s="86">
        <v>386</v>
      </c>
      <c r="H34" s="66">
        <v>8</v>
      </c>
      <c r="I34" s="66">
        <v>0</v>
      </c>
      <c r="J34" s="86">
        <v>57</v>
      </c>
      <c r="K34" s="66">
        <v>239</v>
      </c>
      <c r="L34" s="66">
        <v>30</v>
      </c>
      <c r="M34" s="86">
        <v>192</v>
      </c>
      <c r="N34" s="66">
        <v>2</v>
      </c>
      <c r="O34" s="16">
        <v>461</v>
      </c>
      <c r="P34" s="64">
        <v>461</v>
      </c>
      <c r="Q34" s="12"/>
      <c r="R34" s="64"/>
      <c r="S34" s="148"/>
      <c r="T34" s="148"/>
      <c r="U34" s="148"/>
      <c r="V34" s="151"/>
      <c r="W34" s="151"/>
      <c r="X34" s="151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1.2999999999999999E-2</v>
      </c>
      <c r="G35" s="25">
        <v>0.41599999999999998</v>
      </c>
      <c r="H35" s="24">
        <v>8.9999999999999993E-3</v>
      </c>
      <c r="I35" s="26">
        <v>0</v>
      </c>
      <c r="J35" s="25">
        <v>6.0999999999999999E-2</v>
      </c>
      <c r="K35" s="26">
        <v>0.25800000000000001</v>
      </c>
      <c r="L35" s="26">
        <v>3.2000000000000001E-2</v>
      </c>
      <c r="M35" s="25">
        <v>0.20699999999999999</v>
      </c>
      <c r="N35" s="24">
        <v>2E-3</v>
      </c>
      <c r="O35" s="24">
        <v>0.497</v>
      </c>
      <c r="P35" s="24">
        <v>0.497</v>
      </c>
      <c r="Q35" s="20"/>
      <c r="R35"/>
      <c r="V35" s="151"/>
      <c r="W35" s="151"/>
      <c r="X35" s="151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30</v>
      </c>
      <c r="E36" s="66">
        <v>27603</v>
      </c>
      <c r="F36" s="66">
        <v>58</v>
      </c>
      <c r="G36" s="86">
        <v>24043</v>
      </c>
      <c r="H36" s="66">
        <v>68</v>
      </c>
      <c r="I36" s="66">
        <v>155</v>
      </c>
      <c r="J36" s="86">
        <v>2750</v>
      </c>
      <c r="K36" s="66">
        <v>465</v>
      </c>
      <c r="L36" s="66">
        <v>27</v>
      </c>
      <c r="M36" s="86">
        <v>17</v>
      </c>
      <c r="N36" s="66">
        <v>22</v>
      </c>
      <c r="O36" s="16">
        <v>509</v>
      </c>
      <c r="P36" s="64">
        <v>664</v>
      </c>
      <c r="Q36" s="20"/>
      <c r="R36" s="64"/>
      <c r="S36" s="148"/>
      <c r="T36" s="148"/>
      <c r="U36" s="148"/>
      <c r="V36" s="151"/>
      <c r="W36" s="151"/>
      <c r="X36" s="151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2E-3</v>
      </c>
      <c r="G37" s="25">
        <v>0.871</v>
      </c>
      <c r="H37" s="24">
        <v>2E-3</v>
      </c>
      <c r="I37" s="26">
        <v>6.0000000000000001E-3</v>
      </c>
      <c r="J37" s="25">
        <v>0.1</v>
      </c>
      <c r="K37" s="26">
        <v>1.7000000000000001E-2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2.4E-2</v>
      </c>
      <c r="Q37" s="20"/>
      <c r="R37"/>
      <c r="V37" s="151"/>
      <c r="W37" s="151"/>
      <c r="X37" s="151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30</v>
      </c>
      <c r="E38" s="66">
        <v>2577</v>
      </c>
      <c r="F38" s="224">
        <v>8</v>
      </c>
      <c r="G38" s="223">
        <v>2169</v>
      </c>
      <c r="H38" s="224">
        <v>43</v>
      </c>
      <c r="I38" s="223">
        <v>29</v>
      </c>
      <c r="J38" s="224">
        <v>227</v>
      </c>
      <c r="K38" s="223">
        <v>56</v>
      </c>
      <c r="L38" s="224">
        <v>20</v>
      </c>
      <c r="M38" s="223">
        <v>19</v>
      </c>
      <c r="N38" s="224">
        <v>5</v>
      </c>
      <c r="O38" s="223">
        <v>95</v>
      </c>
      <c r="P38" s="227">
        <v>124</v>
      </c>
      <c r="Q38" s="20"/>
      <c r="R38"/>
      <c r="S38"/>
      <c r="T38"/>
      <c r="U38"/>
      <c r="V38" s="151"/>
      <c r="W38" s="151"/>
      <c r="X38" s="151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3.0000000000000001E-3</v>
      </c>
      <c r="G39" s="26">
        <v>0.84199999999999997</v>
      </c>
      <c r="H39" s="25">
        <v>1.7000000000000001E-2</v>
      </c>
      <c r="I39" s="26">
        <v>1.0999999999999999E-2</v>
      </c>
      <c r="J39" s="25">
        <v>8.7999999999999995E-2</v>
      </c>
      <c r="K39" s="26">
        <v>2.1999999999999999E-2</v>
      </c>
      <c r="L39" s="25">
        <v>8.0000000000000002E-3</v>
      </c>
      <c r="M39" s="26">
        <v>7.0000000000000001E-3</v>
      </c>
      <c r="N39" s="25">
        <v>2E-3</v>
      </c>
      <c r="O39" s="26">
        <v>3.6999999999999998E-2</v>
      </c>
      <c r="P39" s="90">
        <v>4.8000000000000001E-2</v>
      </c>
      <c r="Q39" s="20"/>
      <c r="R39"/>
      <c r="S39"/>
      <c r="T39"/>
      <c r="U39"/>
      <c r="V39" s="151"/>
      <c r="W39" s="151"/>
      <c r="X39" s="151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0</v>
      </c>
      <c r="E40" s="66">
        <v>1998</v>
      </c>
      <c r="F40" s="224">
        <v>66</v>
      </c>
      <c r="G40" s="223">
        <v>1584</v>
      </c>
      <c r="H40" s="224">
        <v>26</v>
      </c>
      <c r="I40" s="223">
        <v>21</v>
      </c>
      <c r="J40" s="224">
        <v>172</v>
      </c>
      <c r="K40" s="223">
        <v>48</v>
      </c>
      <c r="L40" s="224">
        <v>23</v>
      </c>
      <c r="M40" s="223">
        <v>58</v>
      </c>
      <c r="N40" s="224">
        <v>1</v>
      </c>
      <c r="O40" s="223">
        <v>129</v>
      </c>
      <c r="P40" s="227">
        <v>150</v>
      </c>
      <c r="Q40" s="20"/>
      <c r="R40"/>
      <c r="S40"/>
      <c r="T40"/>
      <c r="U40"/>
      <c r="V40" s="151"/>
      <c r="W40" s="151"/>
      <c r="X40" s="151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3.3000000000000002E-2</v>
      </c>
      <c r="G41" s="26">
        <v>0.79300000000000004</v>
      </c>
      <c r="H41" s="25">
        <v>1.2999999999999999E-2</v>
      </c>
      <c r="I41" s="26">
        <v>1.0999999999999999E-2</v>
      </c>
      <c r="J41" s="25">
        <v>8.5999999999999993E-2</v>
      </c>
      <c r="K41" s="26">
        <v>2.4E-2</v>
      </c>
      <c r="L41" s="25">
        <v>1.2E-2</v>
      </c>
      <c r="M41" s="26">
        <v>2.9000000000000001E-2</v>
      </c>
      <c r="N41" s="25">
        <v>1E-3</v>
      </c>
      <c r="O41" s="26">
        <v>6.5000000000000002E-2</v>
      </c>
      <c r="P41" s="90">
        <v>7.4999999999999997E-2</v>
      </c>
      <c r="Q41" s="20"/>
      <c r="R41"/>
      <c r="S41"/>
      <c r="T41"/>
      <c r="U41"/>
      <c r="V41" s="151"/>
      <c r="W41" s="151"/>
      <c r="X41" s="151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30</v>
      </c>
      <c r="E42" s="66">
        <v>8360</v>
      </c>
      <c r="F42" s="224">
        <v>278</v>
      </c>
      <c r="G42" s="223">
        <v>7621</v>
      </c>
      <c r="H42" s="224">
        <v>3</v>
      </c>
      <c r="I42" s="223">
        <v>37</v>
      </c>
      <c r="J42" s="224">
        <v>357</v>
      </c>
      <c r="K42" s="223">
        <v>20</v>
      </c>
      <c r="L42" s="224">
        <v>10</v>
      </c>
      <c r="M42" s="223">
        <v>9</v>
      </c>
      <c r="N42" s="224">
        <v>24</v>
      </c>
      <c r="O42" s="223">
        <v>39</v>
      </c>
      <c r="P42" s="227">
        <v>76</v>
      </c>
      <c r="Q42" s="20"/>
      <c r="R42"/>
      <c r="S42"/>
      <c r="T42"/>
      <c r="U42"/>
      <c r="V42" s="151"/>
      <c r="W42" s="151"/>
      <c r="X42" s="151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3.3000000000000002E-2</v>
      </c>
      <c r="G43" s="26">
        <v>0.91200000000000003</v>
      </c>
      <c r="H43" s="25">
        <v>0</v>
      </c>
      <c r="I43" s="26">
        <v>4.0000000000000001E-3</v>
      </c>
      <c r="J43" s="25">
        <v>4.2999999999999997E-2</v>
      </c>
      <c r="K43" s="26">
        <v>2E-3</v>
      </c>
      <c r="L43" s="25">
        <v>1E-3</v>
      </c>
      <c r="M43" s="26">
        <v>1E-3</v>
      </c>
      <c r="N43" s="25">
        <v>3.0000000000000001E-3</v>
      </c>
      <c r="O43" s="26">
        <v>5.0000000000000001E-3</v>
      </c>
      <c r="P43" s="90">
        <v>8.9999999999999993E-3</v>
      </c>
      <c r="Q43" s="20"/>
      <c r="R43"/>
      <c r="S43"/>
      <c r="T43"/>
      <c r="U43"/>
      <c r="V43" s="151"/>
      <c r="W43" s="151"/>
      <c r="X43" s="151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30</v>
      </c>
      <c r="E44" s="66">
        <v>6208</v>
      </c>
      <c r="F44" s="224">
        <v>79</v>
      </c>
      <c r="G44" s="223">
        <v>5439</v>
      </c>
      <c r="H44" s="224">
        <v>75</v>
      </c>
      <c r="I44" s="223">
        <v>26</v>
      </c>
      <c r="J44" s="224">
        <v>432</v>
      </c>
      <c r="K44" s="223">
        <v>107</v>
      </c>
      <c r="L44" s="224">
        <v>18</v>
      </c>
      <c r="M44" s="223">
        <v>24</v>
      </c>
      <c r="N44" s="224">
        <v>8</v>
      </c>
      <c r="O44" s="223">
        <v>149</v>
      </c>
      <c r="P44" s="227">
        <v>175</v>
      </c>
      <c r="Q44" s="20"/>
      <c r="R44"/>
      <c r="S44"/>
      <c r="T44"/>
      <c r="U44"/>
      <c r="V44" s="151"/>
      <c r="W44" s="151"/>
      <c r="X44" s="151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1.2999999999999999E-2</v>
      </c>
      <c r="G45" s="26">
        <v>0.876</v>
      </c>
      <c r="H45" s="25">
        <v>1.2E-2</v>
      </c>
      <c r="I45" s="26">
        <v>4.0000000000000001E-3</v>
      </c>
      <c r="J45" s="25">
        <v>7.0000000000000007E-2</v>
      </c>
      <c r="K45" s="26">
        <v>1.7000000000000001E-2</v>
      </c>
      <c r="L45" s="25">
        <v>3.0000000000000001E-3</v>
      </c>
      <c r="M45" s="26">
        <v>4.0000000000000001E-3</v>
      </c>
      <c r="N45" s="25">
        <v>1E-3</v>
      </c>
      <c r="O45" s="26">
        <v>2.4E-2</v>
      </c>
      <c r="P45" s="90">
        <v>2.8000000000000001E-2</v>
      </c>
      <c r="Q45" s="20"/>
      <c r="R45"/>
      <c r="S45"/>
      <c r="T45"/>
      <c r="U45"/>
      <c r="V45" s="151"/>
      <c r="W45" s="151"/>
      <c r="X45" s="151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1"/>
      <c r="W46" s="151"/>
      <c r="X46" s="151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1"/>
      <c r="W47" s="151"/>
      <c r="X47" s="151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1"/>
      <c r="W48" s="151"/>
      <c r="X48" s="151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1"/>
      <c r="W49" s="151"/>
      <c r="X49" s="151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1"/>
      <c r="W50" s="151"/>
      <c r="X50" s="151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1"/>
      <c r="W51" s="151"/>
      <c r="X51" s="151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1"/>
      <c r="W52" s="151"/>
      <c r="X52" s="151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1"/>
      <c r="W53" s="151"/>
      <c r="X53" s="151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1"/>
      <c r="W54" s="151"/>
      <c r="X54" s="151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1"/>
      <c r="W55" s="151"/>
      <c r="X55" s="151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1"/>
      <c r="W56" s="151"/>
      <c r="X56" s="151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1"/>
      <c r="W57" s="151"/>
      <c r="X57" s="151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1"/>
      <c r="W58" s="151"/>
      <c r="X58" s="151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1"/>
      <c r="W59" s="151"/>
      <c r="X59" s="151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1"/>
      <c r="W60" s="151"/>
      <c r="X60" s="151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79" t="s">
        <v>584</v>
      </c>
      <c r="Q64" s="11"/>
      <c r="V64" s="151"/>
      <c r="W64" s="151"/>
      <c r="X64" s="151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0"/>
      <c r="O66" s="240"/>
      <c r="P66" s="24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  <row r="220" spans="6:17" x14ac:dyDescent="0.2">
      <c r="F220">
        <v>4.0000000000000001E-3</v>
      </c>
      <c r="G220" s="1">
        <v>0.84199999999999997</v>
      </c>
      <c r="H220" s="1">
        <v>5.0000000000000001E-3</v>
      </c>
      <c r="I220" s="1">
        <v>8.0000000000000002E-3</v>
      </c>
      <c r="J220" s="1">
        <v>9.4E-2</v>
      </c>
      <c r="K220" s="1">
        <v>2.7E-2</v>
      </c>
      <c r="L220" s="1">
        <v>6.0000000000000001E-3</v>
      </c>
      <c r="M220" s="1">
        <v>1.4999999999999999E-2</v>
      </c>
      <c r="N220" s="1">
        <v>0</v>
      </c>
      <c r="O220" s="1">
        <v>4.8000000000000001E-2</v>
      </c>
      <c r="P220" s="1">
        <v>5.5E-2</v>
      </c>
      <c r="Q220" s="1"/>
    </row>
    <row r="227" spans="6:6" ht="13.5" thickBot="1" x14ac:dyDescent="0.25">
      <c r="F227" s="245"/>
    </row>
    <row r="228" spans="6:6" x14ac:dyDescent="0.2">
      <c r="F228" s="244"/>
    </row>
    <row r="284" spans="6:6" ht="13.5" thickBot="1" x14ac:dyDescent="0.25">
      <c r="F284" s="245"/>
    </row>
    <row r="285" spans="6:6" x14ac:dyDescent="0.2">
      <c r="F285" s="244"/>
    </row>
    <row r="310" spans="6:6" ht="13.5" thickBot="1" x14ac:dyDescent="0.25">
      <c r="F310" s="245"/>
    </row>
    <row r="311" spans="6:6" x14ac:dyDescent="0.2">
      <c r="F311" s="244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8" t="s">
        <v>564</v>
      </c>
      <c r="B6" s="178"/>
      <c r="C6" s="178"/>
      <c r="D6" s="178"/>
      <c r="E6" s="178"/>
      <c r="F6" s="178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2025-03-25T12:07:03Z</cp:lastPrinted>
  <dcterms:created xsi:type="dcterms:W3CDTF">1999-03-17T10:41:29Z</dcterms:created>
  <dcterms:modified xsi:type="dcterms:W3CDTF">2025-03-25T12:14:25Z</dcterms:modified>
</cp:coreProperties>
</file>