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BW_VM0323DZ2325\dataus\2025_05_21_Zeh_Berichte_1.Quartal_Jahr2025\"/>
    </mc:Choice>
  </mc:AlternateContent>
  <xr:revisionPtr revIDLastSave="0" documentId="13_ncr:1_{2E8E99BC-8E92-4DB6-B738-9F9DBDD5A86E}" xr6:coauthVersionLast="47" xr6:coauthVersionMax="47" xr10:uidLastSave="{00000000-0000-0000-0000-000000000000}"/>
  <bookViews>
    <workbookView xWindow="-28920" yWindow="-120" windowWidth="29040" windowHeight="1572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FzaB1!$A$1:$Q$72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9" i="66" l="1"/>
  <c r="C309" i="66"/>
  <c r="B309" i="66"/>
  <c r="A309" i="66"/>
  <c r="D308" i="66"/>
  <c r="C308" i="66"/>
  <c r="B308" i="66"/>
  <c r="A308" i="66"/>
  <c r="D309" i="60"/>
  <c r="C309" i="60"/>
  <c r="B309" i="60"/>
  <c r="A309" i="60"/>
  <c r="D308" i="60"/>
  <c r="C308" i="60"/>
  <c r="B308" i="60"/>
  <c r="A308" i="60"/>
  <c r="E310" i="66"/>
  <c r="D310" i="66"/>
  <c r="C310" i="66"/>
  <c r="B310" i="66"/>
  <c r="A310" i="66"/>
  <c r="E307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D303" i="66"/>
  <c r="C303" i="66"/>
  <c r="B303" i="66"/>
  <c r="A303" i="66"/>
  <c r="E302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D297" i="66"/>
  <c r="C297" i="66"/>
  <c r="B297" i="66"/>
  <c r="A297" i="66"/>
  <c r="E284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D279" i="66"/>
  <c r="C279" i="66"/>
  <c r="B279" i="66"/>
  <c r="A279" i="66"/>
  <c r="E278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D273" i="66"/>
  <c r="C273" i="66"/>
  <c r="B273" i="66"/>
  <c r="A273" i="66"/>
  <c r="E272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D267" i="66"/>
  <c r="C267" i="66"/>
  <c r="B267" i="66"/>
  <c r="A267" i="66"/>
  <c r="E266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D261" i="66"/>
  <c r="C261" i="66"/>
  <c r="B261" i="66"/>
  <c r="A261" i="66"/>
  <c r="E260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D255" i="66"/>
  <c r="C255" i="66"/>
  <c r="B255" i="66"/>
  <c r="A255" i="66"/>
  <c r="E254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D249" i="66"/>
  <c r="C249" i="66"/>
  <c r="B249" i="66"/>
  <c r="A249" i="66"/>
  <c r="E248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D243" i="66"/>
  <c r="C243" i="66"/>
  <c r="B243" i="66"/>
  <c r="A243" i="66"/>
  <c r="E242" i="66"/>
  <c r="D242" i="66"/>
  <c r="C242" i="66"/>
  <c r="B242" i="66"/>
  <c r="A242" i="66"/>
  <c r="D241" i="66"/>
  <c r="C241" i="66"/>
  <c r="B241" i="66"/>
  <c r="A241" i="66"/>
  <c r="D240" i="66"/>
  <c r="C240" i="66"/>
  <c r="B240" i="66"/>
  <c r="A240" i="66"/>
  <c r="E227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D222" i="66"/>
  <c r="C222" i="66"/>
  <c r="B222" i="66"/>
  <c r="A222" i="66"/>
  <c r="E221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D216" i="66"/>
  <c r="C216" i="66"/>
  <c r="B216" i="66"/>
  <c r="A216" i="66"/>
  <c r="E215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D211" i="66"/>
  <c r="C211" i="66"/>
  <c r="B211" i="66"/>
  <c r="A211" i="66"/>
  <c r="E210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D207" i="66"/>
  <c r="C207" i="66"/>
  <c r="B207" i="66"/>
  <c r="A207" i="66"/>
  <c r="E206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D202" i="66"/>
  <c r="C202" i="66"/>
  <c r="B202" i="66"/>
  <c r="A202" i="66"/>
  <c r="E201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D195" i="66"/>
  <c r="C195" i="66"/>
  <c r="B195" i="66"/>
  <c r="A195" i="66"/>
  <c r="E194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D189" i="66"/>
  <c r="C189" i="66"/>
  <c r="B189" i="66"/>
  <c r="A189" i="66"/>
  <c r="E188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83" i="66"/>
  <c r="C183" i="66"/>
  <c r="B183" i="66"/>
  <c r="A183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D163" i="66"/>
  <c r="C163" i="66"/>
  <c r="B163" i="66"/>
  <c r="A163" i="66"/>
  <c r="E162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D156" i="66"/>
  <c r="C156" i="66"/>
  <c r="B156" i="66"/>
  <c r="A156" i="66"/>
  <c r="E155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E307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D303" i="60"/>
  <c r="C303" i="60"/>
  <c r="B303" i="60"/>
  <c r="A303" i="60"/>
  <c r="E302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D297" i="60"/>
  <c r="C297" i="60"/>
  <c r="B297" i="60"/>
  <c r="A297" i="60"/>
  <c r="E284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D279" i="60"/>
  <c r="C279" i="60"/>
  <c r="B279" i="60"/>
  <c r="A279" i="60"/>
  <c r="E278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D273" i="60"/>
  <c r="C273" i="60"/>
  <c r="B273" i="60"/>
  <c r="A273" i="60"/>
  <c r="E272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D267" i="60"/>
  <c r="C267" i="60"/>
  <c r="B267" i="60"/>
  <c r="A267" i="60"/>
  <c r="E266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D261" i="60"/>
  <c r="C261" i="60"/>
  <c r="B261" i="60"/>
  <c r="A261" i="60"/>
  <c r="E260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D255" i="60"/>
  <c r="C255" i="60"/>
  <c r="B255" i="60"/>
  <c r="A255" i="60"/>
  <c r="E254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D249" i="60"/>
  <c r="C249" i="60"/>
  <c r="B249" i="60"/>
  <c r="A249" i="60"/>
  <c r="E248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D243" i="60"/>
  <c r="C243" i="60"/>
  <c r="B243" i="60"/>
  <c r="A243" i="60"/>
  <c r="E242" i="60"/>
  <c r="D242" i="60"/>
  <c r="C242" i="60"/>
  <c r="B242" i="60"/>
  <c r="A242" i="60"/>
  <c r="D241" i="60"/>
  <c r="C241" i="60"/>
  <c r="B241" i="60"/>
  <c r="A241" i="60"/>
  <c r="D240" i="60"/>
  <c r="C240" i="60"/>
  <c r="B240" i="60"/>
  <c r="A240" i="60"/>
  <c r="E227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D222" i="60"/>
  <c r="C222" i="60"/>
  <c r="B222" i="60"/>
  <c r="A222" i="60"/>
  <c r="E221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D216" i="60"/>
  <c r="C216" i="60"/>
  <c r="B216" i="60"/>
  <c r="A216" i="60"/>
  <c r="E215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D211" i="60"/>
  <c r="C211" i="60"/>
  <c r="B211" i="60"/>
  <c r="A211" i="60"/>
  <c r="E210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D207" i="60"/>
  <c r="C207" i="60"/>
  <c r="B207" i="60"/>
  <c r="A207" i="60"/>
  <c r="E206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D202" i="60"/>
  <c r="C202" i="60"/>
  <c r="B202" i="60"/>
  <c r="A202" i="60"/>
  <c r="E201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D195" i="60"/>
  <c r="C195" i="60"/>
  <c r="B195" i="60"/>
  <c r="A195" i="60"/>
  <c r="E194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D189" i="60"/>
  <c r="C189" i="60"/>
  <c r="B189" i="60"/>
  <c r="A189" i="60"/>
  <c r="E188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83" i="60"/>
  <c r="C183" i="60"/>
  <c r="B183" i="60"/>
  <c r="A183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D163" i="60"/>
  <c r="C163" i="60"/>
  <c r="B163" i="60"/>
  <c r="A163" i="60"/>
  <c r="E162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D156" i="60"/>
  <c r="C156" i="60"/>
  <c r="B156" i="60"/>
  <c r="A156" i="60"/>
  <c r="E155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5" i="59"/>
  <c r="D285" i="66" s="1"/>
  <c r="A285" i="59"/>
  <c r="A285" i="66" s="1"/>
  <c r="D228" i="59"/>
  <c r="D228" i="66" s="1"/>
  <c r="A228" i="59"/>
  <c r="A228" i="60" s="1"/>
  <c r="D171" i="59"/>
  <c r="D171" i="66" s="1"/>
  <c r="A171" i="59"/>
  <c r="A171" i="66" s="1"/>
  <c r="D119" i="59"/>
  <c r="D119" i="60" s="1"/>
  <c r="A119" i="59"/>
  <c r="A119" i="66" s="1"/>
  <c r="A311" i="66" l="1"/>
  <c r="A285" i="60"/>
  <c r="A228" i="66"/>
  <c r="A171" i="60"/>
  <c r="A119" i="60"/>
  <c r="D119" i="66"/>
  <c r="D171" i="60"/>
  <c r="D285" i="60"/>
  <c r="D228" i="60"/>
  <c r="D311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7" i="59"/>
  <c r="Q127" i="59"/>
  <c r="U291" i="66"/>
  <c r="U234" i="66"/>
  <c r="U177" i="66"/>
  <c r="U127" i="66"/>
  <c r="T291" i="60"/>
  <c r="T234" i="60"/>
  <c r="T177" i="60"/>
  <c r="T127" i="60"/>
  <c r="N131" i="59" l="1"/>
  <c r="L131" i="59"/>
  <c r="P131" i="59" l="1"/>
  <c r="P238" i="59" l="1"/>
  <c r="N238" i="59"/>
  <c r="L238" i="59"/>
  <c r="J238" i="59"/>
  <c r="H238" i="59"/>
  <c r="P181" i="59"/>
  <c r="N181" i="59"/>
  <c r="L181" i="59"/>
  <c r="J181" i="59"/>
  <c r="H181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<sst xmlns="http://schemas.openxmlformats.org/spreadsheetml/2006/main" count="4764" uniqueCount="1305">
  <si>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</si>
  <si>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</si>
  <si>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</si>
  <si>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</si>
  <si>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</si>
  <si>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</si>
  <si>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</si>
  <si>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</si>
  <si>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</si>
  <si>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</si>
  <si>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</si>
  <si>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</si>
  <si>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</si>
  <si>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</si>
  <si>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</si>
  <si>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</si>
  <si>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</si>
  <si>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</si>
  <si>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</si>
  <si>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</si>
  <si>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</si>
  <si>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</si>
  <si>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</si>
  <si>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</si>
  <si>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</si>
  <si>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</si>
  <si>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</si>
  <si>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</si>
  <si>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</si>
  <si>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</si>
  <si>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</si>
  <si>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</si>
  <si>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</si>
  <si>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</si>
  <si>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</si>
  <si>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</si>
  <si>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</si>
  <si>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</si>
  <si>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</si>
  <si>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</si>
  <si>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</si>
  <si>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</si>
  <si>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</si>
  <si>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</si>
  <si>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</si>
  <si>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</si>
  <si>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</si>
  <si>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</si>
  <si>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</si>
  <si>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</si>
  <si>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</si>
  <si>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</si>
  <si>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</si>
  <si>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</si>
  <si>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</si>
  <si>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</si>
  <si>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</si>
  <si>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</si>
  <si>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</si>
  <si>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</si>
  <si>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</si>
  <si>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</si>
  <si>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</si>
  <si>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</si>
  <si>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</si>
  <si>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</si>
  <si>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</si>
  <si>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</si>
  <si>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</si>
  <si>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</si>
  <si>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</si>
  <si>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</si>
  <si>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</si>
  <si>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</si>
  <si>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</si>
  <si>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</si>
  <si>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</si>
  <si>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</si>
  <si>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</si>
  <si>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</si>
  <si>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</si>
  <si>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</si>
  <si>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</si>
  <si>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</si>
  <si>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</si>
  <si>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</si>
  <si>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</si>
  <si>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</si>
  <si>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</si>
  <si>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</si>
  <si>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</si>
  <si>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</si>
  <si>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</si>
  <si>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</si>
  <si>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</si>
  <si>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</si>
  <si>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</si>
  <si>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</si>
  <si>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</si>
  <si>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</si>
  <si>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</si>
  <si>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</si>
  <si>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</si>
  <si>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</si>
  <si>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</si>
  <si>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</si>
  <si>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</si>
  <si>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</si>
  <si>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</si>
  <si>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</si>
  <si>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</si>
  <si>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</si>
  <si>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</si>
  <si>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</si>
  <si>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</si>
  <si>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</si>
  <si>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</si>
  <si>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</si>
  <si>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</si>
  <si>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</si>
  <si>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</si>
  <si>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</si>
  <si>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</si>
  <si>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</si>
  <si>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</si>
  <si>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</si>
  <si>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</si>
  <si>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</si>
  <si>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</si>
  <si>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</si>
  <si>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</si>
  <si>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</si>
  <si>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</si>
  <si>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</si>
  <si>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</si>
  <si>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</si>
  <si>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</si>
  <si>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</si>
  <si>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</si>
  <si>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</si>
  <si>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</si>
  <si>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</si>
  <si>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</si>
  <si>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</si>
  <si>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</si>
  <si>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</si>
  <si>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</si>
  <si>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</si>
  <si>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</si>
  <si>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</si>
  <si>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</si>
  <si>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</si>
  <si>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</si>
  <si>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</si>
  <si>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</si>
  <si>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</si>
  <si>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</si>
  <si>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</si>
  <si>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</si>
  <si>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</si>
  <si>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</si>
  <si>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</si>
  <si>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</si>
  <si>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</si>
  <si>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</si>
  <si>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</si>
  <si>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</si>
  <si>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</si>
  <si>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</si>
  <si>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</si>
  <si>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</si>
  <si>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</si>
  <si>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</si>
  <si>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</si>
  <si>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</si>
  <si>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</si>
  <si>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</si>
  <si>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</si>
  <si>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</si>
  <si>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</si>
  <si>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</si>
  <si>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</si>
  <si>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</si>
  <si>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</si>
  <si>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</si>
  <si>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</si>
  <si>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</si>
  <si>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</si>
  <si>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</si>
  <si>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</si>
  <si>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</si>
  <si>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</si>
  <si>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</si>
  <si>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</si>
  <si>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</si>
  <si>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</si>
  <si>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</si>
  <si>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</si>
  <si>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</si>
  <si>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</si>
  <si>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</si>
  <si>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</si>
  <si>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</si>
  <si>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</si>
  <si>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</si>
  <si>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</si>
  <si>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</si>
  <si>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</si>
  <si>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</si>
  <si>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</si>
  <si>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</si>
  <si>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</si>
  <si>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</si>
  <si>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</si>
  <si>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</si>
  <si>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</si>
  <si>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</si>
  <si>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</si>
  <si>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</si>
  <si>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</si>
  <si>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</si>
  <si>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</si>
  <si>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</si>
  <si>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</si>
  <si>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</si>
  <si>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</si>
  <si>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</si>
  <si>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</si>
  <si>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</si>
  <si>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</si>
  <si>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</si>
  <si>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</si>
  <si>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</si>
  <si>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</si>
  <si>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</si>
  <si>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</si>
  <si>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</si>
  <si>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</si>
  <si>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</si>
  <si>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</si>
  <si>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</si>
  <si>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</si>
  <si>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</si>
  <si>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</si>
  <si>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</si>
  <si>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</si>
  <si>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</si>
  <si>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</si>
  <si>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</si>
  <si>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</si>
  <si>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</si>
  <si>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</si>
  <si>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</si>
  <si>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</si>
  <si>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</si>
  <si>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</si>
  <si>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</si>
  <si>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</si>
  <si>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</si>
  <si>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</si>
  <si>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</si>
  <si>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</si>
  <si>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</si>
  <si>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</si>
  <si>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</si>
  <si>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</si>
  <si>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</si>
  <si>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</si>
  <si>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</si>
  <si>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</si>
  <si>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</si>
  <si>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</si>
  <si>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</si>
  <si>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</si>
  <si>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</si>
  <si>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</si>
  <si>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</si>
  <si>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</si>
  <si>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</si>
  <si>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</si>
  <si>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</si>
  <si>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</si>
  <si>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</si>
  <si>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</si>
  <si>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</si>
  <si>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</si>
  <si>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</si>
  <si>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</si>
  <si>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</si>
  <si>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</si>
  <si>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</si>
  <si>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</si>
  <si>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</si>
  <si>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</si>
  <si>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</si>
  <si>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</si>
  <si>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</si>
  <si>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</si>
  <si>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</si>
  <si>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</si>
  <si>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</si>
  <si>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</si>
  <si>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</si>
  <si>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</si>
  <si>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</si>
  <si>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</si>
  <si>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</si>
  <si>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</si>
  <si>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</si>
  <si>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</si>
  <si>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</si>
  <si>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</si>
  <si>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</si>
  <si>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</si>
  <si>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</si>
  <si>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</si>
  <si>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</si>
  <si>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</si>
  <si>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</si>
  <si>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</si>
  <si>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</si>
  <si>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</si>
  <si>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</si>
  <si>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</si>
  <si>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</si>
  <si>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</si>
  <si>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</si>
  <si>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</si>
  <si>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</si>
  <si>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</si>
  <si>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</si>
  <si>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</si>
  <si>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</si>
  <si>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</si>
  <si>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</si>
  <si>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</si>
  <si>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</si>
  <si>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</si>
  <si>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</si>
  <si>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</si>
  <si>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</si>
  <si>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</si>
  <si>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</si>
  <si>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</si>
  <si>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</si>
  <si>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</si>
  <si>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</si>
  <si>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</si>
  <si>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</si>
  <si>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</si>
  <si>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</si>
  <si>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</si>
  <si>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</si>
  <si>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</si>
  <si>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</si>
  <si>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</si>
  <si>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</si>
  <si>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</si>
  <si>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</si>
  <si>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</si>
  <si>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</si>
  <si>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</si>
  <si>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</si>
  <si>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</si>
  <si>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</si>
  <si>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</si>
  <si>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</si>
  <si>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</si>
  <si>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</si>
  <si>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</si>
  <si>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</si>
  <si>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</si>
  <si>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</si>
  <si>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</si>
  <si>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</si>
  <si>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</si>
  <si>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</si>
  <si>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</si>
  <si>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</si>
  <si>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</si>
  <si>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</si>
  <si>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</si>
  <si>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</si>
  <si>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</si>
  <si>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</si>
  <si>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</si>
  <si>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</si>
  <si>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</si>
  <si>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</si>
  <si>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</si>
  <si>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</si>
  <si>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</si>
  <si>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</si>
  <si>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</si>
  <si>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</si>
  <si>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</si>
  <si>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</si>
  <si>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</si>
  <si>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</si>
  <si>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</si>
  <si>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</si>
  <si>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</si>
  <si>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</si>
  <si>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</si>
  <si>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</si>
  <si>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</si>
  <si>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</si>
  <si>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</si>
  <si>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</si>
  <si>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</si>
  <si>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</si>
  <si>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</si>
  <si>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</si>
  <si>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</si>
  <si>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</si>
  <si>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</si>
  <si>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</si>
  <si>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</si>
  <si>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</si>
  <si>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</si>
  <si>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</si>
  <si>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</si>
  <si>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</si>
  <si>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</si>
  <si>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</si>
  <si>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</si>
  <si>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</si>
  <si>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</si>
  <si>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</si>
  <si>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</si>
  <si>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</si>
  <si>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</si>
  <si>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</si>
  <si>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</si>
  <si>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</si>
  <si>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</si>
  <si>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</si>
  <si>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</si>
  <si>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</si>
  <si>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</si>
  <si>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</si>
  <si>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</si>
  <si>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</si>
  <si>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</si>
  <si>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</si>
  <si>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</si>
  <si>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</si>
  <si>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</si>
  <si>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</si>
  <si>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</si>
  <si>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</si>
  <si>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</si>
  <si>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</si>
  <si>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</si>
  <si>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</si>
  <si>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</si>
  <si>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</si>
  <si>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</si>
  <si>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</si>
  <si>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</si>
  <si>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</si>
  <si>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</si>
  <si>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</si>
  <si>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</si>
  <si>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</si>
  <si>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</si>
  <si>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</si>
  <si>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</si>
  <si>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</si>
  <si>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</si>
  <si>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</si>
  <si>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</si>
  <si>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</si>
  <si>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</si>
  <si>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</si>
  <si>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</si>
  <si>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</si>
  <si>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</si>
  <si>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</si>
  <si>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</si>
  <si>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</si>
  <si>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</si>
  <si>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</si>
  <si>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</si>
  <si>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</si>
  <si>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</si>
  <si>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</si>
  <si>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</si>
  <si>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</si>
  <si>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</si>
  <si>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</si>
  <si>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</si>
  <si>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</si>
  <si>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</si>
  <si>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</si>
  <si>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</si>
  <si>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</si>
  <si>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</si>
  <si>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</si>
  <si>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</si>
  <si>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</si>
  <si>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</si>
  <si>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</si>
  <si>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</si>
  <si>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</si>
  <si>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</si>
  <si>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</si>
  <si>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</si>
  <si>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</si>
  <si>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</si>
  <si>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</si>
  <si>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</si>
  <si>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</si>
  <si>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</si>
  <si>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</si>
  <si>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</si>
  <si>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</si>
  <si>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</si>
  <si>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</si>
  <si>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</si>
  <si>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</si>
  <si>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</si>
  <si>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</si>
  <si>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</si>
  <si>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</si>
  <si>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</si>
  <si>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</si>
  <si>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</si>
  <si>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</si>
  <si>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</si>
  <si>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</si>
  <si>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</si>
  <si>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</si>
  <si>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</si>
  <si>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</si>
  <si>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</si>
  <si>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</si>
  <si>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</si>
  <si>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</si>
  <si>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</si>
  <si>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</si>
  <si>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</si>
  <si>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</si>
  <si>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</si>
  <si>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</si>
  <si>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</si>
  <si>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</si>
  <si>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</si>
  <si>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</si>
  <si>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</si>
  <si>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</si>
  <si>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</si>
  <si>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</si>
  <si>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</si>
  <si>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</si>
  <si>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</si>
  <si>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</si>
  <si>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</si>
  <si>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</si>
  <si>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</si>
  <si>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</si>
  <si>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</si>
  <si>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</si>
  <si>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>B 31a</t>
  </si>
  <si>
    <t>SCHWÄBISCH-GMÜND</t>
  </si>
  <si>
    <t>7224/1109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</si>
  <si>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</si>
  <si>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</si>
  <si>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</si>
  <si>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</si>
  <si>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</si>
  <si>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</si>
  <si>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</si>
  <si>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7424/1068</t>
  </si>
  <si>
    <t>7314/1101</t>
  </si>
  <si>
    <t>REUSSENBERG</t>
  </si>
  <si>
    <t>6825/1095</t>
  </si>
  <si>
    <t/>
  </si>
  <si>
    <t>AUTOBAHNEN   /   VBA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</si>
  <si>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</si>
  <si>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</si>
  <si>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</si>
  <si>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</si>
  <si>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</si>
  <si>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</si>
  <si>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</si>
  <si>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</si>
  <si>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8311/1053</t>
  </si>
  <si>
    <t>8211/1052</t>
  </si>
  <si>
    <t>8411/1099</t>
  </si>
  <si>
    <t>7214/1035</t>
  </si>
  <si>
    <t>7120/1003</t>
  </si>
  <si>
    <t>K</t>
  </si>
  <si>
    <t>7712/8232</t>
  </si>
  <si>
    <t>K 5345</t>
  </si>
  <si>
    <t>MAHLBERG</t>
  </si>
  <si>
    <t>(33 ZÄHLSTELLEN)</t>
  </si>
  <si>
    <t>(L -  9 ZÄHLSTELLEN, G - 1 ZÄHLSTELLE, K- 1 ZÄHLSTELLE)</t>
  </si>
  <si>
    <t xml:space="preserve">MINISTERIUM FÜR VERKEHR BADEN-WÜRTTEMBERG </t>
  </si>
  <si>
    <t xml:space="preserve">Herausgeber: MINISTERIUM FÜR VERKEHR BADEN-WÜRTTEMBERG </t>
  </si>
  <si>
    <t xml:space="preserve">Herausgeber: MINISTERIUM FÜR VERKEHR BADEN-WÜRTTEMBERG  </t>
  </si>
  <si>
    <t>MÄRZ  2025</t>
  </si>
  <si>
    <t>25/24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</si>
  <si>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</si>
  <si>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</si>
  <si>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</si>
  <si>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</si>
  <si>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</si>
  <si>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</si>
  <si>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</si>
  <si>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</si>
  <si>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</si>
  <si>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</si>
  <si>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</si>
  <si>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</si>
  <si>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</si>
  <si>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</si>
  <si>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</si>
  <si>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</si>
  <si>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</si>
  <si>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</si>
  <si>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</si>
  <si>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</si>
  <si>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</si>
  <si>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</si>
  <si>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</si>
  <si>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</si>
  <si>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</si>
  <si>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</si>
  <si>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</si>
  <si>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</si>
  <si>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</si>
  <si>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</si>
  <si>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</si>
  <si>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</si>
  <si>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</si>
  <si>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</si>
  <si>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</si>
  <si>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</si>
  <si>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</si>
  <si>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</si>
  <si>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</si>
  <si>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</si>
  <si>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</si>
  <si>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</si>
  <si>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</si>
  <si>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</si>
  <si>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</si>
  <si>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</si>
  <si>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</si>
  <si>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</si>
  <si>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</si>
  <si>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</si>
  <si>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</si>
  <si>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</si>
  <si>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</si>
  <si>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</si>
  <si>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</si>
  <si>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</si>
  <si>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</si>
  <si>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</si>
  <si>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</si>
  <si>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</si>
  <si>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</si>
  <si>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</si>
  <si>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</si>
  <si>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</si>
  <si>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</si>
  <si>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</si>
  <si>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</si>
  <si>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</si>
  <si>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</si>
  <si>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</si>
  <si>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</si>
  <si>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</si>
  <si>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</si>
  <si>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</si>
  <si>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</si>
  <si>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</si>
  <si>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</si>
  <si>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-4.1  %</t>
  </si>
  <si>
    <t xml:space="preserve">  -4.4  %</t>
  </si>
  <si>
    <t xml:space="preserve">  -4.7  %</t>
  </si>
  <si>
    <t xml:space="preserve">  -2.4  %</t>
  </si>
  <si>
    <t xml:space="preserve">  -6.3  %</t>
  </si>
  <si>
    <t xml:space="preserve">  -2.2  %</t>
  </si>
  <si>
    <t xml:space="preserve">  -3.0  %</t>
  </si>
  <si>
    <t xml:space="preserve">  -3.6  %</t>
  </si>
  <si>
    <t xml:space="preserve">   2.8  %</t>
  </si>
  <si>
    <t xml:space="preserve">  -1.3  %</t>
  </si>
  <si>
    <t xml:space="preserve">   0.2  %</t>
  </si>
  <si>
    <t xml:space="preserve">   0.5  %</t>
  </si>
  <si>
    <t xml:space="preserve">  -3.7  %</t>
  </si>
  <si>
    <t xml:space="preserve">   1.0  %</t>
  </si>
  <si>
    <t xml:space="preserve">  -2.8  %</t>
  </si>
  <si>
    <t xml:space="preserve">  -3.1  %</t>
  </si>
  <si>
    <t xml:space="preserve">  -3.9  %</t>
  </si>
  <si>
    <t xml:space="preserve">   0.9  %</t>
  </si>
  <si>
    <t xml:space="preserve">  -3.2  %</t>
  </si>
  <si>
    <t xml:space="preserve">   1.8  %</t>
  </si>
  <si>
    <t xml:space="preserve">  -0.5  %</t>
  </si>
  <si>
    <t xml:space="preserve">   9.5  %</t>
  </si>
  <si>
    <t xml:space="preserve">   3.5  %</t>
  </si>
  <si>
    <t xml:space="preserve"> -17.7  %</t>
  </si>
  <si>
    <t xml:space="preserve">  -3.8  %</t>
  </si>
  <si>
    <t xml:space="preserve">  -5.8  %</t>
  </si>
  <si>
    <t xml:space="preserve">   0.4  %</t>
  </si>
  <si>
    <t xml:space="preserve">   0.3  %</t>
  </si>
  <si>
    <t xml:space="preserve">  -2.1  %</t>
  </si>
  <si>
    <t xml:space="preserve">  19.0  %</t>
  </si>
  <si>
    <t xml:space="preserve">   9.1  %</t>
  </si>
  <si>
    <t xml:space="preserve">  -9.2  %</t>
  </si>
  <si>
    <t xml:space="preserve">  -1.2  %</t>
  </si>
  <si>
    <t xml:space="preserve">  -4.9  %</t>
  </si>
  <si>
    <t xml:space="preserve">   4.1  %</t>
  </si>
  <si>
    <t xml:space="preserve">   0.1  %</t>
  </si>
  <si>
    <t xml:space="preserve"> -11.0  %</t>
  </si>
  <si>
    <t xml:space="preserve">   6.1  %</t>
  </si>
  <si>
    <t xml:space="preserve">   2.9  %</t>
  </si>
  <si>
    <t xml:space="preserve">   3.1  %</t>
  </si>
  <si>
    <t xml:space="preserve">   7.8  %</t>
  </si>
  <si>
    <t xml:space="preserve">   3.7  %</t>
  </si>
  <si>
    <t xml:space="preserve">  -1.5  %</t>
  </si>
  <si>
    <t xml:space="preserve">   1.5  %</t>
  </si>
  <si>
    <t xml:space="preserve">  -1.7  %</t>
  </si>
  <si>
    <t xml:space="preserve">   4.9  %</t>
  </si>
  <si>
    <t xml:space="preserve">   0.6  %</t>
  </si>
  <si>
    <t xml:space="preserve">   5.5  %</t>
  </si>
  <si>
    <t xml:space="preserve">   2.6  %</t>
  </si>
  <si>
    <t xml:space="preserve">  -1.9  %</t>
  </si>
  <si>
    <t xml:space="preserve">  -5.1  %</t>
  </si>
  <si>
    <t xml:space="preserve">  -1.1  %</t>
  </si>
  <si>
    <t xml:space="preserve">  -5.6  %</t>
  </si>
  <si>
    <t xml:space="preserve">  -4.2  %</t>
  </si>
  <si>
    <t xml:space="preserve">  -4.5  %</t>
  </si>
  <si>
    <t xml:space="preserve">   2.2  %</t>
  </si>
  <si>
    <t xml:space="preserve">  -2.7  %</t>
  </si>
  <si>
    <t xml:space="preserve">  -7.2  %</t>
  </si>
  <si>
    <t xml:space="preserve">   1.2  %</t>
  </si>
  <si>
    <t xml:space="preserve">  -8.3  %</t>
  </si>
  <si>
    <t xml:space="preserve"> -13.5  %</t>
  </si>
  <si>
    <t xml:space="preserve"> -15.2  %</t>
  </si>
  <si>
    <t xml:space="preserve">  -7.9  %</t>
  </si>
  <si>
    <t xml:space="preserve"> -15.1  %</t>
  </si>
  <si>
    <t xml:space="preserve">  -0.3  %</t>
  </si>
  <si>
    <t xml:space="preserve">  -2.0  %</t>
  </si>
  <si>
    <t xml:space="preserve">  -3.5  %</t>
  </si>
  <si>
    <t xml:space="preserve">  -0.0  %</t>
  </si>
  <si>
    <t xml:space="preserve">  -2.6  %</t>
  </si>
  <si>
    <t xml:space="preserve">  -3.3  %</t>
  </si>
  <si>
    <t xml:space="preserve">   1.4  %</t>
  </si>
  <si>
    <t xml:space="preserve">   2.0  %</t>
  </si>
  <si>
    <t xml:space="preserve">  -5.4  %</t>
  </si>
  <si>
    <t xml:space="preserve">  -1.0  %</t>
  </si>
  <si>
    <t xml:space="preserve">  -5.9  %</t>
  </si>
  <si>
    <t xml:space="preserve">   0.7  %</t>
  </si>
  <si>
    <t xml:space="preserve">  -5.5  %</t>
  </si>
  <si>
    <t xml:space="preserve">  -7.0  %</t>
  </si>
  <si>
    <t xml:space="preserve">  -8.8  %</t>
  </si>
  <si>
    <t xml:space="preserve">  -9.7  %</t>
  </si>
  <si>
    <t xml:space="preserve">  -5.3  %</t>
  </si>
  <si>
    <t xml:space="preserve">  -4.6  %</t>
  </si>
  <si>
    <t xml:space="preserve">  -3.4  %</t>
  </si>
  <si>
    <t xml:space="preserve">  -7.3  %</t>
  </si>
  <si>
    <t xml:space="preserve">  -5.0  %</t>
  </si>
  <si>
    <t xml:space="preserve">  -4.3  %</t>
  </si>
  <si>
    <t xml:space="preserve">  -7.8  %</t>
  </si>
  <si>
    <t xml:space="preserve">  -6.8  %</t>
  </si>
  <si>
    <t xml:space="preserve">  -7.5  %</t>
  </si>
  <si>
    <t xml:space="preserve">   5.3  %</t>
  </si>
  <si>
    <t xml:space="preserve">   3.2  %</t>
  </si>
  <si>
    <t xml:space="preserve">   2.3  %</t>
  </si>
  <si>
    <t xml:space="preserve">   2.1  %</t>
  </si>
  <si>
    <t xml:space="preserve">  -1.8  %</t>
  </si>
  <si>
    <t xml:space="preserve">  -4.0  %</t>
  </si>
  <si>
    <t xml:space="preserve">   2.5  %</t>
  </si>
  <si>
    <t xml:space="preserve">  -1.6  %</t>
  </si>
  <si>
    <t xml:space="preserve">   7.6  %</t>
  </si>
  <si>
    <t xml:space="preserve">  -0.9  %</t>
  </si>
  <si>
    <t xml:space="preserve">   8.8  %</t>
  </si>
  <si>
    <t xml:space="preserve"> -13.4  %</t>
  </si>
  <si>
    <t xml:space="preserve">  -1.4  %</t>
  </si>
  <si>
    <t xml:space="preserve">  -0.6  %</t>
  </si>
  <si>
    <t xml:space="preserve">  -0.2  %</t>
  </si>
  <si>
    <t xml:space="preserve">  -2.3  %</t>
  </si>
  <si>
    <t xml:space="preserve">  -2.5  %</t>
  </si>
  <si>
    <t xml:space="preserve">   6.8  %</t>
  </si>
  <si>
    <t xml:space="preserve">   5.2  %</t>
  </si>
  <si>
    <t xml:space="preserve">  -5.2  %</t>
  </si>
  <si>
    <t xml:space="preserve">  -6.0  %</t>
  </si>
  <si>
    <t xml:space="preserve">  -6.5  %</t>
  </si>
  <si>
    <t xml:space="preserve">   3.0  %</t>
  </si>
  <si>
    <t xml:space="preserve">   3.6  %</t>
  </si>
  <si>
    <t xml:space="preserve">  -0.4  %</t>
  </si>
  <si>
    <t xml:space="preserve">   4.4  %</t>
  </si>
  <si>
    <t xml:space="preserve">   0.8  %</t>
  </si>
  <si>
    <t xml:space="preserve">  -6.7  %</t>
  </si>
  <si>
    <t xml:space="preserve"> -11.3  %</t>
  </si>
  <si>
    <t xml:space="preserve">   4.2  %</t>
  </si>
  <si>
    <t xml:space="preserve">   1.7  %</t>
  </si>
  <si>
    <t xml:space="preserve">  -0.1  %</t>
  </si>
  <si>
    <t xml:space="preserve">  16.7  %</t>
  </si>
  <si>
    <t xml:space="preserve">   9.6  %</t>
  </si>
  <si>
    <t xml:space="preserve">   5.0  %</t>
  </si>
  <si>
    <t xml:space="preserve">   7.2  %</t>
  </si>
  <si>
    <t xml:space="preserve">   0.0  %</t>
  </si>
  <si>
    <t xml:space="preserve">  -6.6  %</t>
  </si>
  <si>
    <t xml:space="preserve">  -8.4  %</t>
  </si>
  <si>
    <t xml:space="preserve">  -7.4  %</t>
  </si>
  <si>
    <t xml:space="preserve">   7.4  %</t>
  </si>
  <si>
    <t xml:space="preserve">  -0.7  %</t>
  </si>
  <si>
    <t xml:space="preserve">   2.4  %</t>
  </si>
  <si>
    <t xml:space="preserve">   5.6  %</t>
  </si>
  <si>
    <t xml:space="preserve">  -7.1  %</t>
  </si>
  <si>
    <t xml:space="preserve">  -6.1  %</t>
  </si>
  <si>
    <t xml:space="preserve"> -10.3  %</t>
  </si>
  <si>
    <t xml:space="preserve">  -5.7  %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</si>
  <si>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</si>
  <si>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</si>
  <si>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</si>
  <si>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</si>
  <si>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</si>
  <si>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</si>
  <si>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</si>
  <si>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</si>
  <si>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</si>
  <si>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</si>
  <si>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</si>
  <si>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</si>
  <si>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</si>
  <si>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</si>
  <si>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</si>
  <si>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</si>
  <si>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</si>
  <si>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</si>
  <si>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</si>
  <si>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</si>
  <si>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</si>
  <si>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</si>
  <si>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</si>
  <si>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</si>
  <si>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</si>
  <si>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</si>
  <si>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</si>
  <si>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</si>
  <si>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</si>
  <si>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</si>
  <si>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</si>
  <si>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</si>
  <si>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</si>
  <si>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</si>
  <si>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</si>
  <si>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</si>
  <si>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</si>
  <si>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</si>
  <si>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</si>
  <si>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</si>
  <si>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</si>
  <si>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</si>
  <si>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</si>
  <si>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</si>
  <si>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</si>
  <si>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</si>
  <si>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</si>
  <si>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</si>
  <si>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</si>
  <si>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</si>
  <si>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</si>
  <si>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</si>
  <si>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</si>
  <si>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</si>
  <si>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</si>
  <si>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</si>
  <si>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</si>
  <si>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</si>
  <si>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</si>
  <si>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</si>
  <si>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</si>
  <si>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</si>
  <si>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</si>
  <si>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</si>
  <si>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</si>
  <si>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</si>
  <si>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</si>
  <si>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</si>
  <si>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</si>
  <si>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</si>
  <si>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 7.7  %</t>
  </si>
  <si>
    <t xml:space="preserve">  -8.0  %</t>
  </si>
  <si>
    <t xml:space="preserve">   1.3  %</t>
  </si>
  <si>
    <t xml:space="preserve">  52.0  %</t>
  </si>
  <si>
    <t xml:space="preserve">   1.6  %</t>
  </si>
  <si>
    <t xml:space="preserve"> -23.2  %</t>
  </si>
  <si>
    <t xml:space="preserve">   4.3  %</t>
  </si>
  <si>
    <t xml:space="preserve">   3.4  %</t>
  </si>
  <si>
    <t xml:space="preserve">  13.5  %</t>
  </si>
  <si>
    <t xml:space="preserve">   2.7  %</t>
  </si>
  <si>
    <t xml:space="preserve"> -10.0  %</t>
  </si>
  <si>
    <t xml:space="preserve"> -14.9  %</t>
  </si>
  <si>
    <t xml:space="preserve">  27.6  %</t>
  </si>
  <si>
    <t xml:space="preserve">  29.7  %</t>
  </si>
  <si>
    <t xml:space="preserve">  -0.8  %</t>
  </si>
  <si>
    <t xml:space="preserve"> -17.4  %</t>
  </si>
  <si>
    <t xml:space="preserve"> -21.0  %</t>
  </si>
  <si>
    <t xml:space="preserve">   1.9  %</t>
  </si>
  <si>
    <t xml:space="preserve">   6.6  %</t>
  </si>
  <si>
    <t xml:space="preserve">  -6.9  %</t>
  </si>
  <si>
    <t xml:space="preserve">  -6.4  %</t>
  </si>
  <si>
    <t xml:space="preserve"> -16.8  %</t>
  </si>
  <si>
    <t xml:space="preserve"> -20.9  %</t>
  </si>
  <si>
    <t xml:space="preserve"> -14.5  %</t>
  </si>
  <si>
    <t xml:space="preserve"> -36.4  %</t>
  </si>
  <si>
    <t xml:space="preserve"> -40.0  %</t>
  </si>
  <si>
    <t xml:space="preserve">   1.1  %</t>
  </si>
  <si>
    <t xml:space="preserve">  12.4  %</t>
  </si>
  <si>
    <t xml:space="preserve">   8.0  %</t>
  </si>
  <si>
    <t xml:space="preserve">  32.6  %</t>
  </si>
  <si>
    <t xml:space="preserve">  21.6  %</t>
  </si>
  <si>
    <t xml:space="preserve"> -11.9  %</t>
  </si>
  <si>
    <t xml:space="preserve">  -9.9  %</t>
  </si>
  <si>
    <t xml:space="preserve">   4.6  %</t>
  </si>
  <si>
    <t xml:space="preserve">   3.3  %</t>
  </si>
  <si>
    <t xml:space="preserve">  14.2  %</t>
  </si>
  <si>
    <t xml:space="preserve">   6.9  %</t>
  </si>
  <si>
    <t xml:space="preserve">  -7.7  %</t>
  </si>
  <si>
    <t xml:space="preserve"> -10.6  %</t>
  </si>
  <si>
    <t xml:space="preserve">  -8.2  %</t>
  </si>
  <si>
    <t xml:space="preserve">  10.8  %</t>
  </si>
  <si>
    <t xml:space="preserve">  -2.9  %</t>
  </si>
  <si>
    <t xml:space="preserve">  19.2  %</t>
  </si>
  <si>
    <t xml:space="preserve"> -22.1  %</t>
  </si>
  <si>
    <t xml:space="preserve">   6.5  %</t>
  </si>
  <si>
    <t xml:space="preserve">   4.7  %</t>
  </si>
  <si>
    <t xml:space="preserve">  -9.5  %</t>
  </si>
  <si>
    <t xml:space="preserve"> -10.7  %</t>
  </si>
  <si>
    <t xml:space="preserve"> -10.4  %</t>
  </si>
  <si>
    <t xml:space="preserve"> -11.6  %</t>
  </si>
  <si>
    <t xml:space="preserve">   7.9  %</t>
  </si>
  <si>
    <t xml:space="preserve">  11.0  %</t>
  </si>
  <si>
    <t xml:space="preserve">   6.4  %</t>
  </si>
  <si>
    <t xml:space="preserve">  -8.1  %</t>
  </si>
  <si>
    <t xml:space="preserve"> -12.5  %</t>
  </si>
  <si>
    <t xml:space="preserve">  -9.6  %</t>
  </si>
  <si>
    <t xml:space="preserve">   6.3  %</t>
  </si>
  <si>
    <t xml:space="preserve">   4.5  %</t>
  </si>
  <si>
    <t xml:space="preserve">   4.8  %</t>
  </si>
  <si>
    <t xml:space="preserve">  34.2  %</t>
  </si>
  <si>
    <t xml:space="preserve"> -21.7  %</t>
  </si>
  <si>
    <t xml:space="preserve">  10.6  %</t>
  </si>
  <si>
    <t xml:space="preserve">   8.5  %</t>
  </si>
  <si>
    <t xml:space="preserve">  14.5  %</t>
  </si>
  <si>
    <t xml:space="preserve">   9.7  %</t>
  </si>
  <si>
    <t xml:space="preserve">   8.3  %</t>
  </si>
  <si>
    <t xml:space="preserve"> -19.4  %</t>
  </si>
  <si>
    <t xml:space="preserve">   4.0  %</t>
  </si>
  <si>
    <t>(-)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</si>
  <si>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</si>
  <si>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</si>
  <si>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</si>
  <si>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</si>
  <si>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</si>
  <si>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</si>
  <si>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</si>
  <si>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</si>
  <si>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</si>
  <si>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</si>
  <si>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</si>
  <si>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</si>
  <si>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</si>
  <si>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</si>
  <si>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</si>
  <si>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</si>
  <si>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</si>
  <si>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</si>
  <si>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</si>
  <si>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</si>
  <si>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</si>
  <si>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</si>
  <si>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</si>
  <si>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</si>
  <si>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</si>
  <si>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</si>
  <si>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</si>
  <si>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</si>
  <si>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</si>
  <si>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</si>
  <si>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</si>
  <si>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</si>
  <si>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</si>
  <si>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</si>
  <si>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</si>
  <si>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</si>
  <si>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</si>
  <si>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</si>
  <si>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</si>
  <si>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</si>
  <si>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</si>
  <si>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</si>
  <si>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</si>
  <si>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</si>
  <si>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</si>
  <si>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</si>
  <si>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</si>
  <si>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MAHLBERG                                </t>
  </si>
  <si>
    <t xml:space="preserve">  -9.4  %</t>
  </si>
  <si>
    <t xml:space="preserve">  26.6  %</t>
  </si>
  <si>
    <t xml:space="preserve">  19.8  %</t>
  </si>
  <si>
    <t xml:space="preserve">   9.4  %</t>
  </si>
  <si>
    <t xml:space="preserve">  17.5  %</t>
  </si>
  <si>
    <t xml:space="preserve">  33.0  %</t>
  </si>
  <si>
    <t xml:space="preserve">  27.7  %</t>
  </si>
  <si>
    <t xml:space="preserve">  -9.1  %</t>
  </si>
  <si>
    <t xml:space="preserve"> -19.5  %</t>
  </si>
  <si>
    <t xml:space="preserve"> -21.2  %</t>
  </si>
  <si>
    <t xml:space="preserve">  16.5  %</t>
  </si>
  <si>
    <t xml:space="preserve">  12.6  %</t>
  </si>
  <si>
    <t xml:space="preserve">   7.1  %</t>
  </si>
  <si>
    <t xml:space="preserve">  11.6  %</t>
  </si>
  <si>
    <t xml:space="preserve">  23.3  %</t>
  </si>
  <si>
    <t xml:space="preserve">  12.7  %</t>
  </si>
  <si>
    <t xml:space="preserve">  15.1  %</t>
  </si>
  <si>
    <t xml:space="preserve"> -12.8  %</t>
  </si>
  <si>
    <t xml:space="preserve">   6.0  %</t>
  </si>
  <si>
    <t xml:space="preserve">   3.8  %</t>
  </si>
  <si>
    <t xml:space="preserve">   5.4  %</t>
  </si>
  <si>
    <t xml:space="preserve">   8.7  %</t>
  </si>
  <si>
    <t xml:space="preserve"> -13.6  %</t>
  </si>
  <si>
    <t xml:space="preserve">  -8.9  %</t>
  </si>
  <si>
    <t xml:space="preserve"> -11.1  %</t>
  </si>
  <si>
    <t xml:space="preserve">  20.9  %</t>
  </si>
  <si>
    <t xml:space="preserve">  13.7  %</t>
  </si>
  <si>
    <t xml:space="preserve"> -14.6  %</t>
  </si>
  <si>
    <t xml:space="preserve"> -14.1  %</t>
  </si>
  <si>
    <t xml:space="preserve">  -7.6  %</t>
  </si>
  <si>
    <t xml:space="preserve">  10.4  %</t>
  </si>
  <si>
    <t xml:space="preserve">  17.1  %</t>
  </si>
  <si>
    <t xml:space="preserve">  10.7  %</t>
  </si>
  <si>
    <t xml:space="preserve">   3.9  %</t>
  </si>
  <si>
    <t xml:space="preserve">   7.5  %</t>
  </si>
  <si>
    <t xml:space="preserve"> -10.5  %</t>
  </si>
  <si>
    <t xml:space="preserve">  -9.8  %</t>
  </si>
  <si>
    <t xml:space="preserve"> -14.2  %</t>
  </si>
  <si>
    <t xml:space="preserve"> -16.5  %</t>
  </si>
  <si>
    <t xml:space="preserve">   5.1  %</t>
  </si>
  <si>
    <t xml:space="preserve">  -8.7  %</t>
  </si>
  <si>
    <t xml:space="preserve"> -13.1  %</t>
  </si>
  <si>
    <t xml:space="preserve"> -12.1  %</t>
  </si>
  <si>
    <t xml:space="preserve"> -12.7  %</t>
  </si>
  <si>
    <t xml:space="preserve"> -17.6  %</t>
  </si>
  <si>
    <t xml:space="preserve"> -10.9  %</t>
  </si>
  <si>
    <t xml:space="preserve"> -39.9  %</t>
  </si>
  <si>
    <t xml:space="preserve"> -43.0  %</t>
  </si>
  <si>
    <t xml:space="preserve"> -32.8  %</t>
  </si>
  <si>
    <t xml:space="preserve"> -51.9  %</t>
  </si>
  <si>
    <t xml:space="preserve"> -54.2  %</t>
  </si>
  <si>
    <t xml:space="preserve"> -25.0  %</t>
  </si>
  <si>
    <t xml:space="preserve"> -26.2  %</t>
  </si>
  <si>
    <t xml:space="preserve"> -22.0  %</t>
  </si>
  <si>
    <t xml:space="preserve">  26.7  %</t>
  </si>
  <si>
    <t xml:space="preserve">  20.7  %</t>
  </si>
  <si>
    <t xml:space="preserve">   8.2  %</t>
  </si>
  <si>
    <t xml:space="preserve"> -12.0  %</t>
  </si>
  <si>
    <t xml:space="preserve">   7.3  %</t>
  </si>
  <si>
    <t xml:space="preserve">  23.8  %</t>
  </si>
  <si>
    <t xml:space="preserve">  20.5  %</t>
  </si>
  <si>
    <t>9,2%</t>
  </si>
  <si>
    <t>27,1%</t>
  </si>
  <si>
    <t>15,3%</t>
  </si>
  <si>
    <t>36,5%</t>
  </si>
  <si>
    <t>13,3%</t>
  </si>
  <si>
    <t>33,3%</t>
  </si>
  <si>
    <t>27,5%</t>
  </si>
  <si>
    <t>12,6%</t>
  </si>
  <si>
    <t>23,3%</t>
  </si>
  <si>
    <t>14,0%</t>
  </si>
  <si>
    <t>25,6%</t>
  </si>
  <si>
    <t>30,4%</t>
  </si>
  <si>
    <t>40,5%</t>
  </si>
  <si>
    <t>11,4%</t>
  </si>
  <si>
    <t>12,7%</t>
  </si>
  <si>
    <t>8,5%</t>
  </si>
  <si>
    <t>9,0%</t>
  </si>
  <si>
    <t>36,1%</t>
  </si>
  <si>
    <t>14,6%</t>
  </si>
  <si>
    <t>34,0%</t>
  </si>
  <si>
    <t>16,7%</t>
  </si>
  <si>
    <t>37,5%</t>
  </si>
  <si>
    <t>21,5%</t>
  </si>
  <si>
    <t>45,9%</t>
  </si>
  <si>
    <t>26,8%</t>
  </si>
  <si>
    <t>54,3%</t>
  </si>
  <si>
    <t>13,7%</t>
  </si>
  <si>
    <t>32,4%</t>
  </si>
  <si>
    <t>12,8%</t>
  </si>
  <si>
    <t>31,0%</t>
  </si>
  <si>
    <t>11,9%</t>
  </si>
  <si>
    <t>27,2%</t>
  </si>
  <si>
    <t>12,0%</t>
  </si>
  <si>
    <t>26,1%</t>
  </si>
  <si>
    <t>14,2%</t>
  </si>
  <si>
    <t>33,2%</t>
  </si>
  <si>
    <t>14,7%</t>
  </si>
  <si>
    <t>36,6%</t>
  </si>
  <si>
    <t>10,3%</t>
  </si>
  <si>
    <t>23,4%</t>
  </si>
  <si>
    <t>8,4%</t>
  </si>
  <si>
    <t>17,8%</t>
  </si>
  <si>
    <t>9,3%</t>
  </si>
  <si>
    <t>19,6%</t>
  </si>
  <si>
    <t>7,1%</t>
  </si>
  <si>
    <t>15,2%</t>
  </si>
  <si>
    <t>10,7%</t>
  </si>
  <si>
    <t>24,5%</t>
  </si>
  <si>
    <t>11,8%</t>
  </si>
  <si>
    <t>23,1%</t>
  </si>
  <si>
    <t>12,3%</t>
  </si>
  <si>
    <t>22,8%</t>
  </si>
  <si>
    <t>11,5%</t>
  </si>
  <si>
    <t>21,3%</t>
  </si>
  <si>
    <t>8,2%</t>
  </si>
  <si>
    <t>7,8%</t>
  </si>
  <si>
    <t>11,0%</t>
  </si>
  <si>
    <t>14,4%</t>
  </si>
  <si>
    <t>13,2%</t>
  </si>
  <si>
    <t>12,2%</t>
  </si>
  <si>
    <t>22,7%</t>
  </si>
  <si>
    <t>5,6%</t>
  </si>
  <si>
    <t>5,2%</t>
  </si>
  <si>
    <t>4,0%</t>
  </si>
  <si>
    <t>12,1%</t>
  </si>
  <si>
    <t>10,1%</t>
  </si>
  <si>
    <t>28,5%</t>
  </si>
  <si>
    <t>10,5%</t>
  </si>
  <si>
    <t>28,2%</t>
  </si>
  <si>
    <t>35,9%</t>
  </si>
  <si>
    <t>23,9%</t>
  </si>
  <si>
    <t>44,7%</t>
  </si>
  <si>
    <t>15,1%</t>
  </si>
  <si>
    <t>34,4%</t>
  </si>
  <si>
    <t>18,6%</t>
  </si>
  <si>
    <t>38,5%</t>
  </si>
  <si>
    <t>17,5%</t>
  </si>
  <si>
    <t>16,8%</t>
  </si>
  <si>
    <t>35,1%</t>
  </si>
  <si>
    <t>15,6%</t>
  </si>
  <si>
    <t>31,6%</t>
  </si>
  <si>
    <t>16,0%</t>
  </si>
  <si>
    <t>33,8%</t>
  </si>
  <si>
    <t>13,6%</t>
  </si>
  <si>
    <t>26,4%</t>
  </si>
  <si>
    <t>16,2%</t>
  </si>
  <si>
    <t>25,5%</t>
  </si>
  <si>
    <t>13,9%</t>
  </si>
  <si>
    <t>12,5%</t>
  </si>
  <si>
    <t>25,1%</t>
  </si>
  <si>
    <t>25,9%</t>
  </si>
  <si>
    <t>20,5%</t>
  </si>
  <si>
    <t>41,9%</t>
  </si>
  <si>
    <t>17,7%</t>
  </si>
  <si>
    <t>37,4%</t>
  </si>
  <si>
    <t>47,7%</t>
  </si>
  <si>
    <t>43,7%</t>
  </si>
  <si>
    <t>15,5%</t>
  </si>
  <si>
    <t>35,2%</t>
  </si>
  <si>
    <t>16,4%</t>
  </si>
  <si>
    <t>37,0%</t>
  </si>
  <si>
    <t>36,0%</t>
  </si>
  <si>
    <t>33,7%</t>
  </si>
  <si>
    <t>14,8%</t>
  </si>
  <si>
    <t>31,8%</t>
  </si>
  <si>
    <t>27,9%</t>
  </si>
  <si>
    <t>16,1%</t>
  </si>
  <si>
    <t>29,6%</t>
  </si>
  <si>
    <t>34,5%</t>
  </si>
  <si>
    <t>14,5%</t>
  </si>
  <si>
    <t>30,2%</t>
  </si>
  <si>
    <t>13,1%</t>
  </si>
  <si>
    <t>29,2%</t>
  </si>
  <si>
    <t>13,4%</t>
  </si>
  <si>
    <t>29,1%</t>
  </si>
  <si>
    <t>29,0%</t>
  </si>
  <si>
    <t>24,6%</t>
  </si>
  <si>
    <t>20,8%</t>
  </si>
  <si>
    <t>22,5%</t>
  </si>
  <si>
    <t>20,9%</t>
  </si>
  <si>
    <t>26,2%</t>
  </si>
  <si>
    <t>25,3%</t>
  </si>
  <si>
    <t>2,8%</t>
  </si>
  <si>
    <t>3,4%</t>
  </si>
  <si>
    <t>3,2%</t>
  </si>
  <si>
    <t>3,3%</t>
  </si>
  <si>
    <t>3,5%</t>
  </si>
  <si>
    <t>3,8%</t>
  </si>
  <si>
    <t>5,9%</t>
  </si>
  <si>
    <t>1,2%</t>
  </si>
  <si>
    <t>0,8%</t>
  </si>
  <si>
    <t>17,2%</t>
  </si>
  <si>
    <t>6,1%</t>
  </si>
  <si>
    <t>8,8%</t>
  </si>
  <si>
    <t>5,7%</t>
  </si>
  <si>
    <t>8,1%</t>
  </si>
  <si>
    <t>7,2%</t>
  </si>
  <si>
    <t>5,4%</t>
  </si>
  <si>
    <t>7,7%</t>
  </si>
  <si>
    <t>6,2%</t>
  </si>
  <si>
    <t>4,1%</t>
  </si>
  <si>
    <t>4,9%</t>
  </si>
  <si>
    <t>6,4%</t>
  </si>
  <si>
    <t>6,6%</t>
  </si>
  <si>
    <t>8,9%</t>
  </si>
  <si>
    <t>6,3%</t>
  </si>
  <si>
    <t>1,7%</t>
  </si>
  <si>
    <t>2,0%</t>
  </si>
  <si>
    <t>8,3%</t>
  </si>
  <si>
    <t>4,4%</t>
  </si>
  <si>
    <t>4,5%</t>
  </si>
  <si>
    <t>10,8%</t>
  </si>
  <si>
    <t>2,9%</t>
  </si>
  <si>
    <t>2,1%</t>
  </si>
  <si>
    <t>4,6%</t>
  </si>
  <si>
    <t>3,9%</t>
  </si>
  <si>
    <t>9,7%</t>
  </si>
  <si>
    <t>6,0%</t>
  </si>
  <si>
    <t>8,7%</t>
  </si>
  <si>
    <t>5,8%</t>
  </si>
  <si>
    <t>6,8%</t>
  </si>
  <si>
    <t>14,1%</t>
  </si>
  <si>
    <t>10,0%</t>
  </si>
  <si>
    <t>16,5%</t>
  </si>
  <si>
    <t>4,2%</t>
  </si>
  <si>
    <t>4,8%</t>
  </si>
  <si>
    <t>4,7%</t>
  </si>
  <si>
    <t>7,9%</t>
  </si>
  <si>
    <t>18,8%</t>
  </si>
  <si>
    <t>30,7%</t>
  </si>
  <si>
    <t>12,9%</t>
  </si>
  <si>
    <t>21,2%</t>
  </si>
  <si>
    <t>15,0%</t>
  </si>
  <si>
    <t>19,7%</t>
  </si>
  <si>
    <t>27,8%</t>
  </si>
  <si>
    <t>6,9%</t>
  </si>
  <si>
    <t>8,6%</t>
  </si>
  <si>
    <t>7,3%</t>
  </si>
  <si>
    <t>2,2%</t>
  </si>
  <si>
    <t>1,9%</t>
  </si>
  <si>
    <t>5,0%</t>
  </si>
  <si>
    <t>4,3%</t>
  </si>
  <si>
    <t>3,6%</t>
  </si>
  <si>
    <t>5,5%</t>
  </si>
  <si>
    <t>3,7%</t>
  </si>
  <si>
    <t>23,0%</t>
  </si>
  <si>
    <t>6,7%</t>
  </si>
  <si>
    <t>0,2%</t>
  </si>
  <si>
    <t>22,9%</t>
  </si>
  <si>
    <t>42,6%</t>
  </si>
  <si>
    <t>1,8%</t>
  </si>
  <si>
    <t>2,5%</t>
  </si>
  <si>
    <t>2,3%</t>
  </si>
  <si>
    <t>10,4%</t>
  </si>
  <si>
    <t>17,6%</t>
  </si>
  <si>
    <t>26,7%</t>
  </si>
  <si>
    <t>1,5%</t>
  </si>
  <si>
    <t>1,3%</t>
  </si>
  <si>
    <t>0,9%</t>
  </si>
  <si>
    <t>3,1%</t>
  </si>
  <si>
    <t>2,6%</t>
  </si>
  <si>
    <t>5,3%</t>
  </si>
  <si>
    <t>2,4%</t>
  </si>
  <si>
    <t>7,5%</t>
  </si>
  <si>
    <t>14,3%</t>
  </si>
  <si>
    <t>10,2%</t>
  </si>
  <si>
    <t>2,7%</t>
  </si>
  <si>
    <t>5,1%</t>
  </si>
  <si>
    <t xml:space="preserve"> FR 28 </t>
  </si>
  <si>
    <t xml:space="preserve"> DI 18 </t>
  </si>
  <si>
    <t xml:space="preserve"> DO 27 </t>
  </si>
  <si>
    <t xml:space="preserve"> FR 14 </t>
  </si>
  <si>
    <t xml:space="preserve"> SO 16 </t>
  </si>
  <si>
    <t xml:space="preserve"> FR 21 </t>
  </si>
  <si>
    <t xml:space="preserve"> SO 30 </t>
  </si>
  <si>
    <t xml:space="preserve"> FR  7 </t>
  </si>
  <si>
    <t xml:space="preserve"> MO 17 </t>
  </si>
  <si>
    <t xml:space="preserve"> MI 12 </t>
  </si>
  <si>
    <t xml:space="preserve"> MO 31 </t>
  </si>
  <si>
    <t xml:space="preserve"> SA  8 </t>
  </si>
  <si>
    <t xml:space="preserve"> DO 20 </t>
  </si>
  <si>
    <t xml:space="preserve"> SA 29 </t>
  </si>
  <si>
    <t xml:space="preserve"> SA  1 </t>
  </si>
  <si>
    <t xml:space="preserve"> SA 22 </t>
  </si>
  <si>
    <t xml:space="preserve"> SO 23 </t>
  </si>
  <si>
    <t xml:space="preserve"> MI 26 </t>
  </si>
  <si>
    <t xml:space="preserve"> DO 13 </t>
  </si>
  <si>
    <t xml:space="preserve"> SO  9 </t>
  </si>
  <si>
    <t xml:space="preserve"> MO 10 </t>
  </si>
  <si>
    <t xml:space="preserve"> MI 19 </t>
  </si>
  <si>
    <t xml:space="preserve"> DO  6 </t>
  </si>
  <si>
    <t xml:space="preserve"> DI  4 </t>
  </si>
  <si>
    <t xml:space="preserve"> DI 25 </t>
  </si>
  <si>
    <t xml:space="preserve"> DI 11 </t>
  </si>
  <si>
    <t xml:space="preserve"> SO  2 </t>
  </si>
  <si>
    <t xml:space="preserve"> MO 24 </t>
  </si>
  <si>
    <t xml:space="preserve"> SA 15 </t>
  </si>
  <si>
    <t xml:space="preserve"> MI  5 </t>
  </si>
  <si>
    <t xml:space="preserve"> MO  3 </t>
  </si>
  <si>
    <t>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</si>
</sst>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10" fontId="3" fillId="0" borderId="14" xfId="0" quotePrefix="1" applyNumberFormat="1" applyFont="1" applyBorder="1" applyAlignment="1">
      <alignment horizontal="center"/>
    </xf>
    <xf numFmtId="10" fontId="3" fillId="0" borderId="0" xfId="0" quotePrefix="1" applyNumberFormat="1" applyFont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4" xfId="0" quotePrefix="1" applyNumberFormat="1" applyFont="1" applyBorder="1" applyAlignment="1">
      <alignment horizontal="center"/>
    </xf>
    <xf numFmtId="164" fontId="3" fillId="0" borderId="15" xfId="0" quotePrefix="1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zoomScale="110" zoomScaleNormal="110" zoomScaleSheetLayoutView="100" workbookViewId="0">
      <selection activeCell="T309" sqref="T309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381</v>
      </c>
      <c r="B2" s="31"/>
      <c r="C2" s="31"/>
      <c r="E2" s="31" t="s">
        <v>109</v>
      </c>
      <c r="F2" s="31"/>
      <c r="G2" s="31"/>
      <c r="H2" s="31"/>
      <c r="I2" s="31" t="s">
        <v>540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116</v>
      </c>
      <c r="H3" s="31"/>
      <c r="J3" s="31"/>
      <c r="L3" s="31"/>
      <c r="M3" s="31"/>
      <c r="N3" s="31"/>
      <c r="O3" s="103"/>
      <c r="P3" s="31"/>
      <c r="Q3" s="102" t="s">
        <v>601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43" t="s">
        <v>553</v>
      </c>
      <c r="H4" s="244"/>
      <c r="I4" s="245" t="s">
        <v>553</v>
      </c>
      <c r="J4" s="244"/>
      <c r="K4" s="245" t="s">
        <v>553</v>
      </c>
      <c r="L4" s="246"/>
      <c r="M4" s="243" t="s">
        <v>398</v>
      </c>
      <c r="N4" s="244"/>
      <c r="O4" s="245" t="s">
        <v>398</v>
      </c>
      <c r="P4" s="247"/>
      <c r="Q4" s="136"/>
    </row>
    <row r="5" spans="1:17" s="2" customFormat="1" ht="11.25" x14ac:dyDescent="0.2">
      <c r="A5" s="239" t="s">
        <v>399</v>
      </c>
      <c r="B5" s="240"/>
      <c r="C5" s="31" t="s">
        <v>540</v>
      </c>
      <c r="D5" s="31" t="s">
        <v>400</v>
      </c>
      <c r="E5" s="109"/>
      <c r="F5" s="31"/>
      <c r="G5" s="110" t="s">
        <v>401</v>
      </c>
      <c r="H5" s="109" t="s">
        <v>402</v>
      </c>
      <c r="I5" s="241" t="s">
        <v>382</v>
      </c>
      <c r="J5" s="240"/>
      <c r="K5" s="31" t="s">
        <v>404</v>
      </c>
      <c r="L5" s="100" t="s">
        <v>405</v>
      </c>
      <c r="M5" s="110" t="s">
        <v>406</v>
      </c>
      <c r="N5" s="109" t="s">
        <v>403</v>
      </c>
      <c r="O5" s="242" t="s">
        <v>382</v>
      </c>
      <c r="P5" s="242"/>
      <c r="Q5" s="161" t="s">
        <v>386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407</v>
      </c>
      <c r="H6" s="111" t="s">
        <v>380</v>
      </c>
      <c r="I6" s="31" t="s">
        <v>407</v>
      </c>
      <c r="J6" s="111" t="s">
        <v>380</v>
      </c>
      <c r="K6" s="31" t="s">
        <v>407</v>
      </c>
      <c r="L6" s="111" t="s">
        <v>380</v>
      </c>
      <c r="M6" s="110" t="s">
        <v>407</v>
      </c>
      <c r="N6" s="111" t="s">
        <v>380</v>
      </c>
      <c r="O6" s="31" t="s">
        <v>407</v>
      </c>
      <c r="P6" s="31" t="s">
        <v>380</v>
      </c>
      <c r="Q6" s="161" t="s">
        <v>387</v>
      </c>
    </row>
    <row r="7" spans="1:17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208" t="s">
        <v>602</v>
      </c>
      <c r="I7" s="115" t="s">
        <v>410</v>
      </c>
      <c r="J7" s="208" t="s">
        <v>602</v>
      </c>
      <c r="K7" s="115" t="s">
        <v>411</v>
      </c>
      <c r="L7" s="209" t="s">
        <v>602</v>
      </c>
      <c r="M7" s="113" t="s">
        <v>409</v>
      </c>
      <c r="N7" s="208" t="s">
        <v>602</v>
      </c>
      <c r="O7" s="115" t="s">
        <v>410</v>
      </c>
      <c r="P7" s="208" t="s">
        <v>602</v>
      </c>
      <c r="Q7" s="162" t="s">
        <v>410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412</v>
      </c>
      <c r="B9" s="111">
        <v>5</v>
      </c>
      <c r="C9" s="31">
        <v>4</v>
      </c>
      <c r="D9" s="31" t="s">
        <v>413</v>
      </c>
      <c r="E9" s="109" t="s">
        <v>603</v>
      </c>
      <c r="F9" s="2">
        <v>31</v>
      </c>
      <c r="G9" s="119">
        <v>81841</v>
      </c>
      <c r="H9" s="210" t="s">
        <v>680</v>
      </c>
      <c r="I9" s="2">
        <v>86121</v>
      </c>
      <c r="J9" s="210" t="s">
        <v>681</v>
      </c>
      <c r="K9" s="2">
        <v>70040</v>
      </c>
      <c r="L9" s="211" t="s">
        <v>682</v>
      </c>
      <c r="M9" s="119">
        <v>8881</v>
      </c>
      <c r="N9" s="210" t="s">
        <v>683</v>
      </c>
      <c r="O9" s="2">
        <v>11851</v>
      </c>
      <c r="P9" s="211" t="s">
        <v>684</v>
      </c>
      <c r="Q9" s="164">
        <v>13.8</v>
      </c>
    </row>
    <row r="10" spans="1:17" s="2" customFormat="1" ht="11.1" customHeight="1" x14ac:dyDescent="0.2">
      <c r="A10" s="110" t="s">
        <v>412</v>
      </c>
      <c r="B10" s="111">
        <v>5</v>
      </c>
      <c r="C10" s="31">
        <v>6</v>
      </c>
      <c r="D10" s="31" t="s">
        <v>414</v>
      </c>
      <c r="E10" s="109" t="s">
        <v>604</v>
      </c>
      <c r="F10" s="2">
        <v>31</v>
      </c>
      <c r="G10" s="119">
        <v>108667</v>
      </c>
      <c r="H10" s="210" t="s">
        <v>685</v>
      </c>
      <c r="I10" s="2">
        <v>110394</v>
      </c>
      <c r="J10" s="210" t="s">
        <v>686</v>
      </c>
      <c r="K10" s="2">
        <v>101698</v>
      </c>
      <c r="L10" s="211" t="s">
        <v>687</v>
      </c>
      <c r="M10" s="119">
        <v>19309</v>
      </c>
      <c r="N10" s="210" t="s">
        <v>688</v>
      </c>
      <c r="O10" s="2">
        <v>25169</v>
      </c>
      <c r="P10" s="211" t="s">
        <v>689</v>
      </c>
      <c r="Q10" s="164">
        <v>22.8</v>
      </c>
    </row>
    <row r="11" spans="1:17" s="2" customFormat="1" ht="11.1" customHeight="1" x14ac:dyDescent="0.2">
      <c r="A11" s="110" t="s">
        <v>412</v>
      </c>
      <c r="B11" s="111">
        <v>5</v>
      </c>
      <c r="C11" s="31">
        <v>8</v>
      </c>
      <c r="D11" s="31" t="s">
        <v>415</v>
      </c>
      <c r="E11" s="109" t="s">
        <v>605</v>
      </c>
      <c r="F11" s="2">
        <v>0</v>
      </c>
      <c r="G11" s="119">
        <v>145910</v>
      </c>
      <c r="H11" s="210" t="s">
        <v>690</v>
      </c>
      <c r="I11" s="2">
        <v>150207</v>
      </c>
      <c r="J11" s="210" t="s">
        <v>691</v>
      </c>
      <c r="K11" s="2">
        <v>128012</v>
      </c>
      <c r="L11" s="211" t="s">
        <v>692</v>
      </c>
      <c r="M11" s="119">
        <v>22468</v>
      </c>
      <c r="N11" s="210" t="s">
        <v>693</v>
      </c>
      <c r="O11" s="2">
        <v>29001</v>
      </c>
      <c r="P11" s="211" t="s">
        <v>694</v>
      </c>
      <c r="Q11" s="164">
        <v>19.3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412</v>
      </c>
      <c r="B13" s="111">
        <v>5</v>
      </c>
      <c r="C13" s="31">
        <v>6</v>
      </c>
      <c r="D13" s="31" t="s">
        <v>590</v>
      </c>
      <c r="E13" s="109" t="s">
        <v>606</v>
      </c>
      <c r="F13" s="2">
        <v>31</v>
      </c>
      <c r="G13" s="119">
        <v>67890</v>
      </c>
      <c r="H13" s="210" t="s">
        <v>695</v>
      </c>
      <c r="I13" s="2">
        <v>68380</v>
      </c>
      <c r="J13" s="210" t="s">
        <v>686</v>
      </c>
      <c r="K13" s="2">
        <v>66374</v>
      </c>
      <c r="L13" s="211" t="s">
        <v>696</v>
      </c>
      <c r="M13" s="119">
        <v>11279</v>
      </c>
      <c r="N13" s="210" t="s">
        <v>697</v>
      </c>
      <c r="O13" s="2">
        <v>14807</v>
      </c>
      <c r="P13" s="211" t="s">
        <v>698</v>
      </c>
      <c r="Q13" s="164">
        <v>21.7</v>
      </c>
    </row>
    <row r="14" spans="1:17" s="2" customFormat="1" ht="11.1" customHeight="1" x14ac:dyDescent="0.2">
      <c r="A14" s="110" t="s">
        <v>412</v>
      </c>
      <c r="B14" s="111">
        <v>5</v>
      </c>
      <c r="C14" s="31">
        <v>4</v>
      </c>
      <c r="D14" s="31" t="s">
        <v>416</v>
      </c>
      <c r="E14" s="109" t="s">
        <v>607</v>
      </c>
      <c r="F14" s="2">
        <v>31</v>
      </c>
      <c r="G14" s="119">
        <v>73591</v>
      </c>
      <c r="H14" s="210" t="s">
        <v>699</v>
      </c>
      <c r="I14" s="2">
        <v>74298</v>
      </c>
      <c r="J14" s="210" t="s">
        <v>700</v>
      </c>
      <c r="K14" s="2">
        <v>71434</v>
      </c>
      <c r="L14" s="211" t="s">
        <v>701</v>
      </c>
      <c r="M14" s="119">
        <v>10024</v>
      </c>
      <c r="N14" s="210" t="s">
        <v>702</v>
      </c>
      <c r="O14" s="2">
        <v>10732</v>
      </c>
      <c r="P14" s="211" t="s">
        <v>703</v>
      </c>
      <c r="Q14" s="164">
        <v>14.4</v>
      </c>
    </row>
    <row r="15" spans="1:17" s="2" customFormat="1" ht="11.1" customHeight="1" x14ac:dyDescent="0.2">
      <c r="A15" s="110" t="s">
        <v>412</v>
      </c>
      <c r="B15" s="111">
        <v>5</v>
      </c>
      <c r="C15" s="31">
        <v>5</v>
      </c>
      <c r="D15" s="31" t="s">
        <v>417</v>
      </c>
      <c r="E15" s="109" t="s">
        <v>608</v>
      </c>
      <c r="F15" s="2">
        <v>30</v>
      </c>
      <c r="G15" s="119">
        <v>63453</v>
      </c>
      <c r="H15" s="210" t="s">
        <v>704</v>
      </c>
      <c r="I15" s="2">
        <v>65613</v>
      </c>
      <c r="J15" s="210" t="s">
        <v>692</v>
      </c>
      <c r="K15" s="2">
        <v>54684</v>
      </c>
      <c r="L15" s="211" t="s">
        <v>705</v>
      </c>
      <c r="M15" s="119">
        <v>9562</v>
      </c>
      <c r="N15" s="210" t="s">
        <v>706</v>
      </c>
      <c r="O15" s="2">
        <v>12408</v>
      </c>
      <c r="P15" s="211" t="s">
        <v>695</v>
      </c>
      <c r="Q15" s="164">
        <v>18.899999999999999</v>
      </c>
    </row>
    <row r="16" spans="1:17" s="2" customFormat="1" ht="11.1" customHeight="1" x14ac:dyDescent="0.2">
      <c r="A16" s="110" t="s">
        <v>412</v>
      </c>
      <c r="B16" s="111">
        <v>5</v>
      </c>
      <c r="C16" s="31">
        <v>6</v>
      </c>
      <c r="D16" s="31" t="s">
        <v>588</v>
      </c>
      <c r="E16" s="109" t="s">
        <v>609</v>
      </c>
      <c r="F16" s="2">
        <v>61</v>
      </c>
      <c r="G16" s="119">
        <v>18674</v>
      </c>
      <c r="H16" s="210" t="s">
        <v>707</v>
      </c>
      <c r="I16" s="2">
        <v>18922</v>
      </c>
      <c r="J16" s="210" t="s">
        <v>708</v>
      </c>
      <c r="K16" s="2">
        <v>16133</v>
      </c>
      <c r="L16" s="211" t="s">
        <v>709</v>
      </c>
      <c r="M16" s="119">
        <v>5916</v>
      </c>
      <c r="N16" s="210" t="s">
        <v>710</v>
      </c>
      <c r="O16" s="2">
        <v>6215</v>
      </c>
      <c r="P16" s="211" t="s">
        <v>711</v>
      </c>
      <c r="Q16" s="164">
        <v>32.799999999999997</v>
      </c>
    </row>
    <row r="17" spans="1:17" s="2" customFormat="1" ht="11.1" customHeight="1" x14ac:dyDescent="0.2">
      <c r="A17" s="110" t="s">
        <v>412</v>
      </c>
      <c r="B17" s="111">
        <v>5</v>
      </c>
      <c r="C17" s="31">
        <v>4</v>
      </c>
      <c r="D17" s="31" t="s">
        <v>587</v>
      </c>
      <c r="E17" s="109" t="s">
        <v>610</v>
      </c>
      <c r="F17" s="2">
        <v>31</v>
      </c>
      <c r="G17" s="119">
        <v>43112</v>
      </c>
      <c r="H17" s="212" t="s">
        <v>712</v>
      </c>
      <c r="I17" s="2">
        <v>44329</v>
      </c>
      <c r="J17" s="212" t="s">
        <v>690</v>
      </c>
      <c r="K17" s="2">
        <v>37835</v>
      </c>
      <c r="L17" s="212" t="s">
        <v>713</v>
      </c>
      <c r="M17" s="119">
        <v>4967</v>
      </c>
      <c r="N17" s="212" t="s">
        <v>714</v>
      </c>
      <c r="O17" s="2">
        <v>6767</v>
      </c>
      <c r="P17" s="38" t="s">
        <v>715</v>
      </c>
      <c r="Q17" s="164">
        <v>15.3</v>
      </c>
    </row>
    <row r="18" spans="1:17" s="2" customFormat="1" ht="11.1" customHeight="1" x14ac:dyDescent="0.2">
      <c r="A18" s="110" t="s">
        <v>412</v>
      </c>
      <c r="B18" s="111">
        <v>5</v>
      </c>
      <c r="C18" s="31">
        <v>6</v>
      </c>
      <c r="D18" s="31" t="s">
        <v>589</v>
      </c>
      <c r="E18" s="109" t="s">
        <v>611</v>
      </c>
      <c r="F18" s="2">
        <v>0</v>
      </c>
      <c r="G18" s="119">
        <v>28097</v>
      </c>
      <c r="H18" s="210" t="s">
        <v>687</v>
      </c>
      <c r="I18" s="2">
        <v>29253</v>
      </c>
      <c r="J18" s="210" t="s">
        <v>686</v>
      </c>
      <c r="K18" s="2">
        <v>21301</v>
      </c>
      <c r="L18" s="211" t="s">
        <v>716</v>
      </c>
      <c r="M18" s="119">
        <v>2407</v>
      </c>
      <c r="N18" s="210" t="s">
        <v>717</v>
      </c>
      <c r="O18" s="2">
        <v>3130</v>
      </c>
      <c r="P18" s="211" t="s">
        <v>718</v>
      </c>
      <c r="Q18" s="164">
        <v>10.7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412</v>
      </c>
      <c r="B20" s="111">
        <v>6</v>
      </c>
      <c r="C20" s="31">
        <v>8</v>
      </c>
      <c r="D20" s="31" t="s">
        <v>418</v>
      </c>
      <c r="E20" s="109" t="s">
        <v>612</v>
      </c>
      <c r="F20" s="2">
        <v>31</v>
      </c>
      <c r="G20" s="119">
        <v>92643</v>
      </c>
      <c r="H20" s="210" t="s">
        <v>719</v>
      </c>
      <c r="I20" s="2">
        <v>93480</v>
      </c>
      <c r="J20" s="210" t="s">
        <v>712</v>
      </c>
      <c r="K20" s="2">
        <v>86690</v>
      </c>
      <c r="L20" s="211" t="s">
        <v>720</v>
      </c>
      <c r="M20" s="119">
        <v>16218</v>
      </c>
      <c r="N20" s="210" t="s">
        <v>721</v>
      </c>
      <c r="O20" s="2">
        <v>21573</v>
      </c>
      <c r="P20" s="211" t="s">
        <v>722</v>
      </c>
      <c r="Q20" s="164">
        <v>23.1</v>
      </c>
    </row>
    <row r="21" spans="1:17" s="2" customFormat="1" ht="11.1" customHeight="1" x14ac:dyDescent="0.2">
      <c r="A21" s="110" t="s">
        <v>412</v>
      </c>
      <c r="B21" s="111">
        <v>6</v>
      </c>
      <c r="C21" s="31">
        <v>6</v>
      </c>
      <c r="D21" s="31" t="s">
        <v>419</v>
      </c>
      <c r="E21" s="109" t="s">
        <v>613</v>
      </c>
      <c r="F21" s="2">
        <v>0</v>
      </c>
      <c r="G21" s="119">
        <v>91190</v>
      </c>
      <c r="H21" s="210" t="s">
        <v>723</v>
      </c>
      <c r="I21" s="2">
        <v>91098</v>
      </c>
      <c r="J21" s="210" t="s">
        <v>724</v>
      </c>
      <c r="K21" s="2">
        <v>90428</v>
      </c>
      <c r="L21" s="211" t="s">
        <v>725</v>
      </c>
      <c r="M21" s="119">
        <v>15266</v>
      </c>
      <c r="N21" s="210" t="s">
        <v>700</v>
      </c>
      <c r="O21" s="2">
        <v>20025</v>
      </c>
      <c r="P21" s="211" t="s">
        <v>692</v>
      </c>
      <c r="Q21" s="164">
        <v>22</v>
      </c>
    </row>
    <row r="22" spans="1:17" s="2" customFormat="1" ht="11.1" customHeight="1" x14ac:dyDescent="0.2">
      <c r="A22" s="110" t="s">
        <v>412</v>
      </c>
      <c r="B22" s="111">
        <v>6</v>
      </c>
      <c r="C22" s="31">
        <v>6</v>
      </c>
      <c r="D22" s="31" t="s">
        <v>420</v>
      </c>
      <c r="E22" s="109" t="s">
        <v>614</v>
      </c>
      <c r="F22" s="2">
        <v>31</v>
      </c>
      <c r="G22" s="119">
        <v>104072</v>
      </c>
      <c r="H22" s="210" t="s">
        <v>726</v>
      </c>
      <c r="I22" s="2">
        <v>108851</v>
      </c>
      <c r="J22" s="210" t="s">
        <v>683</v>
      </c>
      <c r="K22" s="2">
        <v>88296</v>
      </c>
      <c r="L22" s="210" t="s">
        <v>727</v>
      </c>
      <c r="M22" s="119">
        <v>19645</v>
      </c>
      <c r="N22" s="210" t="s">
        <v>723</v>
      </c>
      <c r="O22" s="2">
        <v>25980</v>
      </c>
      <c r="P22" s="211" t="s">
        <v>686</v>
      </c>
      <c r="Q22" s="164">
        <v>23.9</v>
      </c>
    </row>
    <row r="23" spans="1:17" s="2" customFormat="1" ht="11.1" customHeight="1" x14ac:dyDescent="0.2">
      <c r="A23" s="110" t="s">
        <v>412</v>
      </c>
      <c r="B23" s="111">
        <v>6</v>
      </c>
      <c r="C23" s="31">
        <v>4</v>
      </c>
      <c r="D23" s="31" t="s">
        <v>421</v>
      </c>
      <c r="E23" s="109" t="s">
        <v>615</v>
      </c>
      <c r="F23" s="2">
        <v>31</v>
      </c>
      <c r="G23" s="119">
        <v>61510</v>
      </c>
      <c r="H23" s="210" t="s">
        <v>724</v>
      </c>
      <c r="I23" s="2">
        <v>64236</v>
      </c>
      <c r="J23" s="210" t="s">
        <v>682</v>
      </c>
      <c r="K23" s="2">
        <v>53398</v>
      </c>
      <c r="L23" s="211" t="s">
        <v>728</v>
      </c>
      <c r="M23" s="119">
        <v>14975</v>
      </c>
      <c r="N23" s="210" t="s">
        <v>693</v>
      </c>
      <c r="O23" s="2">
        <v>19623</v>
      </c>
      <c r="P23" s="211" t="s">
        <v>687</v>
      </c>
      <c r="Q23" s="164">
        <v>30.5</v>
      </c>
    </row>
    <row r="24" spans="1:17" s="2" customFormat="1" ht="11.1" customHeight="1" x14ac:dyDescent="0.2">
      <c r="A24" s="110" t="s">
        <v>412</v>
      </c>
      <c r="B24" s="111">
        <v>6</v>
      </c>
      <c r="C24" s="31">
        <v>4</v>
      </c>
      <c r="D24" s="31" t="s">
        <v>576</v>
      </c>
      <c r="E24" s="109" t="s">
        <v>616</v>
      </c>
      <c r="F24" s="2">
        <v>0</v>
      </c>
      <c r="G24" s="119">
        <v>45819</v>
      </c>
      <c r="H24" s="210" t="s">
        <v>729</v>
      </c>
      <c r="I24" s="2">
        <v>47262</v>
      </c>
      <c r="J24" s="210" t="s">
        <v>730</v>
      </c>
      <c r="K24" s="2">
        <v>42738</v>
      </c>
      <c r="L24" s="211" t="s">
        <v>719</v>
      </c>
      <c r="M24" s="119">
        <v>13987</v>
      </c>
      <c r="N24" s="210" t="s">
        <v>731</v>
      </c>
      <c r="O24" s="2">
        <v>17984</v>
      </c>
      <c r="P24" s="211" t="s">
        <v>732</v>
      </c>
      <c r="Q24" s="164">
        <v>38.1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412</v>
      </c>
      <c r="B26" s="111">
        <v>7</v>
      </c>
      <c r="C26" s="31">
        <v>4</v>
      </c>
      <c r="D26" s="31" t="s">
        <v>422</v>
      </c>
      <c r="E26" s="109" t="s">
        <v>617</v>
      </c>
      <c r="F26" s="2">
        <v>31</v>
      </c>
      <c r="G26" s="119">
        <v>49204</v>
      </c>
      <c r="H26" s="210" t="s">
        <v>733</v>
      </c>
      <c r="I26" s="2">
        <v>48724</v>
      </c>
      <c r="J26" s="210" t="s">
        <v>734</v>
      </c>
      <c r="K26" s="2">
        <v>48419</v>
      </c>
      <c r="L26" s="213" t="s">
        <v>689</v>
      </c>
      <c r="M26" s="119">
        <v>7494</v>
      </c>
      <c r="N26" s="210" t="s">
        <v>735</v>
      </c>
      <c r="O26" s="2">
        <v>10187</v>
      </c>
      <c r="P26" s="211" t="s">
        <v>736</v>
      </c>
      <c r="Q26" s="164">
        <v>20.9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412</v>
      </c>
      <c r="B28" s="111">
        <v>8</v>
      </c>
      <c r="C28" s="31">
        <v>4</v>
      </c>
      <c r="D28" s="31" t="s">
        <v>423</v>
      </c>
      <c r="E28" s="109" t="s">
        <v>618</v>
      </c>
      <c r="F28" s="2">
        <v>0</v>
      </c>
      <c r="G28" s="119">
        <v>77151</v>
      </c>
      <c r="H28" s="210" t="s">
        <v>681</v>
      </c>
      <c r="I28" s="2">
        <v>76712</v>
      </c>
      <c r="J28" s="210" t="s">
        <v>737</v>
      </c>
      <c r="K28" s="2">
        <v>77686</v>
      </c>
      <c r="L28" s="211" t="s">
        <v>738</v>
      </c>
      <c r="M28" s="119">
        <v>11340</v>
      </c>
      <c r="N28" s="214" t="s">
        <v>696</v>
      </c>
      <c r="O28" s="2">
        <v>14611</v>
      </c>
      <c r="P28" s="211" t="s">
        <v>739</v>
      </c>
      <c r="Q28" s="164">
        <v>19</v>
      </c>
    </row>
    <row r="29" spans="1:17" s="2" customFormat="1" ht="11.1" customHeight="1" x14ac:dyDescent="0.2">
      <c r="A29" s="110" t="s">
        <v>412</v>
      </c>
      <c r="B29" s="111">
        <v>8</v>
      </c>
      <c r="C29" s="31">
        <v>7</v>
      </c>
      <c r="D29" s="31" t="s">
        <v>424</v>
      </c>
      <c r="E29" s="109" t="s">
        <v>619</v>
      </c>
      <c r="F29" s="2">
        <v>31</v>
      </c>
      <c r="G29" s="119">
        <v>149237</v>
      </c>
      <c r="H29" s="210" t="s">
        <v>740</v>
      </c>
      <c r="I29" s="2">
        <v>151700</v>
      </c>
      <c r="J29" s="210" t="s">
        <v>741</v>
      </c>
      <c r="K29" s="2">
        <v>138741</v>
      </c>
      <c r="L29" s="210" t="s">
        <v>711</v>
      </c>
      <c r="M29" s="119">
        <v>20191</v>
      </c>
      <c r="N29" s="210" t="s">
        <v>742</v>
      </c>
      <c r="O29" s="2">
        <v>26013</v>
      </c>
      <c r="P29" s="211" t="s">
        <v>743</v>
      </c>
      <c r="Q29" s="164">
        <v>17.100000000000001</v>
      </c>
    </row>
    <row r="30" spans="1:17" s="2" customFormat="1" ht="11.1" customHeight="1" x14ac:dyDescent="0.2">
      <c r="A30" s="110" t="s">
        <v>412</v>
      </c>
      <c r="B30" s="111">
        <v>8</v>
      </c>
      <c r="C30" s="31">
        <v>6</v>
      </c>
      <c r="D30" s="31" t="s">
        <v>583</v>
      </c>
      <c r="E30" s="109" t="s">
        <v>620</v>
      </c>
      <c r="F30" s="2">
        <v>29</v>
      </c>
      <c r="G30" s="119">
        <v>108958</v>
      </c>
      <c r="H30" s="210" t="s">
        <v>697</v>
      </c>
      <c r="I30" s="2">
        <v>111151</v>
      </c>
      <c r="J30" s="210" t="s">
        <v>744</v>
      </c>
      <c r="K30" s="2">
        <v>100041</v>
      </c>
      <c r="L30" s="211" t="s">
        <v>697</v>
      </c>
      <c r="M30" s="119">
        <v>14669</v>
      </c>
      <c r="N30" s="210" t="s">
        <v>727</v>
      </c>
      <c r="O30" s="2">
        <v>18617</v>
      </c>
      <c r="P30" s="211" t="s">
        <v>745</v>
      </c>
      <c r="Q30" s="164">
        <v>16.7</v>
      </c>
    </row>
    <row r="31" spans="1:17" s="2" customFormat="1" ht="11.1" customHeight="1" x14ac:dyDescent="0.2">
      <c r="A31" s="110" t="s">
        <v>412</v>
      </c>
      <c r="B31" s="111">
        <v>8</v>
      </c>
      <c r="C31" s="31">
        <v>6</v>
      </c>
      <c r="D31" s="31" t="s">
        <v>426</v>
      </c>
      <c r="E31" s="109" t="s">
        <v>621</v>
      </c>
      <c r="F31" s="2">
        <v>0</v>
      </c>
      <c r="G31" s="229" t="s">
        <v>1304</v>
      </c>
      <c r="H31" s="230" t="s">
        <v>1304</v>
      </c>
      <c r="I31" s="101" t="s">
        <v>1304</v>
      </c>
      <c r="J31" s="230" t="s">
        <v>1304</v>
      </c>
      <c r="K31" s="101" t="s">
        <v>1304</v>
      </c>
      <c r="L31" s="231" t="s">
        <v>1304</v>
      </c>
      <c r="M31" s="229" t="s">
        <v>1304</v>
      </c>
      <c r="N31" s="230" t="s">
        <v>1304</v>
      </c>
      <c r="O31" s="101" t="s">
        <v>1304</v>
      </c>
      <c r="P31" s="231" t="s">
        <v>1304</v>
      </c>
      <c r="Q31" s="232" t="s">
        <v>1304</v>
      </c>
    </row>
    <row r="32" spans="1:17" s="2" customFormat="1" ht="11.1" customHeight="1" x14ac:dyDescent="0.2">
      <c r="A32" s="110" t="s">
        <v>412</v>
      </c>
      <c r="B32" s="111">
        <v>8</v>
      </c>
      <c r="C32" s="31">
        <v>4</v>
      </c>
      <c r="D32" s="31" t="s">
        <v>573</v>
      </c>
      <c r="E32" s="109" t="s">
        <v>622</v>
      </c>
      <c r="F32" s="2">
        <v>29</v>
      </c>
      <c r="G32" s="119">
        <v>77945</v>
      </c>
      <c r="H32" s="210" t="s">
        <v>746</v>
      </c>
      <c r="I32" s="2">
        <v>75345</v>
      </c>
      <c r="J32" s="210" t="s">
        <v>713</v>
      </c>
      <c r="K32" s="2">
        <v>80410</v>
      </c>
      <c r="L32" s="211" t="s">
        <v>686</v>
      </c>
      <c r="M32" s="119">
        <v>12542</v>
      </c>
      <c r="N32" s="210" t="s">
        <v>747</v>
      </c>
      <c r="O32" s="2">
        <v>16273</v>
      </c>
      <c r="P32" s="211" t="s">
        <v>680</v>
      </c>
      <c r="Q32" s="164">
        <v>21.6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412</v>
      </c>
      <c r="B34" s="111">
        <v>81</v>
      </c>
      <c r="C34" s="31">
        <v>4</v>
      </c>
      <c r="D34" s="31" t="s">
        <v>427</v>
      </c>
      <c r="E34" s="109" t="s">
        <v>623</v>
      </c>
      <c r="F34" s="2">
        <v>30</v>
      </c>
      <c r="G34" s="119">
        <v>35933</v>
      </c>
      <c r="H34" s="210" t="s">
        <v>748</v>
      </c>
      <c r="I34" s="2">
        <v>38492</v>
      </c>
      <c r="J34" s="210" t="s">
        <v>696</v>
      </c>
      <c r="K34" s="2">
        <v>31254</v>
      </c>
      <c r="L34" s="211" t="s">
        <v>729</v>
      </c>
      <c r="M34" s="119">
        <v>6041</v>
      </c>
      <c r="N34" s="210" t="s">
        <v>697</v>
      </c>
      <c r="O34" s="2">
        <v>8245</v>
      </c>
      <c r="P34" s="211" t="s">
        <v>749</v>
      </c>
      <c r="Q34" s="164">
        <v>21.4</v>
      </c>
    </row>
    <row r="35" spans="1:19" s="2" customFormat="1" ht="11.1" customHeight="1" x14ac:dyDescent="0.2">
      <c r="A35" s="110" t="s">
        <v>412</v>
      </c>
      <c r="B35" s="111">
        <v>81</v>
      </c>
      <c r="C35" s="31">
        <v>6</v>
      </c>
      <c r="D35" s="31" t="s">
        <v>428</v>
      </c>
      <c r="E35" s="109" t="s">
        <v>624</v>
      </c>
      <c r="F35" s="2">
        <v>31</v>
      </c>
      <c r="G35" s="119">
        <v>103255</v>
      </c>
      <c r="H35" s="210" t="s">
        <v>685</v>
      </c>
      <c r="I35" s="2">
        <v>107754</v>
      </c>
      <c r="J35" s="210" t="s">
        <v>680</v>
      </c>
      <c r="K35" s="2">
        <v>90788</v>
      </c>
      <c r="L35" s="211" t="s">
        <v>750</v>
      </c>
      <c r="M35" s="119">
        <v>11895</v>
      </c>
      <c r="N35" s="210" t="s">
        <v>751</v>
      </c>
      <c r="O35" s="2">
        <v>16329</v>
      </c>
      <c r="P35" s="211" t="s">
        <v>736</v>
      </c>
      <c r="Q35" s="164">
        <v>15.2</v>
      </c>
    </row>
    <row r="36" spans="1:19" s="2" customFormat="1" ht="11.1" customHeight="1" x14ac:dyDescent="0.2">
      <c r="A36" s="110" t="s">
        <v>412</v>
      </c>
      <c r="B36" s="111">
        <v>81</v>
      </c>
      <c r="C36" s="31">
        <v>7</v>
      </c>
      <c r="D36" s="31" t="s">
        <v>351</v>
      </c>
      <c r="E36" s="109" t="s">
        <v>625</v>
      </c>
      <c r="F36" s="2">
        <v>0</v>
      </c>
      <c r="G36" s="119">
        <v>133093</v>
      </c>
      <c r="H36" s="210" t="s">
        <v>748</v>
      </c>
      <c r="I36" s="2">
        <v>143237</v>
      </c>
      <c r="J36" s="210" t="s">
        <v>752</v>
      </c>
      <c r="K36" s="2">
        <v>98613</v>
      </c>
      <c r="L36" s="211" t="s">
        <v>683</v>
      </c>
      <c r="M36" s="119">
        <v>12429</v>
      </c>
      <c r="N36" s="210" t="s">
        <v>753</v>
      </c>
      <c r="O36" s="2">
        <v>16693</v>
      </c>
      <c r="P36" s="211" t="s">
        <v>754</v>
      </c>
      <c r="Q36" s="164">
        <v>11.7</v>
      </c>
      <c r="S36" s="200"/>
    </row>
    <row r="37" spans="1:19" s="2" customFormat="1" ht="11.1" customHeight="1" x14ac:dyDescent="0.2">
      <c r="A37" s="110" t="s">
        <v>412</v>
      </c>
      <c r="B37" s="111">
        <v>81</v>
      </c>
      <c r="C37" s="31">
        <v>6</v>
      </c>
      <c r="D37" s="31" t="s">
        <v>591</v>
      </c>
      <c r="E37" s="109" t="s">
        <v>626</v>
      </c>
      <c r="F37" s="2">
        <v>31</v>
      </c>
      <c r="G37" s="119">
        <v>114320</v>
      </c>
      <c r="H37" s="210" t="s">
        <v>685</v>
      </c>
      <c r="I37" s="2">
        <v>121136</v>
      </c>
      <c r="J37" s="210" t="s">
        <v>696</v>
      </c>
      <c r="K37" s="2">
        <v>96260</v>
      </c>
      <c r="L37" s="211" t="s">
        <v>755</v>
      </c>
      <c r="M37" s="119">
        <v>11674</v>
      </c>
      <c r="N37" s="210" t="s">
        <v>690</v>
      </c>
      <c r="O37" s="2">
        <v>16143</v>
      </c>
      <c r="P37" s="211" t="s">
        <v>680</v>
      </c>
      <c r="Q37" s="164">
        <v>13.3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412</v>
      </c>
      <c r="B39" s="111">
        <v>81</v>
      </c>
      <c r="C39" s="31">
        <v>6</v>
      </c>
      <c r="D39" s="31" t="s">
        <v>429</v>
      </c>
      <c r="E39" s="109" t="s">
        <v>627</v>
      </c>
      <c r="F39" s="2">
        <v>0</v>
      </c>
      <c r="G39" s="119">
        <v>111318</v>
      </c>
      <c r="H39" s="210" t="s">
        <v>756</v>
      </c>
      <c r="I39" s="2">
        <v>118031</v>
      </c>
      <c r="J39" s="210" t="s">
        <v>757</v>
      </c>
      <c r="K39" s="2">
        <v>90483</v>
      </c>
      <c r="L39" s="211" t="s">
        <v>749</v>
      </c>
      <c r="M39" s="119">
        <v>8866</v>
      </c>
      <c r="N39" s="210" t="s">
        <v>758</v>
      </c>
      <c r="O39" s="2">
        <v>12193</v>
      </c>
      <c r="P39" s="211" t="s">
        <v>759</v>
      </c>
      <c r="Q39" s="164">
        <v>10.3</v>
      </c>
    </row>
    <row r="40" spans="1:19" s="2" customFormat="1" ht="11.1" customHeight="1" x14ac:dyDescent="0.2">
      <c r="A40" s="110" t="s">
        <v>412</v>
      </c>
      <c r="B40" s="111">
        <v>81</v>
      </c>
      <c r="C40" s="31">
        <v>4</v>
      </c>
      <c r="D40" s="31" t="s">
        <v>430</v>
      </c>
      <c r="E40" s="109" t="s">
        <v>628</v>
      </c>
      <c r="F40" s="2">
        <v>31</v>
      </c>
      <c r="G40" s="119">
        <v>51391</v>
      </c>
      <c r="H40" s="210" t="s">
        <v>760</v>
      </c>
      <c r="I40" s="2">
        <v>51331</v>
      </c>
      <c r="J40" s="210" t="s">
        <v>732</v>
      </c>
      <c r="K40" s="2">
        <v>51788</v>
      </c>
      <c r="L40" s="211" t="s">
        <v>761</v>
      </c>
      <c r="M40" s="119">
        <v>6137</v>
      </c>
      <c r="N40" s="210" t="s">
        <v>762</v>
      </c>
      <c r="O40" s="2">
        <v>8424</v>
      </c>
      <c r="P40" s="211" t="s">
        <v>763</v>
      </c>
      <c r="Q40" s="164">
        <v>16.399999999999999</v>
      </c>
    </row>
    <row r="41" spans="1:19" s="2" customFormat="1" ht="11.1" customHeight="1" x14ac:dyDescent="0.2">
      <c r="A41" s="110" t="s">
        <v>412</v>
      </c>
      <c r="B41" s="111">
        <v>81</v>
      </c>
      <c r="C41" s="31">
        <v>4</v>
      </c>
      <c r="D41" s="31" t="s">
        <v>145</v>
      </c>
      <c r="E41" s="109" t="s">
        <v>629</v>
      </c>
      <c r="F41" s="2">
        <v>31</v>
      </c>
      <c r="G41" s="119">
        <v>36453</v>
      </c>
      <c r="H41" s="210" t="s">
        <v>696</v>
      </c>
      <c r="I41" s="2">
        <v>35429</v>
      </c>
      <c r="J41" s="210" t="s">
        <v>704</v>
      </c>
      <c r="K41" s="2">
        <v>38600</v>
      </c>
      <c r="L41" s="211" t="s">
        <v>680</v>
      </c>
      <c r="M41" s="119">
        <v>4565</v>
      </c>
      <c r="N41" s="210" t="s">
        <v>715</v>
      </c>
      <c r="O41" s="2">
        <v>6157</v>
      </c>
      <c r="P41" s="211" t="s">
        <v>696</v>
      </c>
      <c r="Q41" s="164">
        <v>17.399999999999999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412</v>
      </c>
      <c r="B43" s="111">
        <v>96</v>
      </c>
      <c r="C43" s="31">
        <v>4</v>
      </c>
      <c r="D43" s="31" t="s">
        <v>431</v>
      </c>
      <c r="E43" s="109" t="s">
        <v>630</v>
      </c>
      <c r="F43" s="2">
        <v>31</v>
      </c>
      <c r="G43" s="119">
        <v>42933</v>
      </c>
      <c r="H43" s="210" t="s">
        <v>764</v>
      </c>
      <c r="I43" s="2">
        <v>41068</v>
      </c>
      <c r="J43" s="210" t="s">
        <v>765</v>
      </c>
      <c r="K43" s="2">
        <v>46636</v>
      </c>
      <c r="L43" s="211" t="s">
        <v>760</v>
      </c>
      <c r="M43" s="119">
        <v>5610</v>
      </c>
      <c r="N43" s="214" t="s">
        <v>723</v>
      </c>
      <c r="O43" s="2">
        <v>7620</v>
      </c>
      <c r="P43" s="211" t="s">
        <v>685</v>
      </c>
      <c r="Q43" s="164">
        <v>18.600000000000001</v>
      </c>
    </row>
    <row r="44" spans="1:19" s="2" customFormat="1" ht="11.1" customHeight="1" x14ac:dyDescent="0.2">
      <c r="A44" s="110" t="s">
        <v>412</v>
      </c>
      <c r="B44" s="111">
        <v>96</v>
      </c>
      <c r="C44" s="31">
        <v>4</v>
      </c>
      <c r="D44" s="31" t="s">
        <v>432</v>
      </c>
      <c r="E44" s="109" t="s">
        <v>631</v>
      </c>
      <c r="F44" s="2">
        <v>31</v>
      </c>
      <c r="G44" s="119">
        <v>36264</v>
      </c>
      <c r="H44" s="212" t="s">
        <v>766</v>
      </c>
      <c r="I44" s="2">
        <v>33381</v>
      </c>
      <c r="J44" s="212" t="s">
        <v>767</v>
      </c>
      <c r="K44" s="2">
        <v>41751</v>
      </c>
      <c r="L44" s="38" t="s">
        <v>768</v>
      </c>
      <c r="M44" s="119">
        <v>4445</v>
      </c>
      <c r="N44" s="212" t="s">
        <v>699</v>
      </c>
      <c r="O44" s="2">
        <v>6005</v>
      </c>
      <c r="P44" s="38" t="s">
        <v>724</v>
      </c>
      <c r="Q44" s="164">
        <v>18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412</v>
      </c>
      <c r="B46" s="111">
        <v>98</v>
      </c>
      <c r="C46" s="31">
        <v>4</v>
      </c>
      <c r="D46" s="31" t="s">
        <v>433</v>
      </c>
      <c r="E46" s="109" t="s">
        <v>632</v>
      </c>
      <c r="F46" s="2">
        <v>31</v>
      </c>
      <c r="G46" s="119">
        <v>30345</v>
      </c>
      <c r="H46" s="210" t="s">
        <v>769</v>
      </c>
      <c r="I46" s="2">
        <v>33307</v>
      </c>
      <c r="J46" s="210" t="s">
        <v>725</v>
      </c>
      <c r="K46" s="2">
        <v>20523</v>
      </c>
      <c r="L46" s="211" t="s">
        <v>770</v>
      </c>
      <c r="M46" s="119">
        <v>2478</v>
      </c>
      <c r="N46" s="210" t="s">
        <v>771</v>
      </c>
      <c r="O46" s="2">
        <v>3509</v>
      </c>
      <c r="P46" s="211" t="s">
        <v>683</v>
      </c>
      <c r="Q46" s="164">
        <v>10.5</v>
      </c>
    </row>
    <row r="47" spans="1:19" s="2" customFormat="1" ht="11.1" customHeight="1" x14ac:dyDescent="0.2">
      <c r="A47" s="110" t="s">
        <v>412</v>
      </c>
      <c r="B47" s="111">
        <v>98</v>
      </c>
      <c r="C47" s="31">
        <v>2</v>
      </c>
      <c r="D47" s="31" t="s">
        <v>344</v>
      </c>
      <c r="E47" s="109" t="s">
        <v>633</v>
      </c>
      <c r="F47" s="2">
        <v>31</v>
      </c>
      <c r="G47" s="119">
        <v>7337</v>
      </c>
      <c r="H47" s="210" t="s">
        <v>683</v>
      </c>
      <c r="I47" s="2">
        <v>8184</v>
      </c>
      <c r="J47" s="210" t="s">
        <v>761</v>
      </c>
      <c r="K47" s="2">
        <v>4726</v>
      </c>
      <c r="L47" s="211" t="s">
        <v>689</v>
      </c>
      <c r="M47" s="119">
        <v>820</v>
      </c>
      <c r="N47" s="210" t="s">
        <v>772</v>
      </c>
      <c r="O47" s="2">
        <v>1157</v>
      </c>
      <c r="P47" s="211" t="s">
        <v>748</v>
      </c>
      <c r="Q47" s="164">
        <v>14.1</v>
      </c>
    </row>
    <row r="48" spans="1:19" s="2" customFormat="1" ht="11.1" customHeight="1" x14ac:dyDescent="0.2">
      <c r="A48" s="110" t="s">
        <v>412</v>
      </c>
      <c r="B48" s="111">
        <v>98</v>
      </c>
      <c r="C48" s="31">
        <v>3</v>
      </c>
      <c r="D48" s="31" t="s">
        <v>434</v>
      </c>
      <c r="E48" s="109" t="s">
        <v>634</v>
      </c>
      <c r="F48" s="2">
        <v>31</v>
      </c>
      <c r="G48" s="119">
        <v>16396</v>
      </c>
      <c r="H48" s="210" t="s">
        <v>773</v>
      </c>
      <c r="I48" s="2">
        <v>17826</v>
      </c>
      <c r="J48" s="210" t="s">
        <v>774</v>
      </c>
      <c r="K48" s="2">
        <v>12101</v>
      </c>
      <c r="L48" s="211" t="s">
        <v>770</v>
      </c>
      <c r="M48" s="119">
        <v>1783</v>
      </c>
      <c r="N48" s="210" t="s">
        <v>723</v>
      </c>
      <c r="O48" s="2">
        <v>2522</v>
      </c>
      <c r="P48" s="211" t="s">
        <v>698</v>
      </c>
      <c r="Q48" s="164">
        <v>14.1</v>
      </c>
    </row>
    <row r="49" spans="1:17" s="2" customFormat="1" ht="11.1" customHeight="1" x14ac:dyDescent="0.2">
      <c r="A49" s="110" t="s">
        <v>412</v>
      </c>
      <c r="B49" s="111">
        <v>98</v>
      </c>
      <c r="C49" s="31">
        <v>4</v>
      </c>
      <c r="D49" s="31" t="s">
        <v>435</v>
      </c>
      <c r="E49" s="109" t="s">
        <v>635</v>
      </c>
      <c r="F49" s="2">
        <v>31</v>
      </c>
      <c r="G49" s="119">
        <v>26068</v>
      </c>
      <c r="H49" s="212" t="s">
        <v>729</v>
      </c>
      <c r="I49" s="2">
        <v>26501</v>
      </c>
      <c r="J49" s="212" t="s">
        <v>685</v>
      </c>
      <c r="K49" s="2">
        <v>24382</v>
      </c>
      <c r="L49" s="38" t="s">
        <v>708</v>
      </c>
      <c r="M49" s="119">
        <v>3370</v>
      </c>
      <c r="N49" s="212" t="s">
        <v>775</v>
      </c>
      <c r="O49" s="2">
        <v>4559</v>
      </c>
      <c r="P49" s="38" t="s">
        <v>776</v>
      </c>
      <c r="Q49" s="164">
        <v>17.2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412</v>
      </c>
      <c r="B51" s="111">
        <v>656</v>
      </c>
      <c r="C51" s="31">
        <v>4</v>
      </c>
      <c r="D51" s="31" t="s">
        <v>436</v>
      </c>
      <c r="E51" s="109" t="s">
        <v>636</v>
      </c>
      <c r="F51" s="2">
        <v>0</v>
      </c>
      <c r="G51" s="119">
        <v>52470</v>
      </c>
      <c r="H51" s="210" t="s">
        <v>689</v>
      </c>
      <c r="I51" s="2">
        <v>59568</v>
      </c>
      <c r="J51" s="210" t="s">
        <v>736</v>
      </c>
      <c r="K51" s="2">
        <v>31680</v>
      </c>
      <c r="L51" s="211" t="s">
        <v>694</v>
      </c>
      <c r="M51" s="119">
        <v>3101</v>
      </c>
      <c r="N51" s="210" t="s">
        <v>777</v>
      </c>
      <c r="O51" s="2">
        <v>4258</v>
      </c>
      <c r="P51" s="211" t="s">
        <v>714</v>
      </c>
      <c r="Q51" s="164">
        <v>7.1</v>
      </c>
    </row>
    <row r="52" spans="1:17" s="2" customFormat="1" ht="11.1" customHeight="1" x14ac:dyDescent="0.2">
      <c r="A52" s="110" t="s">
        <v>412</v>
      </c>
      <c r="B52" s="111">
        <v>861</v>
      </c>
      <c r="C52" s="31">
        <v>6</v>
      </c>
      <c r="D52" s="31" t="s">
        <v>175</v>
      </c>
      <c r="E52" s="109" t="s">
        <v>637</v>
      </c>
      <c r="F52" s="2">
        <v>0</v>
      </c>
      <c r="G52" s="119">
        <v>28312</v>
      </c>
      <c r="H52" s="210" t="s">
        <v>688</v>
      </c>
      <c r="I52" s="2">
        <v>30505</v>
      </c>
      <c r="J52" s="210" t="s">
        <v>778</v>
      </c>
      <c r="K52" s="2">
        <v>19354</v>
      </c>
      <c r="L52" s="211" t="s">
        <v>779</v>
      </c>
      <c r="M52" s="119">
        <v>1449</v>
      </c>
      <c r="N52" s="210" t="s">
        <v>758</v>
      </c>
      <c r="O52" s="2">
        <v>2049</v>
      </c>
      <c r="P52" s="211" t="s">
        <v>780</v>
      </c>
      <c r="Q52" s="164">
        <v>6.7</v>
      </c>
    </row>
    <row r="53" spans="1:17" s="2" customFormat="1" ht="11.1" customHeight="1" x14ac:dyDescent="0.2">
      <c r="A53" s="110" t="s">
        <v>412</v>
      </c>
      <c r="B53" s="111">
        <v>864</v>
      </c>
      <c r="C53" s="31">
        <v>4</v>
      </c>
      <c r="D53" s="31" t="s">
        <v>437</v>
      </c>
      <c r="E53" s="109" t="s">
        <v>638</v>
      </c>
      <c r="F53" s="2">
        <v>31</v>
      </c>
      <c r="G53" s="119">
        <v>17242</v>
      </c>
      <c r="H53" s="210" t="s">
        <v>781</v>
      </c>
      <c r="I53" s="2">
        <v>17907</v>
      </c>
      <c r="J53" s="210" t="s">
        <v>683</v>
      </c>
      <c r="K53" s="2">
        <v>15751</v>
      </c>
      <c r="L53" s="211" t="s">
        <v>691</v>
      </c>
      <c r="M53" s="119">
        <v>2224</v>
      </c>
      <c r="N53" s="210" t="s">
        <v>775</v>
      </c>
      <c r="O53" s="2">
        <v>3078</v>
      </c>
      <c r="P53" s="211" t="s">
        <v>773</v>
      </c>
      <c r="Q53" s="164">
        <v>17.2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580</v>
      </c>
      <c r="B55" s="31"/>
      <c r="C55" s="31"/>
      <c r="D55" s="100" t="s">
        <v>581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343</v>
      </c>
      <c r="B56" s="31"/>
      <c r="C56" s="31"/>
      <c r="D56" s="228" t="s">
        <v>598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578</v>
      </c>
      <c r="B61" s="31"/>
      <c r="C61" s="31"/>
      <c r="E61" s="31" t="s">
        <v>579</v>
      </c>
      <c r="F61" s="31"/>
      <c r="G61" s="31"/>
      <c r="H61" s="31"/>
      <c r="I61" s="31" t="s">
        <v>540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116</v>
      </c>
      <c r="H62" s="31"/>
      <c r="J62" s="31"/>
      <c r="L62" s="31"/>
      <c r="M62" s="31"/>
      <c r="N62" s="31"/>
      <c r="O62" s="103"/>
      <c r="P62" s="31"/>
      <c r="Q62" s="168" t="str">
        <f>$Q$3</f>
        <v>MÄRZ  2025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43" t="s">
        <v>553</v>
      </c>
      <c r="H63" s="244"/>
      <c r="I63" s="245" t="s">
        <v>553</v>
      </c>
      <c r="J63" s="244"/>
      <c r="K63" s="245" t="s">
        <v>553</v>
      </c>
      <c r="L63" s="246"/>
      <c r="M63" s="243" t="s">
        <v>398</v>
      </c>
      <c r="N63" s="244"/>
      <c r="O63" s="245" t="s">
        <v>398</v>
      </c>
      <c r="P63" s="247"/>
      <c r="Q63" s="136"/>
    </row>
    <row r="64" spans="1:17" s="2" customFormat="1" ht="11.25" x14ac:dyDescent="0.2">
      <c r="A64" s="239" t="s">
        <v>399</v>
      </c>
      <c r="B64" s="240"/>
      <c r="C64" s="31" t="s">
        <v>540</v>
      </c>
      <c r="D64" s="31" t="s">
        <v>400</v>
      </c>
      <c r="E64" s="109"/>
      <c r="F64" s="31"/>
      <c r="G64" s="110" t="s">
        <v>401</v>
      </c>
      <c r="H64" s="109" t="s">
        <v>402</v>
      </c>
      <c r="I64" s="241" t="s">
        <v>382</v>
      </c>
      <c r="J64" s="240"/>
      <c r="K64" s="31" t="s">
        <v>404</v>
      </c>
      <c r="L64" s="100" t="s">
        <v>405</v>
      </c>
      <c r="M64" s="110" t="s">
        <v>406</v>
      </c>
      <c r="N64" s="109" t="s">
        <v>403</v>
      </c>
      <c r="O64" s="242" t="s">
        <v>382</v>
      </c>
      <c r="P64" s="242"/>
      <c r="Q64" s="161" t="s">
        <v>386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407</v>
      </c>
      <c r="H65" s="111" t="s">
        <v>380</v>
      </c>
      <c r="I65" s="31" t="s">
        <v>407</v>
      </c>
      <c r="J65" s="111" t="s">
        <v>380</v>
      </c>
      <c r="K65" s="31" t="s">
        <v>407</v>
      </c>
      <c r="L65" s="111" t="s">
        <v>380</v>
      </c>
      <c r="M65" s="110" t="s">
        <v>407</v>
      </c>
      <c r="N65" s="111" t="s">
        <v>380</v>
      </c>
      <c r="O65" s="31" t="s">
        <v>407</v>
      </c>
      <c r="P65" s="31" t="s">
        <v>380</v>
      </c>
      <c r="Q65" s="161" t="s">
        <v>387</v>
      </c>
    </row>
    <row r="66" spans="1:20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7" t="str">
        <f>H7</f>
        <v>25/24</v>
      </c>
      <c r="I66" s="115" t="s">
        <v>410</v>
      </c>
      <c r="J66" s="117" t="str">
        <f>J7</f>
        <v>25/24</v>
      </c>
      <c r="K66" s="115" t="s">
        <v>411</v>
      </c>
      <c r="L66" s="118" t="str">
        <f>L7</f>
        <v>25/24</v>
      </c>
      <c r="M66" s="113" t="s">
        <v>409</v>
      </c>
      <c r="N66" s="117" t="str">
        <f>N7</f>
        <v>25/24</v>
      </c>
      <c r="O66" s="115" t="s">
        <v>410</v>
      </c>
      <c r="P66" s="117" t="str">
        <f>P7</f>
        <v>25/24</v>
      </c>
      <c r="Q66" s="162" t="s">
        <v>410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412</v>
      </c>
      <c r="B68" s="111">
        <v>5</v>
      </c>
      <c r="C68" s="31">
        <v>4</v>
      </c>
      <c r="D68" s="31">
        <v>64171004</v>
      </c>
      <c r="E68" s="109" t="s">
        <v>639</v>
      </c>
      <c r="F68" s="169">
        <v>31</v>
      </c>
      <c r="G68" s="119">
        <v>70533</v>
      </c>
      <c r="H68" s="210" t="s">
        <v>680</v>
      </c>
      <c r="I68" s="2">
        <v>72583</v>
      </c>
      <c r="J68" s="210" t="s">
        <v>764</v>
      </c>
      <c r="K68" s="2">
        <v>65477</v>
      </c>
      <c r="L68" s="211" t="s">
        <v>708</v>
      </c>
      <c r="M68" s="119">
        <v>8431</v>
      </c>
      <c r="N68" s="210" t="s">
        <v>776</v>
      </c>
      <c r="O68" s="2">
        <v>11000</v>
      </c>
      <c r="P68" s="211" t="s">
        <v>752</v>
      </c>
      <c r="Q68" s="164">
        <v>15.2</v>
      </c>
      <c r="S68"/>
      <c r="T68"/>
    </row>
    <row r="69" spans="1:20" s="2" customFormat="1" ht="11.1" customHeight="1" x14ac:dyDescent="0.2">
      <c r="A69" s="110" t="s">
        <v>412</v>
      </c>
      <c r="B69" s="111">
        <v>5</v>
      </c>
      <c r="C69" s="31">
        <v>4</v>
      </c>
      <c r="D69" s="31">
        <v>65171005</v>
      </c>
      <c r="E69" s="207" t="s">
        <v>640</v>
      </c>
      <c r="F69" s="206">
        <v>31</v>
      </c>
      <c r="G69" s="119">
        <v>77978</v>
      </c>
      <c r="H69" s="210" t="s">
        <v>724</v>
      </c>
      <c r="I69" s="2">
        <v>80746</v>
      </c>
      <c r="J69" s="210" t="s">
        <v>748</v>
      </c>
      <c r="K69" s="2">
        <v>70930</v>
      </c>
      <c r="L69" s="211" t="s">
        <v>707</v>
      </c>
      <c r="M69" s="119">
        <v>9537</v>
      </c>
      <c r="N69" s="210" t="s">
        <v>782</v>
      </c>
      <c r="O69" s="2">
        <v>12307</v>
      </c>
      <c r="P69" s="211" t="s">
        <v>682</v>
      </c>
      <c r="Q69" s="164">
        <v>15.2</v>
      </c>
      <c r="S69"/>
      <c r="T69"/>
    </row>
    <row r="70" spans="1:20" s="2" customFormat="1" ht="3.75" customHeight="1" x14ac:dyDescent="0.2">
      <c r="A70" s="110" t="s">
        <v>577</v>
      </c>
      <c r="B70" s="111"/>
      <c r="C70" s="31"/>
      <c r="D70" s="31"/>
      <c r="E70" s="207"/>
      <c r="F70" s="206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412</v>
      </c>
      <c r="B71" s="111">
        <v>5</v>
      </c>
      <c r="C71" s="31">
        <v>6</v>
      </c>
      <c r="D71" s="31">
        <v>68171019</v>
      </c>
      <c r="E71" s="207" t="s">
        <v>641</v>
      </c>
      <c r="F71" s="206">
        <v>0</v>
      </c>
      <c r="G71" s="119">
        <v>102530</v>
      </c>
      <c r="H71" s="212" t="s">
        <v>773</v>
      </c>
      <c r="I71" s="2">
        <v>104441</v>
      </c>
      <c r="J71" s="212" t="s">
        <v>778</v>
      </c>
      <c r="K71" s="2">
        <v>96886</v>
      </c>
      <c r="L71" s="38" t="s">
        <v>752</v>
      </c>
      <c r="M71" s="119">
        <v>19452</v>
      </c>
      <c r="N71" s="212" t="s">
        <v>760</v>
      </c>
      <c r="O71" s="2">
        <v>25172</v>
      </c>
      <c r="P71" s="38" t="s">
        <v>768</v>
      </c>
      <c r="Q71" s="164">
        <v>24.1</v>
      </c>
      <c r="S71"/>
      <c r="T71"/>
    </row>
    <row r="72" spans="1:20" s="2" customFormat="1" ht="11.1" customHeight="1" x14ac:dyDescent="0.2">
      <c r="A72" s="110" t="s">
        <v>412</v>
      </c>
      <c r="B72" s="111">
        <v>5</v>
      </c>
      <c r="C72" s="31">
        <v>6</v>
      </c>
      <c r="D72" s="31">
        <v>68171020</v>
      </c>
      <c r="E72" s="207" t="s">
        <v>642</v>
      </c>
      <c r="F72" s="206">
        <v>31</v>
      </c>
      <c r="G72" s="119">
        <v>103920</v>
      </c>
      <c r="H72" s="210" t="s">
        <v>722</v>
      </c>
      <c r="I72" s="2">
        <v>105931</v>
      </c>
      <c r="J72" s="210" t="s">
        <v>722</v>
      </c>
      <c r="K72" s="2">
        <v>96356</v>
      </c>
      <c r="L72" s="211" t="s">
        <v>696</v>
      </c>
      <c r="M72" s="119">
        <v>27261</v>
      </c>
      <c r="N72" s="210" t="s">
        <v>751</v>
      </c>
      <c r="O72" s="2">
        <v>32605</v>
      </c>
      <c r="P72" s="211" t="s">
        <v>744</v>
      </c>
      <c r="Q72" s="164">
        <v>30.8</v>
      </c>
      <c r="S72"/>
      <c r="T72"/>
    </row>
    <row r="73" spans="1:20" s="2" customFormat="1" ht="11.1" customHeight="1" x14ac:dyDescent="0.2">
      <c r="A73" s="110" t="s">
        <v>412</v>
      </c>
      <c r="B73" s="111">
        <v>5</v>
      </c>
      <c r="C73" s="31">
        <v>6</v>
      </c>
      <c r="D73" s="31">
        <v>69161021</v>
      </c>
      <c r="E73" s="207" t="s">
        <v>643</v>
      </c>
      <c r="F73" s="206">
        <v>31</v>
      </c>
      <c r="G73" s="119">
        <v>129858</v>
      </c>
      <c r="H73" s="210" t="s">
        <v>715</v>
      </c>
      <c r="I73" s="2">
        <v>134414</v>
      </c>
      <c r="J73" s="210" t="s">
        <v>783</v>
      </c>
      <c r="K73" s="2">
        <v>114218</v>
      </c>
      <c r="L73" s="211" t="s">
        <v>784</v>
      </c>
      <c r="M73" s="119">
        <v>22283</v>
      </c>
      <c r="N73" s="210" t="s">
        <v>718</v>
      </c>
      <c r="O73" s="2">
        <v>28497</v>
      </c>
      <c r="P73" s="211" t="s">
        <v>700</v>
      </c>
      <c r="Q73" s="164">
        <v>21.2</v>
      </c>
      <c r="S73"/>
      <c r="T73"/>
    </row>
    <row r="74" spans="1:20" s="2" customFormat="1" ht="3.75" customHeight="1" x14ac:dyDescent="0.2">
      <c r="A74" s="110" t="s">
        <v>577</v>
      </c>
      <c r="B74" s="111"/>
      <c r="C74" s="31"/>
      <c r="D74" s="31"/>
      <c r="E74" s="207"/>
      <c r="F74" s="206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412</v>
      </c>
      <c r="B75" s="111">
        <v>5</v>
      </c>
      <c r="C75" s="31">
        <v>6</v>
      </c>
      <c r="D75" s="31">
        <v>70161001</v>
      </c>
      <c r="E75" s="207" t="s">
        <v>644</v>
      </c>
      <c r="F75" s="206">
        <v>0</v>
      </c>
      <c r="G75" s="119">
        <v>97260</v>
      </c>
      <c r="H75" s="210" t="s">
        <v>715</v>
      </c>
      <c r="I75" s="2">
        <v>99081</v>
      </c>
      <c r="J75" s="210" t="s">
        <v>785</v>
      </c>
      <c r="K75" s="2">
        <v>91236</v>
      </c>
      <c r="L75" s="211" t="s">
        <v>786</v>
      </c>
      <c r="M75" s="119">
        <v>20112</v>
      </c>
      <c r="N75" s="210" t="s">
        <v>787</v>
      </c>
      <c r="O75" s="2">
        <v>21507</v>
      </c>
      <c r="P75" s="211" t="s">
        <v>741</v>
      </c>
      <c r="Q75" s="164">
        <v>21.7</v>
      </c>
      <c r="S75"/>
      <c r="T75"/>
    </row>
    <row r="76" spans="1:20" s="2" customFormat="1" ht="11.1" customHeight="1" x14ac:dyDescent="0.2">
      <c r="A76" s="110" t="s">
        <v>412</v>
      </c>
      <c r="B76" s="111">
        <v>5</v>
      </c>
      <c r="C76" s="31">
        <v>6</v>
      </c>
      <c r="D76" s="31">
        <v>70161031</v>
      </c>
      <c r="E76" s="207" t="s">
        <v>645</v>
      </c>
      <c r="F76" s="206">
        <v>0</v>
      </c>
      <c r="G76" s="119">
        <v>97908</v>
      </c>
      <c r="H76" s="210" t="s">
        <v>724</v>
      </c>
      <c r="I76" s="2">
        <v>101359</v>
      </c>
      <c r="J76" s="210" t="s">
        <v>731</v>
      </c>
      <c r="K76" s="2">
        <v>86378</v>
      </c>
      <c r="L76" s="211" t="s">
        <v>788</v>
      </c>
      <c r="M76" s="119">
        <v>19074</v>
      </c>
      <c r="N76" s="210" t="s">
        <v>706</v>
      </c>
      <c r="O76" s="2">
        <v>24450</v>
      </c>
      <c r="P76" s="211" t="s">
        <v>736</v>
      </c>
      <c r="Q76" s="164">
        <v>24.1</v>
      </c>
      <c r="S76"/>
      <c r="T76"/>
    </row>
    <row r="77" spans="1:20" s="2" customFormat="1" ht="11.1" customHeight="1" x14ac:dyDescent="0.2">
      <c r="A77" s="110" t="s">
        <v>412</v>
      </c>
      <c r="B77" s="111">
        <v>5</v>
      </c>
      <c r="C77" s="31">
        <v>6</v>
      </c>
      <c r="D77" s="31">
        <v>74131036</v>
      </c>
      <c r="E77" s="207" t="s">
        <v>646</v>
      </c>
      <c r="F77" s="206">
        <v>31</v>
      </c>
      <c r="G77" s="119">
        <v>69440</v>
      </c>
      <c r="H77" s="212" t="s">
        <v>748</v>
      </c>
      <c r="I77" s="2">
        <v>70640</v>
      </c>
      <c r="J77" s="212" t="s">
        <v>736</v>
      </c>
      <c r="K77" s="2">
        <v>66247</v>
      </c>
      <c r="L77" s="212" t="s">
        <v>687</v>
      </c>
      <c r="M77" s="119">
        <v>12917</v>
      </c>
      <c r="N77" s="212" t="s">
        <v>747</v>
      </c>
      <c r="O77" s="2">
        <v>16666</v>
      </c>
      <c r="P77" s="38" t="s">
        <v>762</v>
      </c>
      <c r="Q77" s="164">
        <v>23.6</v>
      </c>
      <c r="S77"/>
      <c r="T77"/>
    </row>
    <row r="78" spans="1:20" s="2" customFormat="1" ht="11.1" customHeight="1" x14ac:dyDescent="0.2">
      <c r="A78" s="110" t="s">
        <v>412</v>
      </c>
      <c r="B78" s="111">
        <v>5</v>
      </c>
      <c r="C78" s="31">
        <v>6</v>
      </c>
      <c r="D78" s="31">
        <v>74131039</v>
      </c>
      <c r="E78" s="207" t="s">
        <v>647</v>
      </c>
      <c r="F78" s="206">
        <v>31</v>
      </c>
      <c r="G78" s="119">
        <v>75852</v>
      </c>
      <c r="H78" s="210" t="s">
        <v>700</v>
      </c>
      <c r="I78" s="2">
        <v>78430</v>
      </c>
      <c r="J78" s="210" t="s">
        <v>753</v>
      </c>
      <c r="K78" s="2">
        <v>68603</v>
      </c>
      <c r="L78" s="211" t="s">
        <v>729</v>
      </c>
      <c r="M78" s="119">
        <v>12984</v>
      </c>
      <c r="N78" s="210" t="s">
        <v>691</v>
      </c>
      <c r="O78" s="2">
        <v>16784</v>
      </c>
      <c r="P78" s="211" t="s">
        <v>695</v>
      </c>
      <c r="Q78" s="164">
        <v>21.4</v>
      </c>
      <c r="S78"/>
      <c r="T78"/>
    </row>
    <row r="79" spans="1:20" s="2" customFormat="1" ht="11.1" customHeight="1" x14ac:dyDescent="0.2">
      <c r="A79" s="110" t="s">
        <v>412</v>
      </c>
      <c r="B79" s="111">
        <v>5</v>
      </c>
      <c r="C79" s="31">
        <v>6</v>
      </c>
      <c r="D79" s="31">
        <v>75131041</v>
      </c>
      <c r="E79" s="207" t="s">
        <v>648</v>
      </c>
      <c r="F79" s="206">
        <v>31</v>
      </c>
      <c r="G79" s="119">
        <v>61788</v>
      </c>
      <c r="H79" s="212" t="s">
        <v>695</v>
      </c>
      <c r="I79" s="2">
        <v>62813</v>
      </c>
      <c r="J79" s="212" t="s">
        <v>692</v>
      </c>
      <c r="K79" s="2">
        <v>58482</v>
      </c>
      <c r="L79" s="38" t="s">
        <v>696</v>
      </c>
      <c r="M79" s="119">
        <v>10942</v>
      </c>
      <c r="N79" s="212" t="s">
        <v>744</v>
      </c>
      <c r="O79" s="2">
        <v>13999</v>
      </c>
      <c r="P79" s="38" t="s">
        <v>687</v>
      </c>
      <c r="Q79" s="164">
        <v>22.3</v>
      </c>
      <c r="S79"/>
      <c r="T79"/>
    </row>
    <row r="80" spans="1:20" s="2" customFormat="1" ht="11.1" customHeight="1" x14ac:dyDescent="0.2">
      <c r="A80" s="110" t="s">
        <v>412</v>
      </c>
      <c r="B80" s="111">
        <v>5</v>
      </c>
      <c r="C80" s="31">
        <v>4</v>
      </c>
      <c r="D80" s="31">
        <v>79121001</v>
      </c>
      <c r="E80" s="207" t="s">
        <v>649</v>
      </c>
      <c r="F80" s="206">
        <v>31</v>
      </c>
      <c r="G80" s="119">
        <v>63605</v>
      </c>
      <c r="H80" s="210" t="s">
        <v>684</v>
      </c>
      <c r="I80" s="2">
        <v>64796</v>
      </c>
      <c r="J80" s="210" t="s">
        <v>757</v>
      </c>
      <c r="K80" s="2">
        <v>59060</v>
      </c>
      <c r="L80" s="211" t="s">
        <v>789</v>
      </c>
      <c r="M80" s="119">
        <v>9398</v>
      </c>
      <c r="N80" s="210" t="s">
        <v>698</v>
      </c>
      <c r="O80" s="2">
        <v>11908</v>
      </c>
      <c r="P80" s="211" t="s">
        <v>790</v>
      </c>
      <c r="Q80" s="164">
        <v>18.399999999999999</v>
      </c>
      <c r="S80"/>
      <c r="T80"/>
    </row>
    <row r="81" spans="1:20" s="2" customFormat="1" ht="11.1" customHeight="1" x14ac:dyDescent="0.2">
      <c r="A81" s="110" t="s">
        <v>412</v>
      </c>
      <c r="B81" s="111">
        <v>5</v>
      </c>
      <c r="C81" s="31">
        <v>4</v>
      </c>
      <c r="D81" s="31">
        <v>80111051</v>
      </c>
      <c r="E81" s="207" t="s">
        <v>650</v>
      </c>
      <c r="F81" s="206">
        <v>0</v>
      </c>
      <c r="G81" s="119">
        <v>52810</v>
      </c>
      <c r="H81" s="210" t="s">
        <v>733</v>
      </c>
      <c r="I81" s="2">
        <v>53841</v>
      </c>
      <c r="J81" s="210" t="s">
        <v>680</v>
      </c>
      <c r="K81" s="2">
        <v>47089</v>
      </c>
      <c r="L81" s="211" t="s">
        <v>789</v>
      </c>
      <c r="M81" s="119">
        <v>9049</v>
      </c>
      <c r="N81" s="210" t="s">
        <v>692</v>
      </c>
      <c r="O81" s="2">
        <v>11474</v>
      </c>
      <c r="P81" s="211" t="s">
        <v>757</v>
      </c>
      <c r="Q81" s="164">
        <v>21.3</v>
      </c>
      <c r="S81"/>
      <c r="T81"/>
    </row>
    <row r="82" spans="1:20" s="2" customFormat="1" ht="3.75" customHeight="1" x14ac:dyDescent="0.2">
      <c r="A82" s="110" t="s">
        <v>577</v>
      </c>
      <c r="B82" s="111"/>
      <c r="C82" s="31"/>
      <c r="D82" s="31"/>
      <c r="E82" s="207"/>
      <c r="F82" s="206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412</v>
      </c>
      <c r="B83" s="111">
        <v>6</v>
      </c>
      <c r="C83" s="31">
        <v>4</v>
      </c>
      <c r="D83" s="31">
        <v>64161002</v>
      </c>
      <c r="E83" s="207" t="s">
        <v>651</v>
      </c>
      <c r="F83" s="206">
        <v>0</v>
      </c>
      <c r="G83" s="119">
        <v>61187</v>
      </c>
      <c r="H83" s="210" t="s">
        <v>772</v>
      </c>
      <c r="I83" s="2">
        <v>67756</v>
      </c>
      <c r="J83" s="210" t="s">
        <v>691</v>
      </c>
      <c r="K83" s="2">
        <v>41477</v>
      </c>
      <c r="L83" s="211" t="s">
        <v>791</v>
      </c>
      <c r="M83" s="119">
        <v>7626</v>
      </c>
      <c r="N83" s="210" t="s">
        <v>792</v>
      </c>
      <c r="O83" s="2">
        <v>10155</v>
      </c>
      <c r="P83" s="211" t="s">
        <v>793</v>
      </c>
      <c r="Q83" s="164">
        <v>15</v>
      </c>
      <c r="S83"/>
      <c r="T83"/>
    </row>
    <row r="84" spans="1:20" s="2" customFormat="1" ht="11.1" customHeight="1" x14ac:dyDescent="0.2">
      <c r="A84" s="110" t="s">
        <v>412</v>
      </c>
      <c r="B84" s="111">
        <v>6</v>
      </c>
      <c r="C84" s="31">
        <v>4</v>
      </c>
      <c r="D84" s="31">
        <v>64161001</v>
      </c>
      <c r="E84" s="207" t="s">
        <v>652</v>
      </c>
      <c r="F84" s="206">
        <v>0</v>
      </c>
      <c r="G84" s="119">
        <v>46026</v>
      </c>
      <c r="H84" s="210" t="s">
        <v>773</v>
      </c>
      <c r="I84" s="2">
        <v>49370</v>
      </c>
      <c r="J84" s="210" t="s">
        <v>736</v>
      </c>
      <c r="K84" s="2">
        <v>34784</v>
      </c>
      <c r="L84" s="211" t="s">
        <v>745</v>
      </c>
      <c r="M84" s="119">
        <v>6798</v>
      </c>
      <c r="N84" s="210" t="s">
        <v>794</v>
      </c>
      <c r="O84" s="2">
        <v>9014</v>
      </c>
      <c r="P84" s="211" t="s">
        <v>795</v>
      </c>
      <c r="Q84" s="164">
        <v>18.3</v>
      </c>
      <c r="S84"/>
      <c r="T84"/>
    </row>
    <row r="85" spans="1:20" s="2" customFormat="1" ht="11.1" customHeight="1" x14ac:dyDescent="0.2">
      <c r="A85" s="110" t="s">
        <v>412</v>
      </c>
      <c r="B85" s="111">
        <v>6</v>
      </c>
      <c r="C85" s="31">
        <v>4</v>
      </c>
      <c r="D85" s="31">
        <v>66171001</v>
      </c>
      <c r="E85" s="207" t="s">
        <v>653</v>
      </c>
      <c r="F85" s="206">
        <v>16</v>
      </c>
      <c r="G85" s="119">
        <v>77133</v>
      </c>
      <c r="H85" s="210" t="s">
        <v>748</v>
      </c>
      <c r="I85" s="2">
        <v>81646</v>
      </c>
      <c r="J85" s="210" t="s">
        <v>781</v>
      </c>
      <c r="K85" s="2">
        <v>62158</v>
      </c>
      <c r="L85" s="211" t="s">
        <v>796</v>
      </c>
      <c r="M85" s="119">
        <v>10594</v>
      </c>
      <c r="N85" s="210" t="s">
        <v>777</v>
      </c>
      <c r="O85" s="2">
        <v>14070</v>
      </c>
      <c r="P85" s="211" t="s">
        <v>792</v>
      </c>
      <c r="Q85" s="164">
        <v>17.2</v>
      </c>
      <c r="S85"/>
      <c r="T85"/>
    </row>
    <row r="86" spans="1:20" s="2" customFormat="1" ht="11.1" customHeight="1" x14ac:dyDescent="0.2">
      <c r="A86" s="110" t="s">
        <v>412</v>
      </c>
      <c r="B86" s="111">
        <v>6</v>
      </c>
      <c r="C86" s="31">
        <v>4</v>
      </c>
      <c r="D86" s="31">
        <v>66171013</v>
      </c>
      <c r="E86" s="207" t="s">
        <v>654</v>
      </c>
      <c r="F86" s="206">
        <v>0</v>
      </c>
      <c r="G86" s="119">
        <v>66257</v>
      </c>
      <c r="H86" s="212" t="s">
        <v>789</v>
      </c>
      <c r="I86" s="2">
        <v>69704</v>
      </c>
      <c r="J86" s="212" t="s">
        <v>746</v>
      </c>
      <c r="K86" s="2">
        <v>56012</v>
      </c>
      <c r="L86" s="38" t="s">
        <v>797</v>
      </c>
      <c r="M86" s="119">
        <v>8988</v>
      </c>
      <c r="N86" s="212" t="s">
        <v>748</v>
      </c>
      <c r="O86" s="2">
        <v>12065</v>
      </c>
      <c r="P86" s="38" t="s">
        <v>705</v>
      </c>
      <c r="Q86" s="164">
        <v>17.3</v>
      </c>
      <c r="S86"/>
      <c r="T86"/>
    </row>
    <row r="87" spans="1:20" s="2" customFormat="1" ht="3.75" customHeight="1" x14ac:dyDescent="0.2">
      <c r="A87" s="110" t="s">
        <v>577</v>
      </c>
      <c r="B87" s="111"/>
      <c r="C87" s="31"/>
      <c r="D87" s="31"/>
      <c r="E87" s="207"/>
      <c r="F87" s="206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412</v>
      </c>
      <c r="B88" s="111">
        <v>6</v>
      </c>
      <c r="C88" s="31">
        <v>5</v>
      </c>
      <c r="D88" s="31">
        <v>67181055</v>
      </c>
      <c r="E88" s="207" t="s">
        <v>655</v>
      </c>
      <c r="F88" s="206">
        <v>0</v>
      </c>
      <c r="G88" s="119">
        <v>71086</v>
      </c>
      <c r="H88" s="212" t="s">
        <v>781</v>
      </c>
      <c r="I88" s="2">
        <v>73203</v>
      </c>
      <c r="J88" s="212" t="s">
        <v>695</v>
      </c>
      <c r="K88" s="2">
        <v>66664</v>
      </c>
      <c r="L88" s="38" t="s">
        <v>778</v>
      </c>
      <c r="M88" s="119">
        <v>16292</v>
      </c>
      <c r="N88" s="212" t="s">
        <v>729</v>
      </c>
      <c r="O88" s="2">
        <v>20321</v>
      </c>
      <c r="P88" s="38" t="s">
        <v>733</v>
      </c>
      <c r="Q88" s="164">
        <v>27.8</v>
      </c>
      <c r="S88"/>
      <c r="T88"/>
    </row>
    <row r="89" spans="1:20" s="2" customFormat="1" ht="11.1" customHeight="1" x14ac:dyDescent="0.2">
      <c r="A89" s="110" t="s">
        <v>412</v>
      </c>
      <c r="B89" s="111">
        <v>6</v>
      </c>
      <c r="C89" s="31">
        <v>6</v>
      </c>
      <c r="D89" s="31">
        <v>67191057</v>
      </c>
      <c r="E89" s="207" t="s">
        <v>656</v>
      </c>
      <c r="F89" s="206">
        <v>0</v>
      </c>
      <c r="G89" s="119">
        <v>67937</v>
      </c>
      <c r="H89" s="210" t="s">
        <v>693</v>
      </c>
      <c r="I89" s="2">
        <v>70047</v>
      </c>
      <c r="J89" s="210" t="s">
        <v>782</v>
      </c>
      <c r="K89" s="2">
        <v>66534</v>
      </c>
      <c r="L89" s="211" t="s">
        <v>798</v>
      </c>
      <c r="M89" s="119">
        <v>13622</v>
      </c>
      <c r="N89" s="214" t="s">
        <v>723</v>
      </c>
      <c r="O89" s="2">
        <v>17614</v>
      </c>
      <c r="P89" s="211" t="s">
        <v>782</v>
      </c>
      <c r="Q89" s="164">
        <v>25.1</v>
      </c>
      <c r="S89"/>
      <c r="T89"/>
    </row>
    <row r="90" spans="1:20" s="2" customFormat="1" ht="11.1" customHeight="1" x14ac:dyDescent="0.2">
      <c r="A90" s="110" t="s">
        <v>412</v>
      </c>
      <c r="B90" s="111">
        <v>6</v>
      </c>
      <c r="C90" s="31">
        <v>6</v>
      </c>
      <c r="D90" s="31">
        <v>67191058</v>
      </c>
      <c r="E90" s="207" t="s">
        <v>657</v>
      </c>
      <c r="F90" s="206">
        <v>31</v>
      </c>
      <c r="G90" s="119">
        <v>70927</v>
      </c>
      <c r="H90" s="210" t="s">
        <v>708</v>
      </c>
      <c r="I90" s="2">
        <v>73185</v>
      </c>
      <c r="J90" s="210" t="s">
        <v>774</v>
      </c>
      <c r="K90" s="2">
        <v>63423</v>
      </c>
      <c r="L90" s="210" t="s">
        <v>691</v>
      </c>
      <c r="M90" s="119">
        <v>18593</v>
      </c>
      <c r="N90" s="210" t="s">
        <v>799</v>
      </c>
      <c r="O90" s="2">
        <v>23872</v>
      </c>
      <c r="P90" s="211" t="s">
        <v>785</v>
      </c>
      <c r="Q90" s="164">
        <v>32.6</v>
      </c>
      <c r="S90"/>
      <c r="T90"/>
    </row>
    <row r="91" spans="1:20" s="2" customFormat="1" ht="11.1" customHeight="1" x14ac:dyDescent="0.2">
      <c r="A91" s="110" t="s">
        <v>412</v>
      </c>
      <c r="B91" s="111">
        <v>6</v>
      </c>
      <c r="C91" s="31">
        <v>5</v>
      </c>
      <c r="D91" s="31">
        <v>68211003</v>
      </c>
      <c r="E91" s="207" t="s">
        <v>658</v>
      </c>
      <c r="F91" s="206">
        <v>0</v>
      </c>
      <c r="G91" s="119">
        <v>75990</v>
      </c>
      <c r="H91" s="210" t="s">
        <v>773</v>
      </c>
      <c r="I91" s="2">
        <v>78654</v>
      </c>
      <c r="J91" s="210" t="s">
        <v>687</v>
      </c>
      <c r="K91" s="2">
        <v>68789</v>
      </c>
      <c r="L91" s="211" t="s">
        <v>718</v>
      </c>
      <c r="M91" s="119">
        <v>16932</v>
      </c>
      <c r="N91" s="210" t="s">
        <v>800</v>
      </c>
      <c r="O91" s="2">
        <v>21765</v>
      </c>
      <c r="P91" s="211" t="s">
        <v>762</v>
      </c>
      <c r="Q91" s="164">
        <v>27.7</v>
      </c>
      <c r="S91"/>
      <c r="T91"/>
    </row>
    <row r="92" spans="1:20" s="2" customFormat="1" ht="3.75" customHeight="1" x14ac:dyDescent="0.2">
      <c r="A92" s="110" t="s">
        <v>577</v>
      </c>
      <c r="B92" s="111"/>
      <c r="C92" s="31"/>
      <c r="D92" s="31"/>
      <c r="E92" s="207"/>
      <c r="F92" s="206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412</v>
      </c>
      <c r="B93" s="111">
        <v>8</v>
      </c>
      <c r="C93" s="31">
        <v>6</v>
      </c>
      <c r="D93" s="31">
        <v>70161027</v>
      </c>
      <c r="E93" s="207" t="s">
        <v>659</v>
      </c>
      <c r="F93" s="206">
        <v>3</v>
      </c>
      <c r="G93" s="119">
        <v>105426</v>
      </c>
      <c r="H93" s="210" t="s">
        <v>800</v>
      </c>
      <c r="I93" s="2">
        <v>106843</v>
      </c>
      <c r="J93" s="210" t="s">
        <v>738</v>
      </c>
      <c r="K93" s="2">
        <v>97799</v>
      </c>
      <c r="L93" s="211" t="s">
        <v>783</v>
      </c>
      <c r="M93" s="119">
        <v>18574</v>
      </c>
      <c r="N93" s="210" t="s">
        <v>801</v>
      </c>
      <c r="O93" s="2">
        <v>23027</v>
      </c>
      <c r="P93" s="211" t="s">
        <v>802</v>
      </c>
      <c r="Q93" s="164">
        <v>21.6</v>
      </c>
      <c r="S93"/>
      <c r="T93"/>
    </row>
    <row r="94" spans="1:20" s="2" customFormat="1" ht="11.1" customHeight="1" x14ac:dyDescent="0.2">
      <c r="A94" s="110" t="s">
        <v>412</v>
      </c>
      <c r="B94" s="111">
        <v>8</v>
      </c>
      <c r="C94" s="31">
        <v>6</v>
      </c>
      <c r="D94" s="31">
        <v>70171028</v>
      </c>
      <c r="E94" s="207" t="s">
        <v>660</v>
      </c>
      <c r="F94" s="206">
        <v>3</v>
      </c>
      <c r="G94" s="119">
        <v>94353</v>
      </c>
      <c r="H94" s="210" t="s">
        <v>795</v>
      </c>
      <c r="I94" s="2">
        <v>94366</v>
      </c>
      <c r="J94" s="210" t="s">
        <v>722</v>
      </c>
      <c r="K94" s="2">
        <v>91302</v>
      </c>
      <c r="L94" s="211" t="s">
        <v>803</v>
      </c>
      <c r="M94" s="119">
        <v>17622</v>
      </c>
      <c r="N94" s="210" t="s">
        <v>804</v>
      </c>
      <c r="O94" s="2">
        <v>22170</v>
      </c>
      <c r="P94" s="211" t="s">
        <v>728</v>
      </c>
      <c r="Q94" s="164">
        <v>23.5</v>
      </c>
      <c r="S94"/>
      <c r="T94"/>
    </row>
    <row r="95" spans="1:20" s="2" customFormat="1" ht="11.1" customHeight="1" x14ac:dyDescent="0.2">
      <c r="A95" s="110" t="s">
        <v>412</v>
      </c>
      <c r="B95" s="111">
        <v>8</v>
      </c>
      <c r="C95" s="31">
        <v>6</v>
      </c>
      <c r="D95" s="31">
        <v>70181079</v>
      </c>
      <c r="E95" s="207" t="s">
        <v>661</v>
      </c>
      <c r="F95" s="206">
        <v>0</v>
      </c>
      <c r="G95" s="119">
        <v>85468</v>
      </c>
      <c r="H95" s="212" t="s">
        <v>697</v>
      </c>
      <c r="I95" s="2">
        <v>87252</v>
      </c>
      <c r="J95" s="212" t="s">
        <v>805</v>
      </c>
      <c r="K95" s="2">
        <v>79123</v>
      </c>
      <c r="L95" s="38" t="s">
        <v>691</v>
      </c>
      <c r="M95" s="119">
        <v>15674</v>
      </c>
      <c r="N95" s="212" t="s">
        <v>772</v>
      </c>
      <c r="O95" s="2">
        <v>19597</v>
      </c>
      <c r="P95" s="38" t="s">
        <v>698</v>
      </c>
      <c r="Q95" s="164">
        <v>22.5</v>
      </c>
      <c r="S95"/>
      <c r="T95"/>
    </row>
    <row r="96" spans="1:20" s="2" customFormat="1" ht="11.1" customHeight="1" x14ac:dyDescent="0.2">
      <c r="A96" s="110" t="s">
        <v>412</v>
      </c>
      <c r="B96" s="111">
        <v>8</v>
      </c>
      <c r="C96" s="31">
        <v>6</v>
      </c>
      <c r="D96" s="31">
        <v>70181078</v>
      </c>
      <c r="E96" s="207" t="s">
        <v>662</v>
      </c>
      <c r="F96" s="206">
        <v>31</v>
      </c>
      <c r="G96" s="119">
        <v>85039</v>
      </c>
      <c r="H96" s="210" t="s">
        <v>704</v>
      </c>
      <c r="I96" s="2">
        <v>83896</v>
      </c>
      <c r="J96" s="210" t="s">
        <v>734</v>
      </c>
      <c r="K96" s="2">
        <v>85829</v>
      </c>
      <c r="L96" s="211" t="s">
        <v>685</v>
      </c>
      <c r="M96" s="119">
        <v>14470</v>
      </c>
      <c r="N96" s="210" t="s">
        <v>745</v>
      </c>
      <c r="O96" s="2">
        <v>18576</v>
      </c>
      <c r="P96" s="211" t="s">
        <v>752</v>
      </c>
      <c r="Q96" s="164">
        <v>22.1</v>
      </c>
      <c r="S96"/>
      <c r="T96"/>
    </row>
    <row r="97" spans="1:20" s="2" customFormat="1" ht="11.1" customHeight="1" x14ac:dyDescent="0.2">
      <c r="A97" s="110" t="s">
        <v>412</v>
      </c>
      <c r="B97" s="111">
        <v>8</v>
      </c>
      <c r="C97" s="31">
        <v>6</v>
      </c>
      <c r="D97" s="31">
        <v>71191076</v>
      </c>
      <c r="E97" s="207" t="s">
        <v>663</v>
      </c>
      <c r="F97" s="206">
        <v>31</v>
      </c>
      <c r="G97" s="119">
        <v>89819</v>
      </c>
      <c r="H97" s="210" t="s">
        <v>734</v>
      </c>
      <c r="I97" s="2">
        <v>91118</v>
      </c>
      <c r="J97" s="210" t="s">
        <v>788</v>
      </c>
      <c r="K97" s="2">
        <v>84649</v>
      </c>
      <c r="L97" s="211" t="s">
        <v>695</v>
      </c>
      <c r="M97" s="119">
        <v>16422</v>
      </c>
      <c r="N97" s="210" t="s">
        <v>715</v>
      </c>
      <c r="O97" s="2">
        <v>20963</v>
      </c>
      <c r="P97" s="211" t="s">
        <v>695</v>
      </c>
      <c r="Q97" s="164">
        <v>23</v>
      </c>
      <c r="S97"/>
      <c r="T97"/>
    </row>
    <row r="98" spans="1:20" s="2" customFormat="1" ht="11.1" customHeight="1" x14ac:dyDescent="0.2">
      <c r="A98" s="110" t="s">
        <v>412</v>
      </c>
      <c r="B98" s="111">
        <v>8</v>
      </c>
      <c r="C98" s="31">
        <v>6</v>
      </c>
      <c r="D98" s="31">
        <v>71191075</v>
      </c>
      <c r="E98" s="207" t="s">
        <v>664</v>
      </c>
      <c r="F98" s="206">
        <v>31</v>
      </c>
      <c r="G98" s="119">
        <v>98047</v>
      </c>
      <c r="H98" s="210" t="s">
        <v>729</v>
      </c>
      <c r="I98" s="2">
        <v>100072</v>
      </c>
      <c r="J98" s="210" t="s">
        <v>748</v>
      </c>
      <c r="K98" s="2">
        <v>90894</v>
      </c>
      <c r="L98" s="211" t="s">
        <v>722</v>
      </c>
      <c r="M98" s="119">
        <v>16330</v>
      </c>
      <c r="N98" s="210" t="s">
        <v>707</v>
      </c>
      <c r="O98" s="2">
        <v>20904</v>
      </c>
      <c r="P98" s="211" t="s">
        <v>695</v>
      </c>
      <c r="Q98" s="164">
        <v>20.9</v>
      </c>
      <c r="S98"/>
      <c r="T98"/>
    </row>
    <row r="99" spans="1:20" s="2" customFormat="1" ht="11.1" customHeight="1" x14ac:dyDescent="0.2">
      <c r="A99" s="110" t="s">
        <v>412</v>
      </c>
      <c r="B99" s="111">
        <v>8</v>
      </c>
      <c r="C99" s="31">
        <v>6</v>
      </c>
      <c r="D99" s="31">
        <v>72191001</v>
      </c>
      <c r="E99" s="207" t="s">
        <v>665</v>
      </c>
      <c r="F99" s="206">
        <v>31</v>
      </c>
      <c r="G99" s="119">
        <v>102594</v>
      </c>
      <c r="H99" s="210" t="s">
        <v>736</v>
      </c>
      <c r="I99" s="2">
        <v>105599</v>
      </c>
      <c r="J99" s="210" t="s">
        <v>749</v>
      </c>
      <c r="K99" s="2">
        <v>92994</v>
      </c>
      <c r="L99" s="211" t="s">
        <v>736</v>
      </c>
      <c r="M99" s="119">
        <v>18332</v>
      </c>
      <c r="N99" s="210" t="s">
        <v>731</v>
      </c>
      <c r="O99" s="2">
        <v>23045</v>
      </c>
      <c r="P99" s="211" t="s">
        <v>680</v>
      </c>
      <c r="Q99" s="164">
        <v>21.8</v>
      </c>
      <c r="S99"/>
      <c r="T99"/>
    </row>
    <row r="100" spans="1:20" s="2" customFormat="1" ht="3.75" customHeight="1" x14ac:dyDescent="0.2">
      <c r="A100" s="110" t="s">
        <v>577</v>
      </c>
      <c r="B100" s="111"/>
      <c r="C100" s="31"/>
      <c r="D100" s="31"/>
      <c r="E100" s="207"/>
      <c r="F100" s="206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412</v>
      </c>
      <c r="B101" s="111">
        <v>8</v>
      </c>
      <c r="C101" s="31">
        <v>6</v>
      </c>
      <c r="D101" s="31">
        <v>73211069</v>
      </c>
      <c r="E101" s="207" t="s">
        <v>666</v>
      </c>
      <c r="F101" s="206">
        <v>0</v>
      </c>
      <c r="G101" s="119">
        <v>89483</v>
      </c>
      <c r="H101" s="212" t="s">
        <v>754</v>
      </c>
      <c r="I101" s="2">
        <v>92363</v>
      </c>
      <c r="J101" s="212" t="s">
        <v>767</v>
      </c>
      <c r="K101" s="2">
        <v>83045</v>
      </c>
      <c r="L101" s="38" t="s">
        <v>806</v>
      </c>
      <c r="M101" s="119">
        <v>13908</v>
      </c>
      <c r="N101" s="212" t="s">
        <v>683</v>
      </c>
      <c r="O101" s="2">
        <v>17172</v>
      </c>
      <c r="P101" s="38" t="s">
        <v>807</v>
      </c>
      <c r="Q101" s="164">
        <v>18.600000000000001</v>
      </c>
      <c r="S101"/>
      <c r="T101"/>
    </row>
    <row r="102" spans="1:20" s="2" customFormat="1" ht="11.1" customHeight="1" x14ac:dyDescent="0.2">
      <c r="A102" s="110" t="s">
        <v>412</v>
      </c>
      <c r="B102" s="111">
        <v>8</v>
      </c>
      <c r="C102" s="31">
        <v>6</v>
      </c>
      <c r="D102" s="31">
        <v>73221067</v>
      </c>
      <c r="E102" s="207" t="s">
        <v>667</v>
      </c>
      <c r="F102" s="206">
        <v>29</v>
      </c>
      <c r="G102" s="119">
        <v>76210</v>
      </c>
      <c r="H102" s="210" t="s">
        <v>765</v>
      </c>
      <c r="I102" s="2">
        <v>77611</v>
      </c>
      <c r="J102" s="210" t="s">
        <v>760</v>
      </c>
      <c r="K102" s="2">
        <v>69646</v>
      </c>
      <c r="L102" s="211" t="s">
        <v>757</v>
      </c>
      <c r="M102" s="119">
        <v>13429</v>
      </c>
      <c r="N102" s="210" t="s">
        <v>687</v>
      </c>
      <c r="O102" s="2">
        <v>17099</v>
      </c>
      <c r="P102" s="211" t="s">
        <v>808</v>
      </c>
      <c r="Q102" s="164">
        <v>22</v>
      </c>
      <c r="S102"/>
      <c r="T102"/>
    </row>
    <row r="103" spans="1:20" s="2" customFormat="1" ht="11.1" customHeight="1" x14ac:dyDescent="0.2">
      <c r="A103" s="110" t="s">
        <v>412</v>
      </c>
      <c r="B103" s="111">
        <v>8</v>
      </c>
      <c r="C103" s="31">
        <v>6</v>
      </c>
      <c r="D103" s="31">
        <v>73231001</v>
      </c>
      <c r="E103" s="207" t="s">
        <v>668</v>
      </c>
      <c r="F103" s="206">
        <v>0</v>
      </c>
      <c r="G103" s="119">
        <v>74406</v>
      </c>
      <c r="H103" s="210" t="s">
        <v>694</v>
      </c>
      <c r="I103" s="2">
        <v>75876</v>
      </c>
      <c r="J103" s="210" t="s">
        <v>765</v>
      </c>
      <c r="K103" s="2">
        <v>69504</v>
      </c>
      <c r="L103" s="211" t="s">
        <v>781</v>
      </c>
      <c r="M103" s="119">
        <v>13536</v>
      </c>
      <c r="N103" s="210" t="s">
        <v>809</v>
      </c>
      <c r="O103" s="2">
        <v>16647</v>
      </c>
      <c r="P103" s="211" t="s">
        <v>706</v>
      </c>
      <c r="Q103" s="164">
        <v>21.9</v>
      </c>
      <c r="S103"/>
      <c r="T103"/>
    </row>
    <row r="104" spans="1:20" s="2" customFormat="1" ht="3.75" customHeight="1" x14ac:dyDescent="0.2">
      <c r="A104" s="110" t="s">
        <v>577</v>
      </c>
      <c r="B104" s="111"/>
      <c r="C104" s="31"/>
      <c r="D104" s="31"/>
      <c r="E104" s="207"/>
      <c r="F104" s="206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412</v>
      </c>
      <c r="B105" s="111">
        <v>81</v>
      </c>
      <c r="C105" s="31">
        <v>4</v>
      </c>
      <c r="D105" s="31">
        <v>68211001</v>
      </c>
      <c r="E105" s="207" t="s">
        <v>669</v>
      </c>
      <c r="F105" s="206">
        <v>31</v>
      </c>
      <c r="G105" s="119">
        <v>92963</v>
      </c>
      <c r="H105" s="210" t="s">
        <v>810</v>
      </c>
      <c r="I105" s="2">
        <v>96951</v>
      </c>
      <c r="J105" s="210" t="s">
        <v>785</v>
      </c>
      <c r="K105" s="2">
        <v>83539</v>
      </c>
      <c r="L105" s="211" t="s">
        <v>735</v>
      </c>
      <c r="M105" s="119">
        <v>14870</v>
      </c>
      <c r="N105" s="210" t="s">
        <v>691</v>
      </c>
      <c r="O105" s="2">
        <v>19504</v>
      </c>
      <c r="P105" s="211" t="s">
        <v>692</v>
      </c>
      <c r="Q105" s="164">
        <v>20.100000000000001</v>
      </c>
      <c r="S105"/>
      <c r="T105"/>
    </row>
    <row r="106" spans="1:20" s="2" customFormat="1" ht="11.1" customHeight="1" x14ac:dyDescent="0.2">
      <c r="A106" s="110" t="s">
        <v>412</v>
      </c>
      <c r="B106" s="111">
        <v>81</v>
      </c>
      <c r="C106" s="31">
        <v>6</v>
      </c>
      <c r="D106" s="31">
        <v>68211002</v>
      </c>
      <c r="E106" s="207" t="s">
        <v>670</v>
      </c>
      <c r="F106" s="206">
        <v>31</v>
      </c>
      <c r="G106" s="119">
        <v>96466</v>
      </c>
      <c r="H106" s="210" t="s">
        <v>781</v>
      </c>
      <c r="I106" s="2">
        <v>100345</v>
      </c>
      <c r="J106" s="210" t="s">
        <v>686</v>
      </c>
      <c r="K106" s="2">
        <v>87090</v>
      </c>
      <c r="L106" s="211" t="s">
        <v>738</v>
      </c>
      <c r="M106" s="119">
        <v>14048</v>
      </c>
      <c r="N106" s="210" t="s">
        <v>715</v>
      </c>
      <c r="O106" s="2">
        <v>18694</v>
      </c>
      <c r="P106" s="211" t="s">
        <v>680</v>
      </c>
      <c r="Q106" s="164">
        <v>18.600000000000001</v>
      </c>
      <c r="S106"/>
      <c r="T106"/>
    </row>
    <row r="107" spans="1:20" s="2" customFormat="1" ht="11.1" customHeight="1" x14ac:dyDescent="0.2">
      <c r="A107" s="110" t="s">
        <v>412</v>
      </c>
      <c r="B107" s="111">
        <v>81</v>
      </c>
      <c r="C107" s="31">
        <v>6</v>
      </c>
      <c r="D107" s="31">
        <v>69211085</v>
      </c>
      <c r="E107" s="207" t="s">
        <v>671</v>
      </c>
      <c r="F107" s="206">
        <v>31</v>
      </c>
      <c r="G107" s="119">
        <v>99578</v>
      </c>
      <c r="H107" s="210" t="s">
        <v>694</v>
      </c>
      <c r="I107" s="2">
        <v>103463</v>
      </c>
      <c r="J107" s="210" t="s">
        <v>681</v>
      </c>
      <c r="K107" s="2">
        <v>89718</v>
      </c>
      <c r="L107" s="211" t="s">
        <v>691</v>
      </c>
      <c r="M107" s="119">
        <v>14743</v>
      </c>
      <c r="N107" s="214" t="s">
        <v>800</v>
      </c>
      <c r="O107" s="2">
        <v>19584</v>
      </c>
      <c r="P107" s="211" t="s">
        <v>733</v>
      </c>
      <c r="Q107" s="164">
        <v>18.899999999999999</v>
      </c>
      <c r="S107"/>
      <c r="T107"/>
    </row>
    <row r="108" spans="1:20" s="2" customFormat="1" ht="11.1" customHeight="1" x14ac:dyDescent="0.2">
      <c r="A108" s="110" t="s">
        <v>412</v>
      </c>
      <c r="B108" s="111">
        <v>81</v>
      </c>
      <c r="C108" s="31">
        <v>6</v>
      </c>
      <c r="D108" s="31">
        <v>69211001</v>
      </c>
      <c r="E108" s="207" t="s">
        <v>672</v>
      </c>
      <c r="F108" s="206">
        <v>0</v>
      </c>
      <c r="G108" s="119">
        <v>90995</v>
      </c>
      <c r="H108" s="212" t="s">
        <v>731</v>
      </c>
      <c r="I108" s="2">
        <v>93654</v>
      </c>
      <c r="J108" s="212" t="s">
        <v>695</v>
      </c>
      <c r="K108" s="2">
        <v>84257</v>
      </c>
      <c r="L108" s="38" t="s">
        <v>688</v>
      </c>
      <c r="M108" s="119">
        <v>14235</v>
      </c>
      <c r="N108" s="212" t="s">
        <v>811</v>
      </c>
      <c r="O108" s="2">
        <v>18784</v>
      </c>
      <c r="P108" s="38" t="s">
        <v>745</v>
      </c>
      <c r="Q108" s="164">
        <v>20.100000000000001</v>
      </c>
      <c r="S108"/>
      <c r="T108"/>
    </row>
    <row r="109" spans="1:20" s="2" customFormat="1" ht="11.1" customHeight="1" x14ac:dyDescent="0.2">
      <c r="A109" s="110" t="s">
        <v>412</v>
      </c>
      <c r="B109" s="111">
        <v>81</v>
      </c>
      <c r="C109" s="31">
        <v>6</v>
      </c>
      <c r="D109" s="31">
        <v>70211001</v>
      </c>
      <c r="E109" s="207" t="s">
        <v>673</v>
      </c>
      <c r="F109" s="206">
        <v>13</v>
      </c>
      <c r="G109" s="119">
        <v>102690</v>
      </c>
      <c r="H109" s="210" t="s">
        <v>776</v>
      </c>
      <c r="I109" s="2">
        <v>107543</v>
      </c>
      <c r="J109" s="210" t="s">
        <v>746</v>
      </c>
      <c r="K109" s="2">
        <v>88458</v>
      </c>
      <c r="L109" s="211" t="s">
        <v>728</v>
      </c>
      <c r="M109" s="119">
        <v>13723</v>
      </c>
      <c r="N109" s="210" t="s">
        <v>706</v>
      </c>
      <c r="O109" s="2">
        <v>18263</v>
      </c>
      <c r="P109" s="211" t="s">
        <v>680</v>
      </c>
      <c r="Q109" s="164">
        <v>17</v>
      </c>
      <c r="S109"/>
      <c r="T109"/>
    </row>
    <row r="110" spans="1:20" s="2" customFormat="1" ht="11.1" customHeight="1" x14ac:dyDescent="0.2">
      <c r="A110" s="110" t="s">
        <v>412</v>
      </c>
      <c r="B110" s="111">
        <v>81</v>
      </c>
      <c r="C110" s="31">
        <v>6</v>
      </c>
      <c r="D110" s="31">
        <v>71201090</v>
      </c>
      <c r="E110" s="207" t="s">
        <v>674</v>
      </c>
      <c r="F110" s="206">
        <v>0</v>
      </c>
      <c r="G110" s="119">
        <v>122032</v>
      </c>
      <c r="H110" s="210" t="s">
        <v>805</v>
      </c>
      <c r="I110" s="2">
        <v>127661</v>
      </c>
      <c r="J110" s="210" t="s">
        <v>749</v>
      </c>
      <c r="K110" s="2">
        <v>96316</v>
      </c>
      <c r="L110" s="211" t="s">
        <v>812</v>
      </c>
      <c r="M110" s="119">
        <v>15522</v>
      </c>
      <c r="N110" s="210" t="s">
        <v>729</v>
      </c>
      <c r="O110" s="2">
        <v>19951</v>
      </c>
      <c r="P110" s="211" t="s">
        <v>813</v>
      </c>
      <c r="Q110" s="164">
        <v>15.6</v>
      </c>
      <c r="S110"/>
      <c r="T110"/>
    </row>
    <row r="111" spans="1:20" s="2" customFormat="1" ht="3.75" customHeight="1" x14ac:dyDescent="0.2">
      <c r="A111" s="110" t="s">
        <v>577</v>
      </c>
      <c r="B111" s="111"/>
      <c r="C111" s="31"/>
      <c r="D111" s="31"/>
      <c r="E111" s="207"/>
      <c r="F111" s="206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412</v>
      </c>
      <c r="B112" s="111">
        <v>81</v>
      </c>
      <c r="C112" s="31">
        <v>6</v>
      </c>
      <c r="D112" s="31">
        <v>73191003</v>
      </c>
      <c r="E112" s="207" t="s">
        <v>675</v>
      </c>
      <c r="F112" s="206">
        <v>31</v>
      </c>
      <c r="G112" s="119">
        <v>88943</v>
      </c>
      <c r="H112" s="212" t="s">
        <v>722</v>
      </c>
      <c r="I112" s="2">
        <v>94443</v>
      </c>
      <c r="J112" s="212" t="s">
        <v>685</v>
      </c>
      <c r="K112" s="2">
        <v>73252</v>
      </c>
      <c r="L112" s="38" t="s">
        <v>745</v>
      </c>
      <c r="M112" s="119">
        <v>13352</v>
      </c>
      <c r="N112" s="212" t="s">
        <v>783</v>
      </c>
      <c r="O112" s="2">
        <v>17085</v>
      </c>
      <c r="P112" s="38" t="s">
        <v>746</v>
      </c>
      <c r="Q112" s="164">
        <v>18.100000000000001</v>
      </c>
      <c r="S112"/>
      <c r="T112"/>
    </row>
    <row r="113" spans="1:20" s="2" customFormat="1" ht="11.1" customHeight="1" x14ac:dyDescent="0.2">
      <c r="A113" s="110" t="s">
        <v>412</v>
      </c>
      <c r="B113" s="111">
        <v>81</v>
      </c>
      <c r="C113" s="31">
        <v>6</v>
      </c>
      <c r="D113" s="31">
        <v>73191004</v>
      </c>
      <c r="E113" s="207" t="s">
        <v>676</v>
      </c>
      <c r="F113" s="206">
        <v>29</v>
      </c>
      <c r="G113" s="119">
        <v>83951</v>
      </c>
      <c r="H113" s="210" t="s">
        <v>788</v>
      </c>
      <c r="I113" s="2">
        <v>89519</v>
      </c>
      <c r="J113" s="210" t="s">
        <v>814</v>
      </c>
      <c r="K113" s="2">
        <v>70195</v>
      </c>
      <c r="L113" s="211" t="s">
        <v>748</v>
      </c>
      <c r="M113" s="119">
        <v>11356</v>
      </c>
      <c r="N113" s="210" t="s">
        <v>763</v>
      </c>
      <c r="O113" s="2">
        <v>14735</v>
      </c>
      <c r="P113" s="211" t="s">
        <v>815</v>
      </c>
      <c r="Q113" s="164">
        <v>16.5</v>
      </c>
      <c r="S113"/>
      <c r="T113"/>
    </row>
    <row r="114" spans="1:20" s="2" customFormat="1" ht="11.1" customHeight="1" x14ac:dyDescent="0.2">
      <c r="A114" s="110" t="s">
        <v>412</v>
      </c>
      <c r="B114" s="111">
        <v>81</v>
      </c>
      <c r="C114" s="31">
        <v>4</v>
      </c>
      <c r="D114" s="31">
        <v>74191001</v>
      </c>
      <c r="E114" s="207" t="s">
        <v>677</v>
      </c>
      <c r="F114" s="206">
        <v>0</v>
      </c>
      <c r="G114" s="119">
        <v>53284</v>
      </c>
      <c r="H114" s="210" t="s">
        <v>697</v>
      </c>
      <c r="I114" s="2">
        <v>54363</v>
      </c>
      <c r="J114" s="210" t="s">
        <v>707</v>
      </c>
      <c r="K114" s="2">
        <v>50622</v>
      </c>
      <c r="L114" s="211" t="s">
        <v>707</v>
      </c>
      <c r="M114" s="119">
        <v>7500</v>
      </c>
      <c r="N114" s="210" t="s">
        <v>753</v>
      </c>
      <c r="O114" s="2">
        <v>9876</v>
      </c>
      <c r="P114" s="211" t="s">
        <v>734</v>
      </c>
      <c r="Q114" s="164">
        <v>18.2</v>
      </c>
      <c r="S114"/>
    </row>
    <row r="115" spans="1:20" s="2" customFormat="1" ht="11.1" customHeight="1" x14ac:dyDescent="0.2">
      <c r="A115" s="110" t="s">
        <v>412</v>
      </c>
      <c r="B115" s="111">
        <v>81</v>
      </c>
      <c r="C115" s="31">
        <v>4</v>
      </c>
      <c r="D115" s="31">
        <v>76181001</v>
      </c>
      <c r="E115" s="207" t="s">
        <v>678</v>
      </c>
      <c r="F115" s="206">
        <v>31</v>
      </c>
      <c r="G115" s="119">
        <v>44946</v>
      </c>
      <c r="H115" s="210" t="s">
        <v>788</v>
      </c>
      <c r="I115" s="2">
        <v>44586</v>
      </c>
      <c r="J115" s="210" t="s">
        <v>764</v>
      </c>
      <c r="K115" s="2">
        <v>46271</v>
      </c>
      <c r="L115" s="211" t="s">
        <v>752</v>
      </c>
      <c r="M115" s="119">
        <v>6034</v>
      </c>
      <c r="N115" s="210" t="s">
        <v>783</v>
      </c>
      <c r="O115" s="2">
        <v>8044</v>
      </c>
      <c r="P115" s="211" t="s">
        <v>696</v>
      </c>
      <c r="Q115" s="164">
        <v>18</v>
      </c>
      <c r="S115"/>
    </row>
    <row r="116" spans="1:20" s="2" customFormat="1" ht="11.1" customHeight="1" x14ac:dyDescent="0.2">
      <c r="A116" s="110" t="s">
        <v>412</v>
      </c>
      <c r="B116" s="111">
        <v>81</v>
      </c>
      <c r="C116" s="31">
        <v>4</v>
      </c>
      <c r="D116" s="31">
        <v>78171032</v>
      </c>
      <c r="E116" s="207" t="s">
        <v>679</v>
      </c>
      <c r="F116" s="2">
        <v>31</v>
      </c>
      <c r="G116" s="119">
        <v>44304</v>
      </c>
      <c r="H116" s="210" t="s">
        <v>732</v>
      </c>
      <c r="I116" s="2">
        <v>44038</v>
      </c>
      <c r="J116" s="210" t="s">
        <v>816</v>
      </c>
      <c r="K116" s="2">
        <v>45232</v>
      </c>
      <c r="L116" s="211" t="s">
        <v>816</v>
      </c>
      <c r="M116" s="119">
        <v>6102</v>
      </c>
      <c r="N116" s="210" t="s">
        <v>731</v>
      </c>
      <c r="O116" s="2">
        <v>8173</v>
      </c>
      <c r="P116" s="211" t="s">
        <v>761</v>
      </c>
      <c r="Q116" s="164">
        <v>18.600000000000001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343</v>
      </c>
      <c r="B120" s="31"/>
      <c r="C120" s="31"/>
      <c r="D120" s="228" t="s">
        <v>598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383</v>
      </c>
      <c r="B126" s="31"/>
      <c r="C126" s="31"/>
      <c r="E126" s="31" t="s">
        <v>384</v>
      </c>
      <c r="G126" s="100" t="s">
        <v>596</v>
      </c>
      <c r="H126" s="31"/>
      <c r="I126" s="31" t="s">
        <v>540</v>
      </c>
      <c r="J126" s="31"/>
      <c r="K126" s="31"/>
      <c r="L126" s="31"/>
      <c r="M126" s="31" t="s">
        <v>540</v>
      </c>
      <c r="N126" s="31"/>
      <c r="O126" s="103"/>
      <c r="P126" s="31"/>
    </row>
    <row r="127" spans="1:20" s="2" customFormat="1" ht="18.75" customHeight="1" thickBot="1" x14ac:dyDescent="0.25">
      <c r="A127" s="100" t="s">
        <v>116</v>
      </c>
      <c r="H127" s="31"/>
      <c r="J127" s="31"/>
      <c r="L127" s="31"/>
      <c r="M127" s="31"/>
      <c r="N127" s="31"/>
      <c r="O127" s="103"/>
      <c r="P127" s="31"/>
      <c r="Q127" s="168" t="str">
        <f>$Q$3</f>
        <v>MÄRZ  2025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43" t="s">
        <v>553</v>
      </c>
      <c r="H128" s="244"/>
      <c r="I128" s="245" t="s">
        <v>553</v>
      </c>
      <c r="J128" s="244"/>
      <c r="K128" s="245" t="s">
        <v>553</v>
      </c>
      <c r="L128" s="246"/>
      <c r="M128" s="243" t="s">
        <v>398</v>
      </c>
      <c r="N128" s="244"/>
      <c r="O128" s="245" t="s">
        <v>398</v>
      </c>
      <c r="P128" s="247"/>
      <c r="Q128" s="136"/>
    </row>
    <row r="129" spans="1:17" s="2" customFormat="1" ht="11.25" x14ac:dyDescent="0.2">
      <c r="A129" s="239" t="s">
        <v>399</v>
      </c>
      <c r="B129" s="240"/>
      <c r="C129" s="31" t="s">
        <v>540</v>
      </c>
      <c r="D129" s="31" t="s">
        <v>400</v>
      </c>
      <c r="E129" s="109"/>
      <c r="F129" s="31"/>
      <c r="G129" s="110" t="s">
        <v>401</v>
      </c>
      <c r="H129" s="109" t="s">
        <v>402</v>
      </c>
      <c r="I129" s="241" t="s">
        <v>382</v>
      </c>
      <c r="J129" s="240"/>
      <c r="K129" s="31" t="s">
        <v>404</v>
      </c>
      <c r="L129" s="100" t="s">
        <v>405</v>
      </c>
      <c r="M129" s="110" t="s">
        <v>406</v>
      </c>
      <c r="N129" s="109" t="s">
        <v>403</v>
      </c>
      <c r="O129" s="242" t="s">
        <v>382</v>
      </c>
      <c r="P129" s="242"/>
      <c r="Q129" s="161" t="s">
        <v>386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407</v>
      </c>
      <c r="H130" s="111" t="s">
        <v>380</v>
      </c>
      <c r="I130" s="31" t="s">
        <v>407</v>
      </c>
      <c r="J130" s="111" t="s">
        <v>380</v>
      </c>
      <c r="K130" s="31" t="s">
        <v>407</v>
      </c>
      <c r="L130" s="111" t="s">
        <v>380</v>
      </c>
      <c r="M130" s="110" t="s">
        <v>407</v>
      </c>
      <c r="N130" s="111" t="s">
        <v>380</v>
      </c>
      <c r="O130" s="31" t="s">
        <v>407</v>
      </c>
      <c r="P130" s="31" t="s">
        <v>380</v>
      </c>
      <c r="Q130" s="161" t="s">
        <v>387</v>
      </c>
    </row>
    <row r="131" spans="1:17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7" t="str">
        <f>H7</f>
        <v>25/24</v>
      </c>
      <c r="I131" s="115" t="s">
        <v>410</v>
      </c>
      <c r="J131" s="117" t="str">
        <f>J7</f>
        <v>25/24</v>
      </c>
      <c r="K131" s="115" t="s">
        <v>411</v>
      </c>
      <c r="L131" s="118" t="str">
        <f>L7</f>
        <v>25/24</v>
      </c>
      <c r="M131" s="113" t="s">
        <v>409</v>
      </c>
      <c r="N131" s="117" t="str">
        <f>N7</f>
        <v>25/24</v>
      </c>
      <c r="O131" s="115" t="s">
        <v>410</v>
      </c>
      <c r="P131" s="118" t="str">
        <f>P7</f>
        <v>25/24</v>
      </c>
      <c r="Q131" s="162" t="s">
        <v>410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438</v>
      </c>
      <c r="B133" s="111">
        <v>3</v>
      </c>
      <c r="C133" s="31">
        <v>2</v>
      </c>
      <c r="D133" s="31" t="s">
        <v>439</v>
      </c>
      <c r="E133" s="109" t="s">
        <v>817</v>
      </c>
      <c r="F133" s="2">
        <v>31</v>
      </c>
      <c r="G133" s="119">
        <v>11845</v>
      </c>
      <c r="H133" s="210" t="s">
        <v>782</v>
      </c>
      <c r="I133" s="2">
        <v>13125</v>
      </c>
      <c r="J133" s="210" t="s">
        <v>733</v>
      </c>
      <c r="K133" s="2">
        <v>7700</v>
      </c>
      <c r="L133" s="211" t="s">
        <v>887</v>
      </c>
      <c r="M133" s="119">
        <v>341</v>
      </c>
      <c r="N133" s="210" t="s">
        <v>806</v>
      </c>
      <c r="O133" s="2">
        <v>471</v>
      </c>
      <c r="P133" s="211" t="s">
        <v>888</v>
      </c>
      <c r="Q133" s="164">
        <v>3.6</v>
      </c>
    </row>
    <row r="134" spans="1:17" s="2" customFormat="1" ht="11.1" customHeight="1" x14ac:dyDescent="0.2">
      <c r="A134" s="110" t="s">
        <v>438</v>
      </c>
      <c r="B134" s="111">
        <v>3</v>
      </c>
      <c r="C134" s="31">
        <v>2</v>
      </c>
      <c r="D134" s="31" t="s">
        <v>574</v>
      </c>
      <c r="E134" s="109" t="s">
        <v>818</v>
      </c>
      <c r="F134" s="2">
        <v>30</v>
      </c>
      <c r="G134" s="119">
        <v>12176</v>
      </c>
      <c r="H134" s="210" t="s">
        <v>889</v>
      </c>
      <c r="I134" s="2">
        <v>12484</v>
      </c>
      <c r="J134" s="210" t="s">
        <v>758</v>
      </c>
      <c r="K134" s="2">
        <v>10613</v>
      </c>
      <c r="L134" s="211" t="s">
        <v>890</v>
      </c>
      <c r="M134" s="119">
        <v>385</v>
      </c>
      <c r="N134" s="210" t="s">
        <v>891</v>
      </c>
      <c r="O134" s="2">
        <v>414</v>
      </c>
      <c r="P134" s="211" t="s">
        <v>892</v>
      </c>
      <c r="Q134" s="164">
        <v>3.3</v>
      </c>
    </row>
    <row r="135" spans="1:17" s="2" customFormat="1" ht="11.1" customHeight="1" x14ac:dyDescent="0.2">
      <c r="A135" s="110" t="s">
        <v>438</v>
      </c>
      <c r="B135" s="111" t="s">
        <v>440</v>
      </c>
      <c r="C135" s="31">
        <v>3</v>
      </c>
      <c r="D135" s="31" t="s">
        <v>441</v>
      </c>
      <c r="E135" s="109" t="s">
        <v>819</v>
      </c>
      <c r="F135" s="2">
        <v>31</v>
      </c>
      <c r="G135" s="119">
        <v>16708</v>
      </c>
      <c r="H135" s="210" t="s">
        <v>893</v>
      </c>
      <c r="I135" s="2">
        <v>19041</v>
      </c>
      <c r="J135" s="210" t="s">
        <v>791</v>
      </c>
      <c r="K135" s="2">
        <v>9884</v>
      </c>
      <c r="L135" s="211" t="s">
        <v>894</v>
      </c>
      <c r="M135" s="119">
        <v>480</v>
      </c>
      <c r="N135" s="210" t="s">
        <v>895</v>
      </c>
      <c r="O135" s="2">
        <v>648</v>
      </c>
      <c r="P135" s="211" t="s">
        <v>710</v>
      </c>
      <c r="Q135" s="164">
        <v>3.4</v>
      </c>
    </row>
    <row r="136" spans="1:17" s="2" customFormat="1" ht="11.1" customHeight="1" x14ac:dyDescent="0.2">
      <c r="A136" s="110" t="s">
        <v>438</v>
      </c>
      <c r="B136" s="111">
        <v>3</v>
      </c>
      <c r="C136" s="31">
        <v>2</v>
      </c>
      <c r="D136" s="31" t="s">
        <v>389</v>
      </c>
      <c r="E136" s="109" t="s">
        <v>820</v>
      </c>
      <c r="F136" s="2">
        <v>31</v>
      </c>
      <c r="G136" s="119">
        <v>5373</v>
      </c>
      <c r="H136" s="210" t="s">
        <v>774</v>
      </c>
      <c r="I136" s="2">
        <v>5944</v>
      </c>
      <c r="J136" s="210" t="s">
        <v>796</v>
      </c>
      <c r="K136" s="2">
        <v>3266</v>
      </c>
      <c r="L136" s="211" t="s">
        <v>896</v>
      </c>
      <c r="M136" s="119">
        <v>207</v>
      </c>
      <c r="N136" s="210" t="s">
        <v>897</v>
      </c>
      <c r="O136" s="2">
        <v>279</v>
      </c>
      <c r="P136" s="211" t="s">
        <v>898</v>
      </c>
      <c r="Q136" s="164">
        <v>4.7</v>
      </c>
    </row>
    <row r="137" spans="1:17" s="2" customFormat="1" ht="11.1" customHeight="1" x14ac:dyDescent="0.2">
      <c r="A137" s="110" t="s">
        <v>438</v>
      </c>
      <c r="B137" s="111">
        <v>3</v>
      </c>
      <c r="C137" s="31">
        <v>2</v>
      </c>
      <c r="D137" s="31" t="s">
        <v>561</v>
      </c>
      <c r="E137" s="109" t="s">
        <v>821</v>
      </c>
      <c r="F137" s="2">
        <v>31</v>
      </c>
      <c r="G137" s="119">
        <v>14516</v>
      </c>
      <c r="H137" s="210" t="s">
        <v>704</v>
      </c>
      <c r="I137" s="2">
        <v>14870</v>
      </c>
      <c r="J137" s="210" t="s">
        <v>732</v>
      </c>
      <c r="K137" s="2">
        <v>10684</v>
      </c>
      <c r="L137" s="211" t="s">
        <v>744</v>
      </c>
      <c r="M137" s="119">
        <v>162</v>
      </c>
      <c r="N137" s="210" t="s">
        <v>899</v>
      </c>
      <c r="O137" s="2">
        <v>205</v>
      </c>
      <c r="P137" s="211" t="s">
        <v>900</v>
      </c>
      <c r="Q137" s="164">
        <v>1.4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438</v>
      </c>
      <c r="B139" s="111">
        <v>10</v>
      </c>
      <c r="C139" s="31">
        <v>2</v>
      </c>
      <c r="D139" s="31" t="s">
        <v>442</v>
      </c>
      <c r="E139" s="109" t="s">
        <v>822</v>
      </c>
      <c r="F139" s="2">
        <v>31</v>
      </c>
      <c r="G139" s="119">
        <v>13251</v>
      </c>
      <c r="H139" s="210" t="s">
        <v>778</v>
      </c>
      <c r="I139" s="2">
        <v>14411</v>
      </c>
      <c r="J139" s="210" t="s">
        <v>694</v>
      </c>
      <c r="K139" s="2">
        <v>9503</v>
      </c>
      <c r="L139" s="211" t="s">
        <v>755</v>
      </c>
      <c r="M139" s="119">
        <v>1828</v>
      </c>
      <c r="N139" s="210" t="s">
        <v>901</v>
      </c>
      <c r="O139" s="2">
        <v>2578</v>
      </c>
      <c r="P139" s="211" t="s">
        <v>788</v>
      </c>
      <c r="Q139" s="164">
        <v>17.899999999999999</v>
      </c>
    </row>
    <row r="140" spans="1:17" s="2" customFormat="1" ht="11.1" customHeight="1" x14ac:dyDescent="0.2">
      <c r="A140" s="110" t="s">
        <v>438</v>
      </c>
      <c r="B140" s="111">
        <v>10</v>
      </c>
      <c r="C140" s="31">
        <v>4</v>
      </c>
      <c r="D140" s="31" t="s">
        <v>443</v>
      </c>
      <c r="E140" s="109" t="s">
        <v>823</v>
      </c>
      <c r="F140" s="2">
        <v>31</v>
      </c>
      <c r="G140" s="119">
        <v>68793</v>
      </c>
      <c r="H140" s="210" t="s">
        <v>762</v>
      </c>
      <c r="I140" s="2">
        <v>75124</v>
      </c>
      <c r="J140" s="210" t="s">
        <v>704</v>
      </c>
      <c r="K140" s="2">
        <v>50222</v>
      </c>
      <c r="L140" s="210" t="s">
        <v>682</v>
      </c>
      <c r="M140" s="119">
        <v>4420</v>
      </c>
      <c r="N140" s="210" t="s">
        <v>902</v>
      </c>
      <c r="O140" s="2">
        <v>6150</v>
      </c>
      <c r="P140" s="215" t="s">
        <v>903</v>
      </c>
      <c r="Q140" s="164">
        <v>8.1999999999999993</v>
      </c>
    </row>
    <row r="141" spans="1:17" s="2" customFormat="1" ht="11.1" customHeight="1" x14ac:dyDescent="0.2">
      <c r="A141" s="110" t="s">
        <v>438</v>
      </c>
      <c r="B141" s="111">
        <v>10</v>
      </c>
      <c r="C141" s="31">
        <v>4</v>
      </c>
      <c r="D141" s="31" t="s">
        <v>444</v>
      </c>
      <c r="E141" s="126" t="s">
        <v>824</v>
      </c>
      <c r="F141" s="2">
        <v>0</v>
      </c>
      <c r="G141" s="119">
        <v>72678</v>
      </c>
      <c r="H141" s="210" t="s">
        <v>785</v>
      </c>
      <c r="I141" s="2">
        <v>79427</v>
      </c>
      <c r="J141" s="210" t="s">
        <v>730</v>
      </c>
      <c r="K141" s="2">
        <v>50678</v>
      </c>
      <c r="L141" s="211" t="s">
        <v>904</v>
      </c>
      <c r="M141" s="119">
        <v>4353</v>
      </c>
      <c r="N141" s="210" t="s">
        <v>683</v>
      </c>
      <c r="O141" s="2">
        <v>5998</v>
      </c>
      <c r="P141" s="211" t="s">
        <v>763</v>
      </c>
      <c r="Q141" s="164">
        <v>7.6</v>
      </c>
    </row>
    <row r="142" spans="1:17" s="2" customFormat="1" ht="11.1" customHeight="1" x14ac:dyDescent="0.2">
      <c r="A142" s="110" t="s">
        <v>438</v>
      </c>
      <c r="B142" s="111">
        <v>10</v>
      </c>
      <c r="C142" s="31">
        <v>4</v>
      </c>
      <c r="D142" s="31" t="s">
        <v>445</v>
      </c>
      <c r="E142" s="109" t="s">
        <v>825</v>
      </c>
      <c r="F142" s="2">
        <v>31</v>
      </c>
      <c r="G142" s="119">
        <v>66749</v>
      </c>
      <c r="H142" s="210" t="s">
        <v>689</v>
      </c>
      <c r="I142" s="2">
        <v>73855</v>
      </c>
      <c r="J142" s="210" t="s">
        <v>704</v>
      </c>
      <c r="K142" s="2">
        <v>44551</v>
      </c>
      <c r="L142" s="211" t="s">
        <v>799</v>
      </c>
      <c r="M142" s="119">
        <v>4022</v>
      </c>
      <c r="N142" s="210" t="s">
        <v>719</v>
      </c>
      <c r="O142" s="2">
        <v>5585</v>
      </c>
      <c r="P142" s="211" t="s">
        <v>781</v>
      </c>
      <c r="Q142" s="164">
        <v>7.6</v>
      </c>
    </row>
    <row r="143" spans="1:17" s="2" customFormat="1" ht="11.1" customHeight="1" x14ac:dyDescent="0.2">
      <c r="A143" s="110" t="s">
        <v>438</v>
      </c>
      <c r="B143" s="111">
        <v>10</v>
      </c>
      <c r="C143" s="31">
        <v>4</v>
      </c>
      <c r="D143" s="31" t="s">
        <v>446</v>
      </c>
      <c r="E143" s="126" t="s">
        <v>826</v>
      </c>
      <c r="F143" s="2">
        <v>30</v>
      </c>
      <c r="G143" s="119">
        <v>47388</v>
      </c>
      <c r="H143" s="210" t="s">
        <v>791</v>
      </c>
      <c r="I143" s="2">
        <v>52275</v>
      </c>
      <c r="J143" s="210" t="s">
        <v>712</v>
      </c>
      <c r="K143" s="2">
        <v>32091</v>
      </c>
      <c r="L143" s="211" t="s">
        <v>895</v>
      </c>
      <c r="M143" s="119">
        <v>2667</v>
      </c>
      <c r="N143" s="210" t="s">
        <v>905</v>
      </c>
      <c r="O143" s="2">
        <v>3653</v>
      </c>
      <c r="P143" s="211" t="s">
        <v>782</v>
      </c>
      <c r="Q143" s="164">
        <v>7</v>
      </c>
    </row>
    <row r="144" spans="1:17" s="2" customFormat="1" ht="11.1" customHeight="1" x14ac:dyDescent="0.2">
      <c r="A144" s="110" t="s">
        <v>438</v>
      </c>
      <c r="B144" s="111">
        <v>10</v>
      </c>
      <c r="C144" s="31">
        <v>4</v>
      </c>
      <c r="D144" s="31" t="s">
        <v>149</v>
      </c>
      <c r="E144" s="109" t="s">
        <v>827</v>
      </c>
      <c r="F144" s="2">
        <v>0</v>
      </c>
      <c r="G144" s="119">
        <v>56246</v>
      </c>
      <c r="H144" s="210" t="s">
        <v>761</v>
      </c>
      <c r="I144" s="2">
        <v>61087</v>
      </c>
      <c r="J144" s="210" t="s">
        <v>684</v>
      </c>
      <c r="K144" s="2">
        <v>42839</v>
      </c>
      <c r="L144" s="211" t="s">
        <v>772</v>
      </c>
      <c r="M144" s="119">
        <v>3383</v>
      </c>
      <c r="N144" s="210" t="s">
        <v>745</v>
      </c>
      <c r="O144" s="2">
        <v>4601</v>
      </c>
      <c r="P144" s="211" t="s">
        <v>906</v>
      </c>
      <c r="Q144" s="164">
        <v>7.5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438</v>
      </c>
      <c r="B146" s="111">
        <v>14</v>
      </c>
      <c r="C146" s="31">
        <v>2</v>
      </c>
      <c r="D146" s="31" t="s">
        <v>447</v>
      </c>
      <c r="E146" s="109" t="s">
        <v>828</v>
      </c>
      <c r="F146" s="2">
        <v>31</v>
      </c>
      <c r="G146" s="119">
        <v>16797</v>
      </c>
      <c r="H146" s="210" t="s">
        <v>696</v>
      </c>
      <c r="I146" s="2">
        <v>17967</v>
      </c>
      <c r="J146" s="210" t="s">
        <v>796</v>
      </c>
      <c r="K146" s="2">
        <v>12455</v>
      </c>
      <c r="L146" s="211" t="s">
        <v>691</v>
      </c>
      <c r="M146" s="119">
        <v>1026</v>
      </c>
      <c r="N146" s="210" t="s">
        <v>738</v>
      </c>
      <c r="O146" s="2">
        <v>1417</v>
      </c>
      <c r="P146" s="211" t="s">
        <v>681</v>
      </c>
      <c r="Q146" s="164">
        <v>7.9</v>
      </c>
    </row>
    <row r="147" spans="1:17" s="2" customFormat="1" ht="11.1" customHeight="1" x14ac:dyDescent="0.2">
      <c r="A147" s="110" t="s">
        <v>438</v>
      </c>
      <c r="B147" s="111">
        <v>14</v>
      </c>
      <c r="C147" s="31">
        <v>4</v>
      </c>
      <c r="D147" s="31" t="s">
        <v>150</v>
      </c>
      <c r="E147" s="109" t="s">
        <v>829</v>
      </c>
      <c r="F147" s="2">
        <v>31</v>
      </c>
      <c r="G147" s="119">
        <v>58545</v>
      </c>
      <c r="H147" s="216" t="s">
        <v>772</v>
      </c>
      <c r="I147" s="2">
        <v>65435</v>
      </c>
      <c r="J147" s="216" t="s">
        <v>793</v>
      </c>
      <c r="K147" s="2">
        <v>38846</v>
      </c>
      <c r="L147" s="211" t="s">
        <v>725</v>
      </c>
      <c r="M147" s="119">
        <v>2232</v>
      </c>
      <c r="N147" s="210" t="s">
        <v>795</v>
      </c>
      <c r="O147" s="2">
        <v>3124</v>
      </c>
      <c r="P147" s="211" t="s">
        <v>696</v>
      </c>
      <c r="Q147" s="164">
        <v>4.8</v>
      </c>
    </row>
    <row r="148" spans="1:17" s="2" customFormat="1" ht="11.1" customHeight="1" x14ac:dyDescent="0.2">
      <c r="A148" s="110" t="s">
        <v>438</v>
      </c>
      <c r="B148" s="111">
        <v>14</v>
      </c>
      <c r="C148" s="31">
        <v>2</v>
      </c>
      <c r="D148" s="31" t="s">
        <v>370</v>
      </c>
      <c r="E148" s="109" t="s">
        <v>830</v>
      </c>
      <c r="F148" s="2">
        <v>0</v>
      </c>
      <c r="G148" s="119">
        <v>13304</v>
      </c>
      <c r="H148" s="210" t="s">
        <v>708</v>
      </c>
      <c r="I148" s="2">
        <v>15410</v>
      </c>
      <c r="J148" s="210" t="s">
        <v>695</v>
      </c>
      <c r="K148" s="2">
        <v>7770</v>
      </c>
      <c r="L148" s="211" t="s">
        <v>790</v>
      </c>
      <c r="M148" s="119">
        <v>1220</v>
      </c>
      <c r="N148" s="210" t="s">
        <v>729</v>
      </c>
      <c r="O148" s="2">
        <v>1674</v>
      </c>
      <c r="P148" s="211" t="s">
        <v>907</v>
      </c>
      <c r="Q148" s="164">
        <v>10.9</v>
      </c>
    </row>
    <row r="149" spans="1:17" s="2" customFormat="1" ht="11.1" customHeight="1" x14ac:dyDescent="0.2">
      <c r="A149" s="110" t="s">
        <v>438</v>
      </c>
      <c r="B149" s="111">
        <v>19</v>
      </c>
      <c r="C149" s="31">
        <v>2</v>
      </c>
      <c r="D149" s="31" t="s">
        <v>448</v>
      </c>
      <c r="E149" s="109" t="s">
        <v>831</v>
      </c>
      <c r="F149" s="2">
        <v>31</v>
      </c>
      <c r="G149" s="119">
        <v>17367</v>
      </c>
      <c r="H149" s="210" t="s">
        <v>690</v>
      </c>
      <c r="I149" s="2">
        <v>20050</v>
      </c>
      <c r="J149" s="210" t="s">
        <v>685</v>
      </c>
      <c r="K149" s="2">
        <v>8987</v>
      </c>
      <c r="L149" s="211" t="s">
        <v>724</v>
      </c>
      <c r="M149" s="119">
        <v>871</v>
      </c>
      <c r="N149" s="210" t="s">
        <v>770</v>
      </c>
      <c r="O149" s="2">
        <v>1197</v>
      </c>
      <c r="P149" s="211" t="s">
        <v>753</v>
      </c>
      <c r="Q149" s="164">
        <v>6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438</v>
      </c>
      <c r="B151" s="111">
        <v>27</v>
      </c>
      <c r="C151" s="31">
        <v>2</v>
      </c>
      <c r="D151" s="31" t="s">
        <v>449</v>
      </c>
      <c r="E151" s="109" t="s">
        <v>832</v>
      </c>
      <c r="F151" s="2">
        <v>31</v>
      </c>
      <c r="G151" s="119">
        <v>5752</v>
      </c>
      <c r="H151" s="210" t="s">
        <v>908</v>
      </c>
      <c r="I151" s="2">
        <v>6335</v>
      </c>
      <c r="J151" s="210" t="s">
        <v>909</v>
      </c>
      <c r="K151" s="2">
        <v>3879</v>
      </c>
      <c r="L151" s="211" t="s">
        <v>910</v>
      </c>
      <c r="M151" s="119">
        <v>386</v>
      </c>
      <c r="N151" s="210" t="s">
        <v>911</v>
      </c>
      <c r="O151" s="2">
        <v>530</v>
      </c>
      <c r="P151" s="211" t="s">
        <v>912</v>
      </c>
      <c r="Q151" s="164">
        <v>8.4</v>
      </c>
    </row>
    <row r="152" spans="1:17" s="2" customFormat="1" ht="11.1" customHeight="1" x14ac:dyDescent="0.2">
      <c r="A152" s="110" t="s">
        <v>438</v>
      </c>
      <c r="B152" s="111">
        <v>27</v>
      </c>
      <c r="C152" s="31">
        <v>2</v>
      </c>
      <c r="D152" s="31" t="s">
        <v>450</v>
      </c>
      <c r="E152" s="109" t="s">
        <v>833</v>
      </c>
      <c r="F152" s="2">
        <v>31</v>
      </c>
      <c r="G152" s="119">
        <v>5878</v>
      </c>
      <c r="H152" s="210" t="s">
        <v>913</v>
      </c>
      <c r="I152" s="2">
        <v>6532</v>
      </c>
      <c r="J152" s="210" t="s">
        <v>753</v>
      </c>
      <c r="K152" s="2">
        <v>3984</v>
      </c>
      <c r="L152" s="211" t="s">
        <v>889</v>
      </c>
      <c r="M152" s="119">
        <v>461</v>
      </c>
      <c r="N152" s="210" t="s">
        <v>914</v>
      </c>
      <c r="O152" s="2">
        <v>650</v>
      </c>
      <c r="P152" s="211" t="s">
        <v>915</v>
      </c>
      <c r="Q152" s="164">
        <v>10</v>
      </c>
    </row>
    <row r="153" spans="1:17" s="2" customFormat="1" ht="11.1" customHeight="1" x14ac:dyDescent="0.2">
      <c r="A153" s="110" t="s">
        <v>438</v>
      </c>
      <c r="B153" s="111">
        <v>27</v>
      </c>
      <c r="C153" s="31">
        <v>2</v>
      </c>
      <c r="D153" s="31" t="s">
        <v>451</v>
      </c>
      <c r="E153" s="109" t="s">
        <v>834</v>
      </c>
      <c r="F153" s="2">
        <v>0</v>
      </c>
      <c r="G153" s="119">
        <v>34410</v>
      </c>
      <c r="H153" s="210" t="s">
        <v>700</v>
      </c>
      <c r="I153" s="2">
        <v>37905</v>
      </c>
      <c r="J153" s="210" t="s">
        <v>784</v>
      </c>
      <c r="K153" s="2">
        <v>22851</v>
      </c>
      <c r="L153" s="211" t="s">
        <v>891</v>
      </c>
      <c r="M153" s="119">
        <v>2168</v>
      </c>
      <c r="N153" s="210" t="s">
        <v>916</v>
      </c>
      <c r="O153" s="2">
        <v>2908</v>
      </c>
      <c r="P153" s="211" t="s">
        <v>917</v>
      </c>
      <c r="Q153" s="164">
        <v>7.7</v>
      </c>
    </row>
    <row r="154" spans="1:17" s="2" customFormat="1" ht="11.1" customHeight="1" x14ac:dyDescent="0.2">
      <c r="A154" s="110" t="s">
        <v>438</v>
      </c>
      <c r="B154" s="111">
        <v>27</v>
      </c>
      <c r="C154" s="31">
        <v>2</v>
      </c>
      <c r="D154" s="31" t="s">
        <v>152</v>
      </c>
      <c r="E154" s="109" t="s">
        <v>835</v>
      </c>
      <c r="F154" s="2">
        <v>31</v>
      </c>
      <c r="G154" s="119">
        <v>7392</v>
      </c>
      <c r="H154" s="210" t="s">
        <v>691</v>
      </c>
      <c r="I154" s="2">
        <v>8104</v>
      </c>
      <c r="J154" s="210" t="s">
        <v>689</v>
      </c>
      <c r="K154" s="2">
        <v>4866</v>
      </c>
      <c r="L154" s="211" t="s">
        <v>810</v>
      </c>
      <c r="M154" s="119">
        <v>254</v>
      </c>
      <c r="N154" s="210" t="s">
        <v>888</v>
      </c>
      <c r="O154" s="2">
        <v>354</v>
      </c>
      <c r="P154" s="211" t="s">
        <v>918</v>
      </c>
      <c r="Q154" s="164">
        <v>4.4000000000000004</v>
      </c>
    </row>
    <row r="155" spans="1:17" s="2" customFormat="1" ht="6.95" customHeight="1" x14ac:dyDescent="0.2">
      <c r="A155" s="110"/>
      <c r="B155" s="111"/>
      <c r="C155" s="31"/>
      <c r="D155" s="31"/>
      <c r="E155" s="109"/>
      <c r="G155" s="119"/>
      <c r="H155" s="120"/>
      <c r="J155" s="120"/>
      <c r="L155" s="121"/>
      <c r="M155" s="119"/>
      <c r="N155" s="120"/>
      <c r="P155" s="121"/>
      <c r="Q155" s="164"/>
    </row>
    <row r="156" spans="1:17" s="2" customFormat="1" ht="11.1" customHeight="1" x14ac:dyDescent="0.2">
      <c r="A156" s="110" t="s">
        <v>438</v>
      </c>
      <c r="B156" s="111">
        <v>27</v>
      </c>
      <c r="C156" s="31">
        <v>4</v>
      </c>
      <c r="D156" s="31" t="s">
        <v>532</v>
      </c>
      <c r="E156" s="109" t="s">
        <v>836</v>
      </c>
      <c r="F156" s="2">
        <v>0</v>
      </c>
      <c r="G156" s="119">
        <v>55242</v>
      </c>
      <c r="H156" s="210" t="s">
        <v>788</v>
      </c>
      <c r="I156" s="2">
        <v>59746</v>
      </c>
      <c r="J156" s="210" t="s">
        <v>763</v>
      </c>
      <c r="K156" s="2">
        <v>39076</v>
      </c>
      <c r="L156" s="211" t="s">
        <v>776</v>
      </c>
      <c r="M156" s="119">
        <v>966</v>
      </c>
      <c r="N156" s="210" t="s">
        <v>767</v>
      </c>
      <c r="O156" s="2">
        <v>1298</v>
      </c>
      <c r="P156" s="211" t="s">
        <v>919</v>
      </c>
      <c r="Q156" s="164">
        <v>2.2000000000000002</v>
      </c>
    </row>
    <row r="157" spans="1:17" s="2" customFormat="1" ht="11.1" customHeight="1" x14ac:dyDescent="0.2">
      <c r="A157" s="110" t="s">
        <v>438</v>
      </c>
      <c r="B157" s="111">
        <v>27</v>
      </c>
      <c r="C157" s="31">
        <v>2</v>
      </c>
      <c r="D157" s="31" t="s">
        <v>533</v>
      </c>
      <c r="E157" s="109" t="s">
        <v>837</v>
      </c>
      <c r="F157" s="2">
        <v>26</v>
      </c>
      <c r="G157" s="119">
        <v>35470</v>
      </c>
      <c r="H157" s="210" t="s">
        <v>920</v>
      </c>
      <c r="I157" s="2">
        <v>38843</v>
      </c>
      <c r="J157" s="210" t="s">
        <v>921</v>
      </c>
      <c r="K157" s="2">
        <v>25473</v>
      </c>
      <c r="L157" s="211" t="s">
        <v>718</v>
      </c>
      <c r="M157" s="119">
        <v>1821</v>
      </c>
      <c r="N157" s="210" t="s">
        <v>922</v>
      </c>
      <c r="O157" s="2">
        <v>2480</v>
      </c>
      <c r="P157" s="211" t="s">
        <v>923</v>
      </c>
      <c r="Q157" s="164">
        <v>6.4</v>
      </c>
    </row>
    <row r="158" spans="1:17" s="2" customFormat="1" ht="11.1" customHeight="1" x14ac:dyDescent="0.2">
      <c r="A158" s="110" t="s">
        <v>438</v>
      </c>
      <c r="B158" s="111">
        <v>27</v>
      </c>
      <c r="C158" s="31">
        <v>2</v>
      </c>
      <c r="D158" s="31" t="s">
        <v>452</v>
      </c>
      <c r="E158" s="109" t="s">
        <v>838</v>
      </c>
      <c r="F158" s="2">
        <v>31</v>
      </c>
      <c r="G158" s="119">
        <v>15718</v>
      </c>
      <c r="H158" s="210" t="s">
        <v>715</v>
      </c>
      <c r="I158" s="2">
        <v>17703</v>
      </c>
      <c r="J158" s="210" t="s">
        <v>722</v>
      </c>
      <c r="K158" s="2">
        <v>9073</v>
      </c>
      <c r="L158" s="211" t="s">
        <v>736</v>
      </c>
      <c r="M158" s="119">
        <v>687</v>
      </c>
      <c r="N158" s="210" t="s">
        <v>695</v>
      </c>
      <c r="O158" s="2">
        <v>971</v>
      </c>
      <c r="P158" s="211" t="s">
        <v>737</v>
      </c>
      <c r="Q158" s="164">
        <v>5.5</v>
      </c>
    </row>
    <row r="159" spans="1:17" s="2" customFormat="1" ht="11.1" customHeight="1" x14ac:dyDescent="0.2">
      <c r="A159" s="110" t="s">
        <v>438</v>
      </c>
      <c r="B159" s="111">
        <v>27</v>
      </c>
      <c r="C159" s="31">
        <v>3</v>
      </c>
      <c r="D159" s="31" t="s">
        <v>453</v>
      </c>
      <c r="E159" s="109" t="s">
        <v>839</v>
      </c>
      <c r="F159" s="2">
        <v>31</v>
      </c>
      <c r="G159" s="119">
        <v>3398</v>
      </c>
      <c r="H159" s="210" t="s">
        <v>768</v>
      </c>
      <c r="I159" s="2">
        <v>3465</v>
      </c>
      <c r="J159" s="210" t="s">
        <v>768</v>
      </c>
      <c r="K159" s="2">
        <v>3213</v>
      </c>
      <c r="L159" s="211" t="s">
        <v>692</v>
      </c>
      <c r="M159" s="119">
        <v>348</v>
      </c>
      <c r="N159" s="210" t="s">
        <v>924</v>
      </c>
      <c r="O159" s="2">
        <v>489</v>
      </c>
      <c r="P159" s="211" t="s">
        <v>925</v>
      </c>
      <c r="Q159" s="164">
        <v>14.1</v>
      </c>
    </row>
    <row r="160" spans="1:17" s="2" customFormat="1" ht="11.1" customHeight="1" x14ac:dyDescent="0.2">
      <c r="A160" s="110" t="s">
        <v>438</v>
      </c>
      <c r="B160" s="111">
        <v>27</v>
      </c>
      <c r="C160" s="31">
        <v>2</v>
      </c>
      <c r="D160" s="31" t="s">
        <v>454</v>
      </c>
      <c r="E160" s="109" t="s">
        <v>840</v>
      </c>
      <c r="F160" s="2">
        <v>31</v>
      </c>
      <c r="G160" s="119">
        <v>8975</v>
      </c>
      <c r="H160" s="210" t="s">
        <v>715</v>
      </c>
      <c r="I160" s="2">
        <v>9704</v>
      </c>
      <c r="J160" s="210" t="s">
        <v>773</v>
      </c>
      <c r="K160" s="2">
        <v>5273</v>
      </c>
      <c r="L160" s="211" t="s">
        <v>685</v>
      </c>
      <c r="M160" s="119">
        <v>527</v>
      </c>
      <c r="N160" s="210" t="s">
        <v>798</v>
      </c>
      <c r="O160" s="2">
        <v>757</v>
      </c>
      <c r="P160" s="211" t="s">
        <v>810</v>
      </c>
      <c r="Q160" s="164">
        <v>7.8</v>
      </c>
    </row>
    <row r="161" spans="1:17" s="2" customFormat="1" ht="11.1" customHeight="1" x14ac:dyDescent="0.2">
      <c r="A161" s="110" t="s">
        <v>438</v>
      </c>
      <c r="B161" s="111">
        <v>27</v>
      </c>
      <c r="C161" s="31">
        <v>2</v>
      </c>
      <c r="D161" s="31" t="s">
        <v>455</v>
      </c>
      <c r="E161" s="109" t="s">
        <v>841</v>
      </c>
      <c r="F161" s="2">
        <v>31</v>
      </c>
      <c r="G161" s="119">
        <v>9733</v>
      </c>
      <c r="H161" s="210" t="s">
        <v>722</v>
      </c>
      <c r="I161" s="2">
        <v>10369</v>
      </c>
      <c r="J161" s="210" t="s">
        <v>695</v>
      </c>
      <c r="K161" s="2">
        <v>6692</v>
      </c>
      <c r="L161" s="211" t="s">
        <v>692</v>
      </c>
      <c r="M161" s="119">
        <v>198</v>
      </c>
      <c r="N161" s="210" t="s">
        <v>753</v>
      </c>
      <c r="O161" s="2">
        <v>277</v>
      </c>
      <c r="P161" s="211" t="s">
        <v>796</v>
      </c>
      <c r="Q161" s="164">
        <v>2.7</v>
      </c>
    </row>
    <row r="162" spans="1:17" s="2" customFormat="1" ht="6.95" customHeight="1" x14ac:dyDescent="0.2">
      <c r="A162" s="110"/>
      <c r="B162" s="111"/>
      <c r="C162" s="31"/>
      <c r="D162" s="31"/>
      <c r="E162" s="109"/>
      <c r="G162" s="119"/>
      <c r="H162" s="120"/>
      <c r="J162" s="120"/>
      <c r="L162" s="121"/>
      <c r="M162" s="119"/>
      <c r="N162" s="120"/>
      <c r="P162" s="121"/>
      <c r="Q162" s="164"/>
    </row>
    <row r="163" spans="1:17" s="2" customFormat="1" ht="11.1" customHeight="1" x14ac:dyDescent="0.2">
      <c r="A163" s="110" t="s">
        <v>438</v>
      </c>
      <c r="B163" s="111">
        <v>28</v>
      </c>
      <c r="C163" s="31">
        <v>4</v>
      </c>
      <c r="D163" s="31" t="s">
        <v>456</v>
      </c>
      <c r="E163" s="109" t="s">
        <v>842</v>
      </c>
      <c r="F163" s="2">
        <v>31</v>
      </c>
      <c r="G163" s="119">
        <v>25234</v>
      </c>
      <c r="H163" s="210" t="s">
        <v>748</v>
      </c>
      <c r="I163" s="2">
        <v>25455</v>
      </c>
      <c r="J163" s="210" t="s">
        <v>736</v>
      </c>
      <c r="K163" s="2">
        <v>19339</v>
      </c>
      <c r="L163" s="211" t="s">
        <v>683</v>
      </c>
      <c r="M163" s="119">
        <v>1134</v>
      </c>
      <c r="N163" s="210" t="s">
        <v>717</v>
      </c>
      <c r="O163" s="2">
        <v>1532</v>
      </c>
      <c r="P163" s="211" t="s">
        <v>719</v>
      </c>
      <c r="Q163" s="164">
        <v>6</v>
      </c>
    </row>
    <row r="164" spans="1:17" s="2" customFormat="1" ht="11.1" customHeight="1" x14ac:dyDescent="0.2">
      <c r="A164" s="110" t="s">
        <v>438</v>
      </c>
      <c r="B164" s="111">
        <v>28</v>
      </c>
      <c r="C164" s="31">
        <v>4</v>
      </c>
      <c r="D164" s="31" t="s">
        <v>534</v>
      </c>
      <c r="E164" s="109" t="s">
        <v>843</v>
      </c>
      <c r="F164" s="2">
        <v>31</v>
      </c>
      <c r="G164" s="119">
        <v>8490</v>
      </c>
      <c r="H164" s="212" t="s">
        <v>748</v>
      </c>
      <c r="I164" s="2">
        <v>9293</v>
      </c>
      <c r="J164" s="212" t="s">
        <v>733</v>
      </c>
      <c r="K164" s="2">
        <v>6346</v>
      </c>
      <c r="L164" s="38" t="s">
        <v>731</v>
      </c>
      <c r="M164" s="119">
        <v>558</v>
      </c>
      <c r="N164" s="212" t="s">
        <v>695</v>
      </c>
      <c r="O164" s="2">
        <v>781</v>
      </c>
      <c r="P164" s="38" t="s">
        <v>808</v>
      </c>
      <c r="Q164" s="164">
        <v>8.4</v>
      </c>
    </row>
    <row r="165" spans="1:17" s="2" customFormat="1" ht="11.1" customHeight="1" x14ac:dyDescent="0.2">
      <c r="A165" s="110" t="s">
        <v>438</v>
      </c>
      <c r="B165" s="111">
        <v>28</v>
      </c>
      <c r="C165" s="31">
        <v>2</v>
      </c>
      <c r="D165" s="31" t="s">
        <v>151</v>
      </c>
      <c r="E165" s="109" t="s">
        <v>844</v>
      </c>
      <c r="F165" s="2">
        <v>31</v>
      </c>
      <c r="G165" s="119">
        <v>12082</v>
      </c>
      <c r="H165" s="210" t="s">
        <v>712</v>
      </c>
      <c r="I165" s="2">
        <v>13497</v>
      </c>
      <c r="J165" s="210" t="s">
        <v>695</v>
      </c>
      <c r="K165" s="2">
        <v>7178</v>
      </c>
      <c r="L165" s="211" t="s">
        <v>778</v>
      </c>
      <c r="M165" s="119">
        <v>746</v>
      </c>
      <c r="N165" s="210" t="s">
        <v>764</v>
      </c>
      <c r="O165" s="2">
        <v>1048</v>
      </c>
      <c r="P165" s="211" t="s">
        <v>926</v>
      </c>
      <c r="Q165" s="164">
        <v>7.8</v>
      </c>
    </row>
    <row r="166" spans="1:17" s="2" customFormat="1" ht="11.1" customHeight="1" x14ac:dyDescent="0.2">
      <c r="A166" s="110" t="s">
        <v>438</v>
      </c>
      <c r="B166" s="111">
        <v>28</v>
      </c>
      <c r="C166" s="31">
        <v>4</v>
      </c>
      <c r="D166" s="31" t="s">
        <v>341</v>
      </c>
      <c r="E166" s="109" t="s">
        <v>845</v>
      </c>
      <c r="F166" s="2">
        <v>31</v>
      </c>
      <c r="G166" s="119">
        <v>26621</v>
      </c>
      <c r="H166" s="210" t="s">
        <v>720</v>
      </c>
      <c r="I166" s="2">
        <v>29482</v>
      </c>
      <c r="J166" s="210" t="s">
        <v>769</v>
      </c>
      <c r="K166" s="2">
        <v>18033</v>
      </c>
      <c r="L166" s="211" t="s">
        <v>927</v>
      </c>
      <c r="M166" s="119">
        <v>1440</v>
      </c>
      <c r="N166" s="210" t="s">
        <v>727</v>
      </c>
      <c r="O166" s="2">
        <v>1911</v>
      </c>
      <c r="P166" s="211" t="s">
        <v>889</v>
      </c>
      <c r="Q166" s="164">
        <v>6.5</v>
      </c>
    </row>
    <row r="167" spans="1:17" s="2" customFormat="1" ht="11.1" customHeight="1" x14ac:dyDescent="0.2">
      <c r="A167" s="110" t="s">
        <v>438</v>
      </c>
      <c r="B167" s="111">
        <v>28</v>
      </c>
      <c r="C167" s="31">
        <v>2</v>
      </c>
      <c r="D167" s="31" t="s">
        <v>457</v>
      </c>
      <c r="E167" s="109" t="s">
        <v>846</v>
      </c>
      <c r="F167" s="2">
        <v>47</v>
      </c>
      <c r="G167" s="119">
        <v>3351</v>
      </c>
      <c r="H167" s="210" t="s">
        <v>799</v>
      </c>
      <c r="I167" s="2">
        <v>3414</v>
      </c>
      <c r="J167" s="210" t="s">
        <v>928</v>
      </c>
      <c r="K167" s="2">
        <v>3144</v>
      </c>
      <c r="L167" s="211" t="s">
        <v>929</v>
      </c>
      <c r="M167" s="119">
        <v>200</v>
      </c>
      <c r="N167" s="210" t="s">
        <v>798</v>
      </c>
      <c r="O167" s="2">
        <v>219</v>
      </c>
      <c r="P167" s="211" t="s">
        <v>930</v>
      </c>
      <c r="Q167" s="164">
        <v>6.4</v>
      </c>
    </row>
    <row r="168" spans="1:17" s="2" customFormat="1" ht="11.1" customHeight="1" x14ac:dyDescent="0.2">
      <c r="A168" s="110" t="s">
        <v>438</v>
      </c>
      <c r="B168" s="111">
        <v>29</v>
      </c>
      <c r="C168" s="31">
        <v>4</v>
      </c>
      <c r="D168" s="31" t="s">
        <v>458</v>
      </c>
      <c r="E168" s="109" t="s">
        <v>847</v>
      </c>
      <c r="F168" s="2">
        <v>31</v>
      </c>
      <c r="G168" s="119">
        <v>55060</v>
      </c>
      <c r="H168" s="210" t="s">
        <v>755</v>
      </c>
      <c r="I168" s="2">
        <v>60420</v>
      </c>
      <c r="J168" s="210" t="s">
        <v>784</v>
      </c>
      <c r="K168" s="2">
        <v>39056</v>
      </c>
      <c r="L168" s="211" t="s">
        <v>931</v>
      </c>
      <c r="M168" s="119">
        <v>2556</v>
      </c>
      <c r="N168" s="210" t="s">
        <v>751</v>
      </c>
      <c r="O168" s="2">
        <v>3581</v>
      </c>
      <c r="P168" s="211" t="s">
        <v>928</v>
      </c>
      <c r="Q168" s="164">
        <v>5.9</v>
      </c>
    </row>
    <row r="169" spans="1:17" s="2" customFormat="1" ht="11.1" customHeight="1" x14ac:dyDescent="0.2">
      <c r="A169" s="110" t="s">
        <v>438</v>
      </c>
      <c r="B169" s="111">
        <v>29</v>
      </c>
      <c r="C169" s="31">
        <v>2</v>
      </c>
      <c r="D169" s="31" t="s">
        <v>565</v>
      </c>
      <c r="E169" s="109" t="s">
        <v>848</v>
      </c>
      <c r="F169" s="2">
        <v>31</v>
      </c>
      <c r="G169" s="119">
        <v>24337</v>
      </c>
      <c r="H169" s="210" t="s">
        <v>782</v>
      </c>
      <c r="I169" s="2">
        <v>26441</v>
      </c>
      <c r="J169" s="210" t="s">
        <v>704</v>
      </c>
      <c r="K169" s="2">
        <v>18051</v>
      </c>
      <c r="L169" s="211" t="s">
        <v>932</v>
      </c>
      <c r="M169" s="119">
        <v>2273</v>
      </c>
      <c r="N169" s="210" t="s">
        <v>891</v>
      </c>
      <c r="O169" s="2">
        <v>3190</v>
      </c>
      <c r="P169" s="211" t="s">
        <v>686</v>
      </c>
      <c r="Q169" s="164">
        <v>12.1</v>
      </c>
    </row>
    <row r="170" spans="1:17" s="2" customFormat="1" ht="11.1" customHeight="1" thickBot="1" x14ac:dyDescent="0.25">
      <c r="A170" s="113" t="s">
        <v>438</v>
      </c>
      <c r="B170" s="114" t="s">
        <v>459</v>
      </c>
      <c r="C170" s="115">
        <v>2</v>
      </c>
      <c r="D170" s="115" t="s">
        <v>460</v>
      </c>
      <c r="E170" s="116" t="s">
        <v>849</v>
      </c>
      <c r="F170" s="123">
        <v>0</v>
      </c>
      <c r="G170" s="125">
        <v>22575</v>
      </c>
      <c r="H170" s="217" t="s">
        <v>933</v>
      </c>
      <c r="I170" s="124">
        <v>24026</v>
      </c>
      <c r="J170" s="217" t="s">
        <v>934</v>
      </c>
      <c r="K170" s="124">
        <v>16797</v>
      </c>
      <c r="L170" s="218" t="s">
        <v>739</v>
      </c>
      <c r="M170" s="125">
        <v>2370</v>
      </c>
      <c r="N170" s="217" t="s">
        <v>764</v>
      </c>
      <c r="O170" s="124">
        <v>3032</v>
      </c>
      <c r="P170" s="218" t="s">
        <v>935</v>
      </c>
      <c r="Q170" s="165">
        <v>12.6</v>
      </c>
    </row>
    <row r="171" spans="1:17" s="2" customFormat="1" ht="12.75" customHeight="1" x14ac:dyDescent="0.2">
      <c r="A171" s="100" t="str">
        <f>A$55</f>
        <v>AUSWERTUNG:</v>
      </c>
      <c r="B171" s="31"/>
      <c r="C171" s="31"/>
      <c r="D171" s="100" t="str">
        <f>D$55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</row>
    <row r="172" spans="1:17" s="2" customFormat="1" ht="11.25" x14ac:dyDescent="0.2">
      <c r="A172" s="100" t="s">
        <v>343</v>
      </c>
      <c r="B172" s="31"/>
      <c r="C172" s="31"/>
      <c r="D172" s="228" t="s">
        <v>598</v>
      </c>
      <c r="H172" s="31"/>
      <c r="J172" s="31"/>
      <c r="L172" s="31"/>
      <c r="N172" s="31"/>
      <c r="P172" s="31"/>
    </row>
    <row r="173" spans="1:17" s="2" customFormat="1" ht="12.7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 t="s">
        <v>540</v>
      </c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</row>
    <row r="175" spans="1:17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P175" s="102"/>
      <c r="Q175" s="168"/>
    </row>
    <row r="176" spans="1:17" s="2" customFormat="1" ht="15.75" customHeight="1" x14ac:dyDescent="0.2">
      <c r="A176" s="100" t="s">
        <v>383</v>
      </c>
      <c r="B176" s="31"/>
      <c r="C176" s="31"/>
      <c r="E176" s="31" t="s">
        <v>385</v>
      </c>
      <c r="G176" s="100" t="s">
        <v>566</v>
      </c>
      <c r="H176" s="31"/>
      <c r="I176" s="31" t="s">
        <v>540</v>
      </c>
      <c r="J176" s="31"/>
      <c r="K176" s="31"/>
      <c r="L176" s="31"/>
      <c r="M176" s="31" t="s">
        <v>540</v>
      </c>
      <c r="N176" s="31"/>
      <c r="O176" s="103"/>
      <c r="P176" s="31"/>
    </row>
    <row r="177" spans="1:17" s="2" customFormat="1" ht="18.75" customHeight="1" thickBot="1" x14ac:dyDescent="0.25">
      <c r="A177" s="100" t="s">
        <v>116</v>
      </c>
      <c r="H177" s="31"/>
      <c r="J177" s="31"/>
      <c r="L177" s="31"/>
      <c r="M177" s="31"/>
      <c r="N177" s="31"/>
      <c r="O177" s="103"/>
      <c r="P177" s="31"/>
      <c r="Q177" s="168" t="str">
        <f>$Q$3</f>
        <v>MÄRZ  2025</v>
      </c>
    </row>
    <row r="178" spans="1:17" s="2" customFormat="1" ht="12.75" customHeight="1" x14ac:dyDescent="0.2">
      <c r="A178" s="104"/>
      <c r="B178" s="105"/>
      <c r="C178" s="106"/>
      <c r="D178" s="106"/>
      <c r="E178" s="107"/>
      <c r="F178" s="106"/>
      <c r="G178" s="243" t="s">
        <v>553</v>
      </c>
      <c r="H178" s="244"/>
      <c r="I178" s="245" t="s">
        <v>553</v>
      </c>
      <c r="J178" s="244"/>
      <c r="K178" s="245" t="s">
        <v>553</v>
      </c>
      <c r="L178" s="246"/>
      <c r="M178" s="243" t="s">
        <v>398</v>
      </c>
      <c r="N178" s="244"/>
      <c r="O178" s="245" t="s">
        <v>398</v>
      </c>
      <c r="P178" s="247"/>
      <c r="Q178" s="136"/>
    </row>
    <row r="179" spans="1:17" s="2" customFormat="1" ht="11.25" x14ac:dyDescent="0.2">
      <c r="A179" s="239" t="s">
        <v>399</v>
      </c>
      <c r="B179" s="240"/>
      <c r="C179" s="31" t="s">
        <v>540</v>
      </c>
      <c r="D179" s="31" t="s">
        <v>400</v>
      </c>
      <c r="E179" s="109"/>
      <c r="F179" s="31"/>
      <c r="G179" s="110" t="s">
        <v>401</v>
      </c>
      <c r="H179" s="109" t="s">
        <v>402</v>
      </c>
      <c r="I179" s="241" t="s">
        <v>382</v>
      </c>
      <c r="J179" s="240"/>
      <c r="K179" s="31" t="s">
        <v>404</v>
      </c>
      <c r="L179" s="100" t="s">
        <v>405</v>
      </c>
      <c r="M179" s="110" t="s">
        <v>406</v>
      </c>
      <c r="N179" s="109" t="s">
        <v>403</v>
      </c>
      <c r="O179" s="242" t="s">
        <v>382</v>
      </c>
      <c r="P179" s="242"/>
      <c r="Q179" s="161" t="s">
        <v>386</v>
      </c>
    </row>
    <row r="180" spans="1:17" s="2" customFormat="1" ht="11.25" x14ac:dyDescent="0.2">
      <c r="A180" s="110"/>
      <c r="B180" s="111"/>
      <c r="C180" s="31"/>
      <c r="D180" s="31"/>
      <c r="E180" s="109"/>
      <c r="F180" s="31"/>
      <c r="G180" s="110" t="s">
        <v>407</v>
      </c>
      <c r="H180" s="111" t="s">
        <v>380</v>
      </c>
      <c r="I180" s="31" t="s">
        <v>407</v>
      </c>
      <c r="J180" s="111" t="s">
        <v>380</v>
      </c>
      <c r="K180" s="31" t="s">
        <v>407</v>
      </c>
      <c r="L180" s="111" t="s">
        <v>380</v>
      </c>
      <c r="M180" s="110" t="s">
        <v>407</v>
      </c>
      <c r="N180" s="111" t="s">
        <v>380</v>
      </c>
      <c r="O180" s="31" t="s">
        <v>407</v>
      </c>
      <c r="P180" s="31" t="s">
        <v>380</v>
      </c>
      <c r="Q180" s="161" t="s">
        <v>387</v>
      </c>
    </row>
    <row r="181" spans="1:17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7" t="str">
        <f>H7</f>
        <v>25/24</v>
      </c>
      <c r="I181" s="115" t="s">
        <v>410</v>
      </c>
      <c r="J181" s="117" t="str">
        <f>J7</f>
        <v>25/24</v>
      </c>
      <c r="K181" s="115" t="s">
        <v>411</v>
      </c>
      <c r="L181" s="118" t="str">
        <f>L7</f>
        <v>25/24</v>
      </c>
      <c r="M181" s="113" t="s">
        <v>409</v>
      </c>
      <c r="N181" s="117" t="str">
        <f>N7</f>
        <v>25/24</v>
      </c>
      <c r="O181" s="115" t="s">
        <v>410</v>
      </c>
      <c r="P181" s="115" t="str">
        <f>P7</f>
        <v>25/24</v>
      </c>
      <c r="Q181" s="162" t="s">
        <v>410</v>
      </c>
    </row>
    <row r="182" spans="1:17" s="2" customFormat="1" ht="6.95" customHeight="1" x14ac:dyDescent="0.2">
      <c r="A182" s="110"/>
      <c r="B182" s="111"/>
      <c r="C182" s="31"/>
      <c r="D182" s="31"/>
      <c r="E182" s="109"/>
      <c r="G182" s="119"/>
      <c r="H182" s="111"/>
      <c r="J182" s="111"/>
      <c r="L182" s="31"/>
      <c r="M182" s="119"/>
      <c r="N182" s="111"/>
      <c r="P182" s="31"/>
      <c r="Q182" s="163"/>
    </row>
    <row r="183" spans="1:17" s="2" customFormat="1" ht="11.1" customHeight="1" x14ac:dyDescent="0.2">
      <c r="A183" s="110" t="s">
        <v>438</v>
      </c>
      <c r="B183" s="111">
        <v>30</v>
      </c>
      <c r="C183" s="31">
        <v>2</v>
      </c>
      <c r="D183" s="31" t="s">
        <v>462</v>
      </c>
      <c r="E183" s="109" t="s">
        <v>850</v>
      </c>
      <c r="F183" s="2">
        <v>31</v>
      </c>
      <c r="G183" s="119">
        <v>18130</v>
      </c>
      <c r="H183" s="212" t="s">
        <v>698</v>
      </c>
      <c r="I183" s="2">
        <v>19299</v>
      </c>
      <c r="J183" s="212" t="s">
        <v>765</v>
      </c>
      <c r="K183" s="2">
        <v>14831</v>
      </c>
      <c r="L183" s="38" t="s">
        <v>685</v>
      </c>
      <c r="M183" s="119">
        <v>1749</v>
      </c>
      <c r="N183" s="212" t="s">
        <v>712</v>
      </c>
      <c r="O183" s="2">
        <v>2429</v>
      </c>
      <c r="P183" s="38" t="s">
        <v>754</v>
      </c>
      <c r="Q183" s="164">
        <v>12.6</v>
      </c>
    </row>
    <row r="184" spans="1:17" s="2" customFormat="1" ht="11.1" customHeight="1" x14ac:dyDescent="0.2">
      <c r="A184" s="110" t="s">
        <v>438</v>
      </c>
      <c r="B184" s="111">
        <v>31</v>
      </c>
      <c r="C184" s="31">
        <v>2</v>
      </c>
      <c r="D184" s="31" t="s">
        <v>463</v>
      </c>
      <c r="E184" s="109" t="s">
        <v>851</v>
      </c>
      <c r="F184" s="2">
        <v>0</v>
      </c>
      <c r="G184" s="119">
        <v>12529</v>
      </c>
      <c r="H184" s="212" t="s">
        <v>907</v>
      </c>
      <c r="I184" s="2">
        <v>13078</v>
      </c>
      <c r="J184" s="212" t="s">
        <v>767</v>
      </c>
      <c r="K184" s="2">
        <v>8509</v>
      </c>
      <c r="L184" s="38" t="s">
        <v>906</v>
      </c>
      <c r="M184" s="119">
        <v>523</v>
      </c>
      <c r="N184" s="212" t="s">
        <v>730</v>
      </c>
      <c r="O184" s="2">
        <v>704</v>
      </c>
      <c r="P184" s="38" t="s">
        <v>935</v>
      </c>
      <c r="Q184" s="164">
        <v>5.4</v>
      </c>
    </row>
    <row r="185" spans="1:17" s="2" customFormat="1" ht="11.1" customHeight="1" x14ac:dyDescent="0.2">
      <c r="A185" s="110" t="s">
        <v>438</v>
      </c>
      <c r="B185" s="111" t="s">
        <v>345</v>
      </c>
      <c r="C185" s="31">
        <v>2</v>
      </c>
      <c r="D185" s="31" t="s">
        <v>378</v>
      </c>
      <c r="E185" s="109" t="s">
        <v>852</v>
      </c>
      <c r="F185" s="2">
        <v>31</v>
      </c>
      <c r="G185" s="119">
        <v>17936</v>
      </c>
      <c r="H185" s="212" t="s">
        <v>784</v>
      </c>
      <c r="I185" s="2">
        <v>20681</v>
      </c>
      <c r="J185" s="212" t="s">
        <v>681</v>
      </c>
      <c r="K185" s="2">
        <v>10218</v>
      </c>
      <c r="L185" s="38" t="s">
        <v>689</v>
      </c>
      <c r="M185" s="119">
        <v>908</v>
      </c>
      <c r="N185" s="212" t="s">
        <v>718</v>
      </c>
      <c r="O185" s="2">
        <v>1230</v>
      </c>
      <c r="P185" s="38" t="s">
        <v>776</v>
      </c>
      <c r="Q185" s="164">
        <v>5.9</v>
      </c>
    </row>
    <row r="186" spans="1:17" s="2" customFormat="1" ht="11.1" customHeight="1" x14ac:dyDescent="0.2">
      <c r="A186" s="110" t="s">
        <v>438</v>
      </c>
      <c r="B186" s="111" t="s">
        <v>345</v>
      </c>
      <c r="C186" s="31">
        <v>2</v>
      </c>
      <c r="D186" s="31" t="s">
        <v>379</v>
      </c>
      <c r="E186" s="109" t="s">
        <v>853</v>
      </c>
      <c r="F186" s="2">
        <v>31</v>
      </c>
      <c r="G186" s="119">
        <v>20554</v>
      </c>
      <c r="H186" s="212" t="s">
        <v>928</v>
      </c>
      <c r="I186" s="2">
        <v>23460</v>
      </c>
      <c r="J186" s="212" t="s">
        <v>752</v>
      </c>
      <c r="K186" s="2">
        <v>12541</v>
      </c>
      <c r="L186" s="38" t="s">
        <v>795</v>
      </c>
      <c r="M186" s="119">
        <v>1008</v>
      </c>
      <c r="N186" s="212" t="s">
        <v>706</v>
      </c>
      <c r="O186" s="2">
        <v>1377</v>
      </c>
      <c r="P186" s="38" t="s">
        <v>704</v>
      </c>
      <c r="Q186" s="164">
        <v>5.9</v>
      </c>
    </row>
    <row r="187" spans="1:17" s="2" customFormat="1" ht="11.1" customHeight="1" x14ac:dyDescent="0.2">
      <c r="A187" s="110" t="s">
        <v>438</v>
      </c>
      <c r="B187" s="111" t="s">
        <v>464</v>
      </c>
      <c r="C187" s="31">
        <v>4</v>
      </c>
      <c r="D187" s="31" t="s">
        <v>465</v>
      </c>
      <c r="E187" s="109" t="s">
        <v>854</v>
      </c>
      <c r="F187" s="2">
        <v>31</v>
      </c>
      <c r="G187" s="119">
        <v>31673</v>
      </c>
      <c r="H187" s="210" t="s">
        <v>712</v>
      </c>
      <c r="I187" s="2">
        <v>33269</v>
      </c>
      <c r="J187" s="210" t="s">
        <v>683</v>
      </c>
      <c r="K187" s="2">
        <v>27088</v>
      </c>
      <c r="L187" s="211" t="s">
        <v>690</v>
      </c>
      <c r="M187" s="119">
        <v>2906</v>
      </c>
      <c r="N187" s="210" t="s">
        <v>707</v>
      </c>
      <c r="O187" s="2">
        <v>3863</v>
      </c>
      <c r="P187" s="211" t="s">
        <v>762</v>
      </c>
      <c r="Q187" s="164">
        <v>11.6</v>
      </c>
    </row>
    <row r="188" spans="1:17" s="2" customFormat="1" ht="11.1" customHeight="1" x14ac:dyDescent="0.2">
      <c r="A188" s="110"/>
      <c r="B188" s="111"/>
      <c r="C188" s="31"/>
      <c r="D188" s="31"/>
      <c r="E188" s="109"/>
      <c r="G188" s="119"/>
      <c r="H188" s="120"/>
      <c r="J188" s="120"/>
      <c r="L188" s="121"/>
      <c r="M188" s="119"/>
      <c r="N188" s="120"/>
      <c r="P188" s="121"/>
      <c r="Q188" s="164"/>
    </row>
    <row r="189" spans="1:17" s="2" customFormat="1" ht="11.1" customHeight="1" x14ac:dyDescent="0.2">
      <c r="A189" s="110" t="s">
        <v>438</v>
      </c>
      <c r="B189" s="111">
        <v>31</v>
      </c>
      <c r="C189" s="31">
        <v>2</v>
      </c>
      <c r="D189" s="31" t="s">
        <v>210</v>
      </c>
      <c r="E189" s="109" t="s">
        <v>855</v>
      </c>
      <c r="F189" s="2">
        <v>0</v>
      </c>
      <c r="G189" s="119">
        <v>17623</v>
      </c>
      <c r="H189" s="210" t="s">
        <v>802</v>
      </c>
      <c r="I189" s="2">
        <v>21480</v>
      </c>
      <c r="J189" s="210" t="s">
        <v>786</v>
      </c>
      <c r="K189" s="2">
        <v>7035</v>
      </c>
      <c r="L189" s="211" t="s">
        <v>701</v>
      </c>
      <c r="M189" s="119">
        <v>2424</v>
      </c>
      <c r="N189" s="210" t="s">
        <v>924</v>
      </c>
      <c r="O189" s="2">
        <v>3287</v>
      </c>
      <c r="P189" s="211" t="s">
        <v>936</v>
      </c>
      <c r="Q189" s="164">
        <v>15.3</v>
      </c>
    </row>
    <row r="190" spans="1:17" s="2" customFormat="1" ht="11.1" customHeight="1" x14ac:dyDescent="0.2">
      <c r="A190" s="110" t="s">
        <v>438</v>
      </c>
      <c r="B190" s="111">
        <v>31</v>
      </c>
      <c r="C190" s="31">
        <v>2</v>
      </c>
      <c r="D190" s="31" t="s">
        <v>466</v>
      </c>
      <c r="E190" s="109" t="s">
        <v>856</v>
      </c>
      <c r="F190" s="2">
        <v>31</v>
      </c>
      <c r="G190" s="119">
        <v>19199</v>
      </c>
      <c r="H190" s="210" t="s">
        <v>695</v>
      </c>
      <c r="I190" s="2">
        <v>19778</v>
      </c>
      <c r="J190" s="210" t="s">
        <v>687</v>
      </c>
      <c r="K190" s="2">
        <v>17581</v>
      </c>
      <c r="L190" s="211" t="s">
        <v>685</v>
      </c>
      <c r="M190" s="119">
        <v>2545</v>
      </c>
      <c r="N190" s="210" t="s">
        <v>901</v>
      </c>
      <c r="O190" s="2">
        <v>3376</v>
      </c>
      <c r="P190" s="211" t="s">
        <v>681</v>
      </c>
      <c r="Q190" s="164">
        <v>17.100000000000001</v>
      </c>
    </row>
    <row r="191" spans="1:17" s="2" customFormat="1" ht="11.1" customHeight="1" x14ac:dyDescent="0.2">
      <c r="A191" s="110" t="s">
        <v>438</v>
      </c>
      <c r="B191" s="111">
        <v>31</v>
      </c>
      <c r="C191" s="31">
        <v>3</v>
      </c>
      <c r="D191" s="31" t="s">
        <v>535</v>
      </c>
      <c r="E191" s="109" t="s">
        <v>857</v>
      </c>
      <c r="F191" s="2">
        <v>30</v>
      </c>
      <c r="G191" s="119">
        <v>17760</v>
      </c>
      <c r="H191" s="210" t="s">
        <v>708</v>
      </c>
      <c r="I191" s="2">
        <v>18065</v>
      </c>
      <c r="J191" s="210" t="s">
        <v>694</v>
      </c>
      <c r="K191" s="2">
        <v>16822</v>
      </c>
      <c r="L191" s="211" t="s">
        <v>724</v>
      </c>
      <c r="M191" s="119">
        <v>2457</v>
      </c>
      <c r="N191" s="210" t="s">
        <v>690</v>
      </c>
      <c r="O191" s="2">
        <v>3267</v>
      </c>
      <c r="P191" s="211" t="s">
        <v>746</v>
      </c>
      <c r="Q191" s="164">
        <v>18.100000000000001</v>
      </c>
    </row>
    <row r="192" spans="1:17" s="2" customFormat="1" ht="11.1" customHeight="1" x14ac:dyDescent="0.2">
      <c r="A192" s="110" t="s">
        <v>438</v>
      </c>
      <c r="B192" s="111">
        <v>31</v>
      </c>
      <c r="C192" s="31">
        <v>4</v>
      </c>
      <c r="D192" s="31" t="s">
        <v>467</v>
      </c>
      <c r="E192" s="109" t="s">
        <v>858</v>
      </c>
      <c r="F192" s="2">
        <v>31</v>
      </c>
      <c r="G192" s="119">
        <v>17691</v>
      </c>
      <c r="H192" s="212" t="s">
        <v>708</v>
      </c>
      <c r="I192" s="2">
        <v>17934</v>
      </c>
      <c r="J192" s="212" t="s">
        <v>762</v>
      </c>
      <c r="K192" s="2">
        <v>16926</v>
      </c>
      <c r="L192" s="38" t="s">
        <v>750</v>
      </c>
      <c r="M192" s="119">
        <v>2423</v>
      </c>
      <c r="N192" s="212" t="s">
        <v>700</v>
      </c>
      <c r="O192" s="2">
        <v>3245</v>
      </c>
      <c r="P192" s="38" t="s">
        <v>774</v>
      </c>
      <c r="Q192" s="164">
        <v>18.100000000000001</v>
      </c>
    </row>
    <row r="193" spans="1:17" s="2" customFormat="1" ht="11.1" customHeight="1" x14ac:dyDescent="0.2">
      <c r="A193" s="110" t="s">
        <v>438</v>
      </c>
      <c r="B193" s="111">
        <v>31</v>
      </c>
      <c r="C193" s="31">
        <v>2</v>
      </c>
      <c r="D193" s="31" t="s">
        <v>468</v>
      </c>
      <c r="E193" s="109" t="s">
        <v>859</v>
      </c>
      <c r="F193" s="2">
        <v>30</v>
      </c>
      <c r="G193" s="119">
        <v>18851</v>
      </c>
      <c r="H193" s="210" t="s">
        <v>745</v>
      </c>
      <c r="I193" s="2">
        <v>19104</v>
      </c>
      <c r="J193" s="210" t="s">
        <v>689</v>
      </c>
      <c r="K193" s="2">
        <v>18106</v>
      </c>
      <c r="L193" s="211" t="s">
        <v>928</v>
      </c>
      <c r="M193" s="119">
        <v>2770</v>
      </c>
      <c r="N193" s="210" t="s">
        <v>894</v>
      </c>
      <c r="O193" s="2">
        <v>3639</v>
      </c>
      <c r="P193" s="211" t="s">
        <v>707</v>
      </c>
      <c r="Q193" s="164">
        <v>19</v>
      </c>
    </row>
    <row r="194" spans="1:17" s="2" customFormat="1" ht="6.95" customHeight="1" x14ac:dyDescent="0.2">
      <c r="A194" s="110"/>
      <c r="B194" s="111"/>
      <c r="C194" s="31"/>
      <c r="D194" s="31"/>
      <c r="E194" s="109"/>
      <c r="G194" s="119"/>
      <c r="H194" s="111"/>
      <c r="J194" s="111"/>
      <c r="L194" s="31"/>
      <c r="M194" s="119"/>
      <c r="N194" s="111"/>
      <c r="P194" s="31"/>
      <c r="Q194" s="164"/>
    </row>
    <row r="195" spans="1:17" s="2" customFormat="1" ht="11.1" customHeight="1" x14ac:dyDescent="0.2">
      <c r="A195" s="110" t="s">
        <v>438</v>
      </c>
      <c r="B195" s="111">
        <v>32</v>
      </c>
      <c r="C195" s="31">
        <v>2</v>
      </c>
      <c r="D195" s="31" t="s">
        <v>536</v>
      </c>
      <c r="E195" s="109" t="s">
        <v>860</v>
      </c>
      <c r="F195" s="2">
        <v>0</v>
      </c>
      <c r="G195" s="119">
        <v>8212</v>
      </c>
      <c r="H195" s="210" t="s">
        <v>769</v>
      </c>
      <c r="I195" s="2">
        <v>8892</v>
      </c>
      <c r="J195" s="210" t="s">
        <v>792</v>
      </c>
      <c r="K195" s="2">
        <v>6346</v>
      </c>
      <c r="L195" s="211" t="s">
        <v>937</v>
      </c>
      <c r="M195" s="119">
        <v>1000</v>
      </c>
      <c r="N195" s="210" t="s">
        <v>938</v>
      </c>
      <c r="O195" s="2">
        <v>1409</v>
      </c>
      <c r="P195" s="211" t="s">
        <v>939</v>
      </c>
      <c r="Q195" s="164">
        <v>15.8</v>
      </c>
    </row>
    <row r="196" spans="1:17" s="2" customFormat="1" ht="11.1" customHeight="1" x14ac:dyDescent="0.2">
      <c r="A196" s="110" t="s">
        <v>438</v>
      </c>
      <c r="B196" s="111">
        <v>33</v>
      </c>
      <c r="C196" s="31">
        <v>2</v>
      </c>
      <c r="D196" s="31" t="s">
        <v>372</v>
      </c>
      <c r="E196" s="109" t="s">
        <v>861</v>
      </c>
      <c r="F196" s="2">
        <v>31</v>
      </c>
      <c r="G196" s="119">
        <v>9724</v>
      </c>
      <c r="H196" s="212" t="s">
        <v>699</v>
      </c>
      <c r="I196" s="2">
        <v>10269</v>
      </c>
      <c r="J196" s="212" t="s">
        <v>738</v>
      </c>
      <c r="K196" s="2">
        <v>8344</v>
      </c>
      <c r="L196" s="38" t="s">
        <v>697</v>
      </c>
      <c r="M196" s="119">
        <v>1008</v>
      </c>
      <c r="N196" s="212" t="s">
        <v>939</v>
      </c>
      <c r="O196" s="2">
        <v>1376</v>
      </c>
      <c r="P196" s="38" t="s">
        <v>735</v>
      </c>
      <c r="Q196" s="164">
        <v>13.4</v>
      </c>
    </row>
    <row r="197" spans="1:17" s="2" customFormat="1" ht="11.1" customHeight="1" x14ac:dyDescent="0.2">
      <c r="A197" s="110" t="s">
        <v>438</v>
      </c>
      <c r="B197" s="111">
        <v>33</v>
      </c>
      <c r="C197" s="31">
        <v>2</v>
      </c>
      <c r="D197" s="31" t="s">
        <v>353</v>
      </c>
      <c r="E197" s="109" t="s">
        <v>862</v>
      </c>
      <c r="F197" s="2">
        <v>31</v>
      </c>
      <c r="G197" s="119">
        <v>4216</v>
      </c>
      <c r="H197" s="212" t="s">
        <v>702</v>
      </c>
      <c r="I197" s="2">
        <v>4467</v>
      </c>
      <c r="J197" s="212" t="s">
        <v>792</v>
      </c>
      <c r="K197" s="2">
        <v>3868</v>
      </c>
      <c r="L197" s="212" t="s">
        <v>721</v>
      </c>
      <c r="M197" s="119">
        <v>858</v>
      </c>
      <c r="N197" s="212" t="s">
        <v>792</v>
      </c>
      <c r="O197" s="2">
        <v>1177</v>
      </c>
      <c r="P197" s="38" t="s">
        <v>901</v>
      </c>
      <c r="Q197" s="164">
        <v>26.3</v>
      </c>
    </row>
    <row r="198" spans="1:17" s="2" customFormat="1" ht="11.1" customHeight="1" x14ac:dyDescent="0.2">
      <c r="A198" s="110" t="s">
        <v>438</v>
      </c>
      <c r="B198" s="111">
        <v>33</v>
      </c>
      <c r="C198" s="31">
        <v>4</v>
      </c>
      <c r="D198" s="31" t="s">
        <v>469</v>
      </c>
      <c r="E198" s="109" t="s">
        <v>863</v>
      </c>
      <c r="F198" s="2">
        <v>31</v>
      </c>
      <c r="G198" s="119">
        <v>26237</v>
      </c>
      <c r="H198" s="210" t="s">
        <v>693</v>
      </c>
      <c r="I198" s="2">
        <v>27346</v>
      </c>
      <c r="J198" s="210" t="s">
        <v>913</v>
      </c>
      <c r="K198" s="2">
        <v>21926</v>
      </c>
      <c r="L198" s="211" t="s">
        <v>729</v>
      </c>
      <c r="M198" s="119">
        <v>1614</v>
      </c>
      <c r="N198" s="210" t="s">
        <v>932</v>
      </c>
      <c r="O198" s="2">
        <v>2275</v>
      </c>
      <c r="P198" s="211" t="s">
        <v>707</v>
      </c>
      <c r="Q198" s="164">
        <v>8.3000000000000007</v>
      </c>
    </row>
    <row r="199" spans="1:17" s="2" customFormat="1" ht="11.1" customHeight="1" x14ac:dyDescent="0.2">
      <c r="A199" s="110" t="s">
        <v>438</v>
      </c>
      <c r="B199" s="111">
        <v>33</v>
      </c>
      <c r="C199" s="31">
        <v>2</v>
      </c>
      <c r="D199" s="31" t="s">
        <v>470</v>
      </c>
      <c r="E199" s="109" t="s">
        <v>864</v>
      </c>
      <c r="F199" s="2">
        <v>0</v>
      </c>
      <c r="G199" s="119">
        <v>29239</v>
      </c>
      <c r="H199" s="210" t="s">
        <v>811</v>
      </c>
      <c r="I199" s="2">
        <v>30800</v>
      </c>
      <c r="J199" s="210" t="s">
        <v>718</v>
      </c>
      <c r="K199" s="2">
        <v>22158</v>
      </c>
      <c r="L199" s="211" t="s">
        <v>816</v>
      </c>
      <c r="M199" s="119">
        <v>1622</v>
      </c>
      <c r="N199" s="210" t="s">
        <v>706</v>
      </c>
      <c r="O199" s="2">
        <v>2269</v>
      </c>
      <c r="P199" s="211" t="s">
        <v>733</v>
      </c>
      <c r="Q199" s="164">
        <v>7.4</v>
      </c>
    </row>
    <row r="200" spans="1:17" s="2" customFormat="1" ht="11.1" customHeight="1" x14ac:dyDescent="0.2">
      <c r="A200" s="110" t="s">
        <v>438</v>
      </c>
      <c r="B200" s="111" t="s">
        <v>471</v>
      </c>
      <c r="C200" s="31">
        <v>4</v>
      </c>
      <c r="D200" s="31" t="s">
        <v>472</v>
      </c>
      <c r="E200" s="109" t="s">
        <v>865</v>
      </c>
      <c r="F200" s="2">
        <v>31</v>
      </c>
      <c r="G200" s="119">
        <v>17741</v>
      </c>
      <c r="H200" s="210" t="s">
        <v>748</v>
      </c>
      <c r="I200" s="2">
        <v>17949</v>
      </c>
      <c r="J200" s="210" t="s">
        <v>762</v>
      </c>
      <c r="K200" s="2">
        <v>12922</v>
      </c>
      <c r="L200" s="211" t="s">
        <v>749</v>
      </c>
      <c r="M200" s="119">
        <v>835</v>
      </c>
      <c r="N200" s="210" t="s">
        <v>798</v>
      </c>
      <c r="O200" s="2">
        <v>1172</v>
      </c>
      <c r="P200" s="211" t="s">
        <v>744</v>
      </c>
      <c r="Q200" s="164">
        <v>6.5</v>
      </c>
    </row>
    <row r="201" spans="1:17" s="2" customFormat="1" ht="6.95" customHeight="1" x14ac:dyDescent="0.2">
      <c r="A201" s="110"/>
      <c r="B201" s="111"/>
      <c r="C201" s="31"/>
      <c r="D201" s="31"/>
      <c r="E201" s="109"/>
      <c r="G201" s="119"/>
      <c r="H201" s="120"/>
      <c r="J201" s="120"/>
      <c r="L201" s="121"/>
      <c r="M201" s="119"/>
      <c r="N201" s="120"/>
      <c r="P201" s="121"/>
      <c r="Q201" s="164"/>
    </row>
    <row r="202" spans="1:17" s="2" customFormat="1" ht="11.1" customHeight="1" x14ac:dyDescent="0.2">
      <c r="A202" s="110" t="s">
        <v>438</v>
      </c>
      <c r="B202" s="111">
        <v>34</v>
      </c>
      <c r="C202" s="31">
        <v>3</v>
      </c>
      <c r="D202" s="31" t="s">
        <v>473</v>
      </c>
      <c r="E202" s="109" t="s">
        <v>866</v>
      </c>
      <c r="F202" s="2">
        <v>31</v>
      </c>
      <c r="G202" s="119">
        <v>13996</v>
      </c>
      <c r="H202" s="212" t="s">
        <v>785</v>
      </c>
      <c r="I202" s="2">
        <v>14050</v>
      </c>
      <c r="J202" s="212" t="s">
        <v>784</v>
      </c>
      <c r="K202" s="2">
        <v>12585</v>
      </c>
      <c r="L202" s="38" t="s">
        <v>806</v>
      </c>
      <c r="M202" s="119">
        <v>1185</v>
      </c>
      <c r="N202" s="212" t="s">
        <v>719</v>
      </c>
      <c r="O202" s="2">
        <v>1636</v>
      </c>
      <c r="P202" s="38" t="s">
        <v>724</v>
      </c>
      <c r="Q202" s="164">
        <v>11.6</v>
      </c>
    </row>
    <row r="203" spans="1:17" s="2" customFormat="1" ht="11.1" customHeight="1" x14ac:dyDescent="0.2">
      <c r="A203" s="110" t="s">
        <v>438</v>
      </c>
      <c r="B203" s="111">
        <v>34</v>
      </c>
      <c r="C203" s="31">
        <v>2</v>
      </c>
      <c r="D203" s="31" t="s">
        <v>474</v>
      </c>
      <c r="E203" s="109" t="s">
        <v>867</v>
      </c>
      <c r="F203" s="2">
        <v>31</v>
      </c>
      <c r="G203" s="119">
        <v>14085</v>
      </c>
      <c r="H203" s="210" t="s">
        <v>715</v>
      </c>
      <c r="I203" s="2">
        <v>14377</v>
      </c>
      <c r="J203" s="210" t="s">
        <v>784</v>
      </c>
      <c r="K203" s="2">
        <v>10090</v>
      </c>
      <c r="L203" s="211" t="s">
        <v>794</v>
      </c>
      <c r="M203" s="119">
        <v>1100</v>
      </c>
      <c r="N203" s="210" t="s">
        <v>799</v>
      </c>
      <c r="O203" s="2">
        <v>1547</v>
      </c>
      <c r="P203" s="211" t="s">
        <v>748</v>
      </c>
      <c r="Q203" s="164">
        <v>10.8</v>
      </c>
    </row>
    <row r="204" spans="1:17" s="2" customFormat="1" ht="11.1" customHeight="1" x14ac:dyDescent="0.2">
      <c r="A204" s="110" t="s">
        <v>438</v>
      </c>
      <c r="B204" s="111">
        <v>34</v>
      </c>
      <c r="C204" s="31">
        <v>2</v>
      </c>
      <c r="D204" s="31" t="s">
        <v>475</v>
      </c>
      <c r="E204" s="109" t="s">
        <v>868</v>
      </c>
      <c r="F204" s="2">
        <v>31</v>
      </c>
      <c r="G204" s="119">
        <v>6234</v>
      </c>
      <c r="H204" s="210" t="s">
        <v>755</v>
      </c>
      <c r="I204" s="2">
        <v>6562</v>
      </c>
      <c r="J204" s="210" t="s">
        <v>901</v>
      </c>
      <c r="K204" s="2">
        <v>4500</v>
      </c>
      <c r="L204" s="211" t="s">
        <v>755</v>
      </c>
      <c r="M204" s="119">
        <v>133</v>
      </c>
      <c r="N204" s="210" t="s">
        <v>795</v>
      </c>
      <c r="O204" s="2">
        <v>186</v>
      </c>
      <c r="P204" s="211" t="s">
        <v>730</v>
      </c>
      <c r="Q204" s="164">
        <v>2.8</v>
      </c>
    </row>
    <row r="205" spans="1:17" s="2" customFormat="1" ht="11.1" customHeight="1" x14ac:dyDescent="0.2">
      <c r="A205" s="110" t="s">
        <v>438</v>
      </c>
      <c r="B205" s="111">
        <v>34</v>
      </c>
      <c r="C205" s="31">
        <v>4</v>
      </c>
      <c r="D205" s="31" t="s">
        <v>476</v>
      </c>
      <c r="E205" s="109" t="s">
        <v>869</v>
      </c>
      <c r="F205" s="2">
        <v>31</v>
      </c>
      <c r="G205" s="119">
        <v>9488</v>
      </c>
      <c r="H205" s="210" t="s">
        <v>744</v>
      </c>
      <c r="I205" s="2">
        <v>10116</v>
      </c>
      <c r="J205" s="210" t="s">
        <v>749</v>
      </c>
      <c r="K205" s="2">
        <v>5348</v>
      </c>
      <c r="L205" s="211" t="s">
        <v>691</v>
      </c>
      <c r="M205" s="119">
        <v>193</v>
      </c>
      <c r="N205" s="210" t="s">
        <v>891</v>
      </c>
      <c r="O205" s="2">
        <v>241</v>
      </c>
      <c r="P205" s="211" t="s">
        <v>901</v>
      </c>
      <c r="Q205" s="164">
        <v>2.4</v>
      </c>
    </row>
    <row r="206" spans="1:17" s="2" customFormat="1" ht="6.95" customHeight="1" x14ac:dyDescent="0.2">
      <c r="A206" s="110"/>
      <c r="B206" s="111"/>
      <c r="C206" s="31"/>
      <c r="D206" s="31"/>
      <c r="E206" s="109"/>
      <c r="G206" s="119"/>
      <c r="H206" s="120"/>
      <c r="J206" s="120"/>
      <c r="L206" s="121"/>
      <c r="M206" s="119"/>
      <c r="N206" s="120"/>
      <c r="P206" s="121"/>
      <c r="Q206" s="164"/>
    </row>
    <row r="207" spans="1:17" s="2" customFormat="1" ht="11.1" customHeight="1" x14ac:dyDescent="0.2">
      <c r="A207" s="110" t="s">
        <v>438</v>
      </c>
      <c r="B207" s="111">
        <v>36</v>
      </c>
      <c r="C207" s="31">
        <v>2</v>
      </c>
      <c r="D207" s="31" t="s">
        <v>478</v>
      </c>
      <c r="E207" s="109" t="s">
        <v>870</v>
      </c>
      <c r="F207" s="2">
        <v>31</v>
      </c>
      <c r="G207" s="119">
        <v>15423</v>
      </c>
      <c r="H207" s="210" t="s">
        <v>805</v>
      </c>
      <c r="I207" s="2">
        <v>17267</v>
      </c>
      <c r="J207" s="210" t="s">
        <v>784</v>
      </c>
      <c r="K207" s="2">
        <v>9182</v>
      </c>
      <c r="L207" s="211" t="s">
        <v>714</v>
      </c>
      <c r="M207" s="119">
        <v>767</v>
      </c>
      <c r="N207" s="210" t="s">
        <v>940</v>
      </c>
      <c r="O207" s="2">
        <v>1081</v>
      </c>
      <c r="P207" s="211" t="s">
        <v>941</v>
      </c>
      <c r="Q207" s="164">
        <v>6.3</v>
      </c>
    </row>
    <row r="208" spans="1:17" s="2" customFormat="1" ht="11.1" customHeight="1" x14ac:dyDescent="0.2">
      <c r="A208" s="110" t="s">
        <v>438</v>
      </c>
      <c r="B208" s="111">
        <v>290</v>
      </c>
      <c r="C208" s="31">
        <v>2</v>
      </c>
      <c r="D208" s="31" t="s">
        <v>479</v>
      </c>
      <c r="E208" s="109" t="s">
        <v>871</v>
      </c>
      <c r="F208" s="2">
        <v>31</v>
      </c>
      <c r="G208" s="119">
        <v>13753</v>
      </c>
      <c r="H208" s="212" t="s">
        <v>700</v>
      </c>
      <c r="I208" s="2">
        <v>15423</v>
      </c>
      <c r="J208" s="212" t="s">
        <v>683</v>
      </c>
      <c r="K208" s="2">
        <v>9001</v>
      </c>
      <c r="L208" s="38" t="s">
        <v>690</v>
      </c>
      <c r="M208" s="119">
        <v>507</v>
      </c>
      <c r="N208" s="212" t="s">
        <v>942</v>
      </c>
      <c r="O208" s="2">
        <v>712</v>
      </c>
      <c r="P208" s="38" t="s">
        <v>740</v>
      </c>
      <c r="Q208" s="164">
        <v>4.5999999999999996</v>
      </c>
    </row>
    <row r="209" spans="1:17" s="2" customFormat="1" ht="11.1" customHeight="1" x14ac:dyDescent="0.2">
      <c r="A209" s="110" t="s">
        <v>438</v>
      </c>
      <c r="B209" s="111">
        <v>290</v>
      </c>
      <c r="C209" s="31">
        <v>2</v>
      </c>
      <c r="D209" s="31" t="s">
        <v>537</v>
      </c>
      <c r="E209" s="109" t="s">
        <v>872</v>
      </c>
      <c r="F209" s="2">
        <v>31</v>
      </c>
      <c r="G209" s="119">
        <v>6826</v>
      </c>
      <c r="H209" s="210" t="s">
        <v>735</v>
      </c>
      <c r="I209" s="2">
        <v>7754</v>
      </c>
      <c r="J209" s="210" t="s">
        <v>691</v>
      </c>
      <c r="K209" s="2">
        <v>4261</v>
      </c>
      <c r="L209" s="211" t="s">
        <v>775</v>
      </c>
      <c r="M209" s="119">
        <v>301</v>
      </c>
      <c r="N209" s="210" t="s">
        <v>805</v>
      </c>
      <c r="O209" s="2">
        <v>428</v>
      </c>
      <c r="P209" s="211" t="s">
        <v>765</v>
      </c>
      <c r="Q209" s="164">
        <v>5.5</v>
      </c>
    </row>
    <row r="210" spans="1:17" s="2" customFormat="1" ht="6.95" customHeight="1" x14ac:dyDescent="0.2">
      <c r="A210" s="110"/>
      <c r="B210" s="111"/>
      <c r="C210" s="31"/>
      <c r="D210" s="31"/>
      <c r="E210" s="109"/>
      <c r="G210" s="119"/>
      <c r="H210" s="120"/>
      <c r="J210" s="120"/>
      <c r="L210" s="121"/>
      <c r="M210" s="119"/>
      <c r="N210" s="120"/>
      <c r="P210" s="121"/>
      <c r="Q210" s="164"/>
    </row>
    <row r="211" spans="1:17" s="2" customFormat="1" ht="11.1" customHeight="1" x14ac:dyDescent="0.2">
      <c r="A211" s="110" t="s">
        <v>438</v>
      </c>
      <c r="B211" s="111">
        <v>292</v>
      </c>
      <c r="C211" s="31">
        <v>2</v>
      </c>
      <c r="D211" s="31" t="s">
        <v>480</v>
      </c>
      <c r="E211" s="109" t="s">
        <v>873</v>
      </c>
      <c r="F211" s="2">
        <v>31</v>
      </c>
      <c r="G211" s="119">
        <v>4684</v>
      </c>
      <c r="H211" s="210" t="s">
        <v>770</v>
      </c>
      <c r="I211" s="2">
        <v>5216</v>
      </c>
      <c r="J211" s="210" t="s">
        <v>791</v>
      </c>
      <c r="K211" s="2">
        <v>3123</v>
      </c>
      <c r="L211" s="211" t="s">
        <v>734</v>
      </c>
      <c r="M211" s="119">
        <v>204</v>
      </c>
      <c r="N211" s="210" t="s">
        <v>710</v>
      </c>
      <c r="O211" s="2">
        <v>286</v>
      </c>
      <c r="P211" s="211" t="s">
        <v>943</v>
      </c>
      <c r="Q211" s="164">
        <v>5.5</v>
      </c>
    </row>
    <row r="212" spans="1:17" s="2" customFormat="1" ht="11.1" customHeight="1" x14ac:dyDescent="0.2">
      <c r="A212" s="110" t="s">
        <v>438</v>
      </c>
      <c r="B212" s="111">
        <v>293</v>
      </c>
      <c r="C212" s="31">
        <v>2</v>
      </c>
      <c r="D212" s="31" t="s">
        <v>481</v>
      </c>
      <c r="E212" s="109" t="s">
        <v>874</v>
      </c>
      <c r="F212" s="2">
        <v>31</v>
      </c>
      <c r="G212" s="119">
        <v>10085</v>
      </c>
      <c r="H212" s="212" t="s">
        <v>944</v>
      </c>
      <c r="I212" s="2">
        <v>11215</v>
      </c>
      <c r="J212" s="212" t="s">
        <v>735</v>
      </c>
      <c r="K212" s="2">
        <v>6594</v>
      </c>
      <c r="L212" s="38" t="s">
        <v>945</v>
      </c>
      <c r="M212" s="119">
        <v>610</v>
      </c>
      <c r="N212" s="212" t="s">
        <v>683</v>
      </c>
      <c r="O212" s="2">
        <v>844</v>
      </c>
      <c r="P212" s="38" t="s">
        <v>684</v>
      </c>
      <c r="Q212" s="164">
        <v>7.5</v>
      </c>
    </row>
    <row r="213" spans="1:17" s="2" customFormat="1" ht="11.1" customHeight="1" x14ac:dyDescent="0.2">
      <c r="A213" s="110" t="s">
        <v>438</v>
      </c>
      <c r="B213" s="111">
        <v>294</v>
      </c>
      <c r="C213" s="31">
        <v>2</v>
      </c>
      <c r="D213" s="31" t="s">
        <v>482</v>
      </c>
      <c r="E213" s="109" t="s">
        <v>875</v>
      </c>
      <c r="F213" s="2">
        <v>31</v>
      </c>
      <c r="G213" s="119">
        <v>3888</v>
      </c>
      <c r="H213" s="212" t="s">
        <v>785</v>
      </c>
      <c r="I213" s="2">
        <v>4303</v>
      </c>
      <c r="J213" s="212" t="s">
        <v>761</v>
      </c>
      <c r="K213" s="2">
        <v>2808</v>
      </c>
      <c r="L213" s="38" t="s">
        <v>889</v>
      </c>
      <c r="M213" s="119">
        <v>241</v>
      </c>
      <c r="N213" s="212" t="s">
        <v>805</v>
      </c>
      <c r="O213" s="2">
        <v>329</v>
      </c>
      <c r="P213" s="38" t="s">
        <v>713</v>
      </c>
      <c r="Q213" s="164">
        <v>7.6</v>
      </c>
    </row>
    <row r="214" spans="1:17" s="2" customFormat="1" ht="11.1" customHeight="1" x14ac:dyDescent="0.2">
      <c r="A214" s="110" t="s">
        <v>438</v>
      </c>
      <c r="B214" s="111">
        <v>294</v>
      </c>
      <c r="C214" s="31">
        <v>2</v>
      </c>
      <c r="D214" s="31" t="s">
        <v>483</v>
      </c>
      <c r="E214" s="109" t="s">
        <v>876</v>
      </c>
      <c r="F214" s="2">
        <v>0</v>
      </c>
      <c r="G214" s="119">
        <v>21597</v>
      </c>
      <c r="H214" s="210" t="s">
        <v>753</v>
      </c>
      <c r="I214" s="2">
        <v>22369</v>
      </c>
      <c r="J214" s="210" t="s">
        <v>942</v>
      </c>
      <c r="K214" s="2">
        <v>19123</v>
      </c>
      <c r="L214" s="211" t="s">
        <v>946</v>
      </c>
      <c r="M214" s="119">
        <v>794</v>
      </c>
      <c r="N214" s="210" t="s">
        <v>728</v>
      </c>
      <c r="O214" s="2">
        <v>877</v>
      </c>
      <c r="P214" s="211" t="s">
        <v>947</v>
      </c>
      <c r="Q214" s="164">
        <v>3.9</v>
      </c>
    </row>
    <row r="215" spans="1:17" s="2" customFormat="1" ht="6.95" customHeight="1" x14ac:dyDescent="0.2">
      <c r="A215" s="110"/>
      <c r="B215" s="111"/>
      <c r="C215" s="31"/>
      <c r="D215" s="31"/>
      <c r="E215" s="109"/>
      <c r="G215" s="119"/>
      <c r="H215" s="120"/>
      <c r="J215" s="120"/>
      <c r="L215" s="121"/>
      <c r="M215" s="119"/>
      <c r="N215" s="120"/>
      <c r="P215" s="121"/>
      <c r="Q215" s="164"/>
    </row>
    <row r="216" spans="1:17" s="2" customFormat="1" ht="11.1" customHeight="1" x14ac:dyDescent="0.2">
      <c r="A216" s="110" t="s">
        <v>438</v>
      </c>
      <c r="B216" s="111">
        <v>311</v>
      </c>
      <c r="C216" s="31">
        <v>2</v>
      </c>
      <c r="D216" s="31" t="s">
        <v>484</v>
      </c>
      <c r="E216" s="109" t="s">
        <v>877</v>
      </c>
      <c r="F216" s="2">
        <v>31</v>
      </c>
      <c r="G216" s="119">
        <v>9984</v>
      </c>
      <c r="H216" s="210" t="s">
        <v>948</v>
      </c>
      <c r="I216" s="2">
        <v>10652</v>
      </c>
      <c r="J216" s="210" t="s">
        <v>949</v>
      </c>
      <c r="K216" s="2">
        <v>8218</v>
      </c>
      <c r="L216" s="211" t="s">
        <v>922</v>
      </c>
      <c r="M216" s="119">
        <v>1535</v>
      </c>
      <c r="N216" s="210" t="s">
        <v>950</v>
      </c>
      <c r="O216" s="2">
        <v>2134</v>
      </c>
      <c r="P216" s="211" t="s">
        <v>951</v>
      </c>
      <c r="Q216" s="164">
        <v>20</v>
      </c>
    </row>
    <row r="217" spans="1:17" s="2" customFormat="1" ht="11.1" customHeight="1" x14ac:dyDescent="0.2">
      <c r="A217" s="110" t="s">
        <v>438</v>
      </c>
      <c r="B217" s="111">
        <v>312</v>
      </c>
      <c r="C217" s="31">
        <v>2</v>
      </c>
      <c r="D217" s="31" t="s">
        <v>585</v>
      </c>
      <c r="E217" s="109" t="s">
        <v>878</v>
      </c>
      <c r="F217" s="2">
        <v>0</v>
      </c>
      <c r="G217" s="119">
        <v>24351</v>
      </c>
      <c r="H217" s="210" t="s">
        <v>785</v>
      </c>
      <c r="I217" s="2">
        <v>27224</v>
      </c>
      <c r="J217" s="210" t="s">
        <v>692</v>
      </c>
      <c r="K217" s="2">
        <v>15733</v>
      </c>
      <c r="L217" s="211" t="s">
        <v>715</v>
      </c>
      <c r="M217" s="119">
        <v>1668</v>
      </c>
      <c r="N217" s="210" t="s">
        <v>952</v>
      </c>
      <c r="O217" s="2">
        <v>2238</v>
      </c>
      <c r="P217" s="211" t="s">
        <v>793</v>
      </c>
      <c r="Q217" s="164">
        <v>8.1999999999999993</v>
      </c>
    </row>
    <row r="218" spans="1:17" s="2" customFormat="1" ht="11.1" customHeight="1" x14ac:dyDescent="0.2">
      <c r="A218" s="110" t="s">
        <v>438</v>
      </c>
      <c r="B218" s="111">
        <v>317</v>
      </c>
      <c r="C218" s="31">
        <v>2</v>
      </c>
      <c r="D218" s="31" t="s">
        <v>486</v>
      </c>
      <c r="E218" s="109" t="s">
        <v>879</v>
      </c>
      <c r="F218" s="2">
        <v>31</v>
      </c>
      <c r="G218" s="119">
        <v>7931</v>
      </c>
      <c r="H218" s="210" t="s">
        <v>784</v>
      </c>
      <c r="I218" s="2">
        <v>8648</v>
      </c>
      <c r="J218" s="210" t="s">
        <v>733</v>
      </c>
      <c r="K218" s="2">
        <v>6006</v>
      </c>
      <c r="L218" s="211" t="s">
        <v>715</v>
      </c>
      <c r="M218" s="119">
        <v>444</v>
      </c>
      <c r="N218" s="210" t="s">
        <v>748</v>
      </c>
      <c r="O218" s="2">
        <v>604</v>
      </c>
      <c r="P218" s="211" t="s">
        <v>808</v>
      </c>
      <c r="Q218" s="164">
        <v>7</v>
      </c>
    </row>
    <row r="219" spans="1:17" s="2" customFormat="1" ht="11.1" customHeight="1" x14ac:dyDescent="0.2">
      <c r="A219" s="110" t="s">
        <v>438</v>
      </c>
      <c r="B219" s="111">
        <v>317</v>
      </c>
      <c r="C219" s="31">
        <v>2</v>
      </c>
      <c r="D219" s="31" t="s">
        <v>487</v>
      </c>
      <c r="E219" s="109" t="s">
        <v>880</v>
      </c>
      <c r="F219" s="2">
        <v>31</v>
      </c>
      <c r="G219" s="119">
        <v>10690</v>
      </c>
      <c r="H219" s="210" t="s">
        <v>904</v>
      </c>
      <c r="I219" s="2">
        <v>11249</v>
      </c>
      <c r="J219" s="210" t="s">
        <v>783</v>
      </c>
      <c r="K219" s="2">
        <v>6972</v>
      </c>
      <c r="L219" s="211" t="s">
        <v>809</v>
      </c>
      <c r="M219" s="119">
        <v>23</v>
      </c>
      <c r="N219" s="210" t="s">
        <v>888</v>
      </c>
      <c r="O219" s="2">
        <v>25</v>
      </c>
      <c r="P219" s="211" t="s">
        <v>953</v>
      </c>
      <c r="Q219" s="164">
        <v>0.2</v>
      </c>
    </row>
    <row r="220" spans="1:17" s="2" customFormat="1" ht="11.1" customHeight="1" x14ac:dyDescent="0.2">
      <c r="A220" s="110" t="s">
        <v>438</v>
      </c>
      <c r="B220" s="111">
        <v>378</v>
      </c>
      <c r="C220" s="31">
        <v>2</v>
      </c>
      <c r="D220" s="31" t="s">
        <v>489</v>
      </c>
      <c r="E220" s="109" t="s">
        <v>881</v>
      </c>
      <c r="F220" s="2">
        <v>0</v>
      </c>
      <c r="G220" s="229" t="s">
        <v>1304</v>
      </c>
      <c r="H220" s="230" t="s">
        <v>1304</v>
      </c>
      <c r="I220" s="101" t="s">
        <v>1304</v>
      </c>
      <c r="J220" s="230" t="s">
        <v>1304</v>
      </c>
      <c r="K220" s="101" t="s">
        <v>1304</v>
      </c>
      <c r="L220" s="231" t="s">
        <v>1304</v>
      </c>
      <c r="M220" s="229" t="s">
        <v>1304</v>
      </c>
      <c r="N220" s="230" t="s">
        <v>1304</v>
      </c>
      <c r="O220" s="101" t="s">
        <v>1304</v>
      </c>
      <c r="P220" s="231" t="s">
        <v>1304</v>
      </c>
      <c r="Q220" s="232" t="s">
        <v>1304</v>
      </c>
    </row>
    <row r="221" spans="1:17" s="2" customFormat="1" ht="6.95" customHeight="1" x14ac:dyDescent="0.2">
      <c r="A221" s="110"/>
      <c r="B221" s="111"/>
      <c r="C221" s="31"/>
      <c r="D221" s="31"/>
      <c r="E221" s="109"/>
      <c r="G221" s="119"/>
      <c r="H221" s="120"/>
      <c r="J221" s="120"/>
      <c r="L221" s="121"/>
      <c r="M221" s="119"/>
      <c r="N221" s="120"/>
      <c r="P221" s="121"/>
      <c r="Q221" s="164"/>
    </row>
    <row r="222" spans="1:17" s="2" customFormat="1" ht="11.1" customHeight="1" x14ac:dyDescent="0.2">
      <c r="A222" s="110" t="s">
        <v>438</v>
      </c>
      <c r="B222" s="111">
        <v>462</v>
      </c>
      <c r="C222" s="31">
        <v>2</v>
      </c>
      <c r="D222" s="31" t="s">
        <v>490</v>
      </c>
      <c r="E222" s="109" t="s">
        <v>882</v>
      </c>
      <c r="F222" s="2">
        <v>0</v>
      </c>
      <c r="G222" s="119">
        <v>8374</v>
      </c>
      <c r="H222" s="210" t="s">
        <v>700</v>
      </c>
      <c r="I222" s="2">
        <v>9684</v>
      </c>
      <c r="J222" s="210" t="s">
        <v>685</v>
      </c>
      <c r="K222" s="2">
        <v>5144</v>
      </c>
      <c r="L222" s="211" t="s">
        <v>793</v>
      </c>
      <c r="M222" s="119">
        <v>549</v>
      </c>
      <c r="N222" s="210" t="s">
        <v>904</v>
      </c>
      <c r="O222" s="2">
        <v>794</v>
      </c>
      <c r="P222" s="211" t="s">
        <v>748</v>
      </c>
      <c r="Q222" s="164">
        <v>8.1999999999999993</v>
      </c>
    </row>
    <row r="223" spans="1:17" s="2" customFormat="1" ht="11.1" customHeight="1" x14ac:dyDescent="0.2">
      <c r="A223" s="110" t="s">
        <v>438</v>
      </c>
      <c r="B223" s="111">
        <v>462</v>
      </c>
      <c r="C223" s="31">
        <v>4</v>
      </c>
      <c r="D223" s="31" t="s">
        <v>347</v>
      </c>
      <c r="E223" s="109" t="s">
        <v>883</v>
      </c>
      <c r="F223" s="2">
        <v>31</v>
      </c>
      <c r="G223" s="119">
        <v>12133</v>
      </c>
      <c r="H223" s="210" t="s">
        <v>683</v>
      </c>
      <c r="I223" s="2">
        <v>13510</v>
      </c>
      <c r="J223" s="210" t="s">
        <v>761</v>
      </c>
      <c r="K223" s="2">
        <v>8037</v>
      </c>
      <c r="L223" s="211" t="s">
        <v>795</v>
      </c>
      <c r="M223" s="119">
        <v>1040</v>
      </c>
      <c r="N223" s="210" t="s">
        <v>954</v>
      </c>
      <c r="O223" s="2">
        <v>1426</v>
      </c>
      <c r="P223" s="211" t="s">
        <v>782</v>
      </c>
      <c r="Q223" s="164">
        <v>10.6</v>
      </c>
    </row>
    <row r="224" spans="1:17" s="2" customFormat="1" ht="11.1" customHeight="1" x14ac:dyDescent="0.2">
      <c r="A224" s="110" t="s">
        <v>438</v>
      </c>
      <c r="B224" s="111">
        <v>500</v>
      </c>
      <c r="C224" s="31">
        <v>2</v>
      </c>
      <c r="D224" s="31" t="s">
        <v>491</v>
      </c>
      <c r="E224" s="109" t="s">
        <v>884</v>
      </c>
      <c r="F224" s="2">
        <v>0</v>
      </c>
      <c r="G224" s="119">
        <v>8363</v>
      </c>
      <c r="H224" s="210" t="s">
        <v>753</v>
      </c>
      <c r="I224" s="2">
        <v>8992</v>
      </c>
      <c r="J224" s="210" t="s">
        <v>753</v>
      </c>
      <c r="K224" s="2">
        <v>4830</v>
      </c>
      <c r="L224" s="211" t="s">
        <v>684</v>
      </c>
      <c r="M224" s="119">
        <v>2087</v>
      </c>
      <c r="N224" s="210" t="s">
        <v>955</v>
      </c>
      <c r="O224" s="2">
        <v>2696</v>
      </c>
      <c r="P224" s="211" t="s">
        <v>955</v>
      </c>
      <c r="Q224" s="164">
        <v>30</v>
      </c>
    </row>
    <row r="225" spans="1:17" s="2" customFormat="1" ht="11.1" customHeight="1" x14ac:dyDescent="0.2">
      <c r="A225" s="110" t="s">
        <v>438</v>
      </c>
      <c r="B225" s="111">
        <v>518</v>
      </c>
      <c r="C225" s="31">
        <v>2</v>
      </c>
      <c r="D225" s="31" t="s">
        <v>492</v>
      </c>
      <c r="E225" s="109" t="s">
        <v>885</v>
      </c>
      <c r="F225" s="2">
        <v>0</v>
      </c>
      <c r="G225" s="119">
        <v>12602</v>
      </c>
      <c r="H225" s="210" t="s">
        <v>680</v>
      </c>
      <c r="I225" s="2">
        <v>13336</v>
      </c>
      <c r="J225" s="210" t="s">
        <v>758</v>
      </c>
      <c r="K225" s="2">
        <v>6156</v>
      </c>
      <c r="L225" s="210" t="s">
        <v>722</v>
      </c>
      <c r="M225" s="119">
        <v>214</v>
      </c>
      <c r="N225" s="210" t="s">
        <v>781</v>
      </c>
      <c r="O225" s="2">
        <v>308</v>
      </c>
      <c r="P225" s="210" t="s">
        <v>796</v>
      </c>
      <c r="Q225" s="164">
        <v>2.2999999999999998</v>
      </c>
    </row>
    <row r="226" spans="1:17" s="2" customFormat="1" ht="11.1" customHeight="1" x14ac:dyDescent="0.2">
      <c r="A226" s="110" t="s">
        <v>438</v>
      </c>
      <c r="B226" s="111">
        <v>532</v>
      </c>
      <c r="C226" s="31">
        <v>2</v>
      </c>
      <c r="D226" s="31" t="s">
        <v>493</v>
      </c>
      <c r="E226" s="131" t="s">
        <v>886</v>
      </c>
      <c r="F226" s="2">
        <v>31</v>
      </c>
      <c r="G226" s="119">
        <v>16936</v>
      </c>
      <c r="H226" s="212" t="s">
        <v>754</v>
      </c>
      <c r="I226" s="2">
        <v>18013</v>
      </c>
      <c r="J226" s="212" t="s">
        <v>796</v>
      </c>
      <c r="K226" s="2">
        <v>10859</v>
      </c>
      <c r="L226" s="38" t="s">
        <v>793</v>
      </c>
      <c r="M226" s="119">
        <v>545</v>
      </c>
      <c r="N226" s="212" t="s">
        <v>927</v>
      </c>
      <c r="O226" s="2">
        <v>729</v>
      </c>
      <c r="P226" s="38" t="s">
        <v>714</v>
      </c>
      <c r="Q226" s="164">
        <v>4</v>
      </c>
    </row>
    <row r="227" spans="1:17" s="2" customFormat="1" ht="6.95" customHeight="1" thickBot="1" x14ac:dyDescent="0.25">
      <c r="A227" s="113"/>
      <c r="B227" s="114"/>
      <c r="C227" s="115"/>
      <c r="D227" s="115"/>
      <c r="E227" s="116"/>
      <c r="F227" s="123"/>
      <c r="G227" s="125"/>
      <c r="H227" s="127"/>
      <c r="I227" s="124"/>
      <c r="J227" s="127"/>
      <c r="K227" s="124"/>
      <c r="L227" s="128"/>
      <c r="M227" s="125"/>
      <c r="N227" s="127"/>
      <c r="O227" s="124"/>
      <c r="P227" s="128"/>
      <c r="Q227" s="165"/>
    </row>
    <row r="228" spans="1:17" s="2" customFormat="1" ht="12.75" customHeight="1" x14ac:dyDescent="0.2">
      <c r="A228" s="100" t="str">
        <f>A$55</f>
        <v>AUSWERTUNG:</v>
      </c>
      <c r="B228" s="31"/>
      <c r="C228" s="31"/>
      <c r="D228" s="100" t="str">
        <f>D$55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</row>
    <row r="229" spans="1:17" s="2" customFormat="1" ht="11.25" x14ac:dyDescent="0.2">
      <c r="A229" s="100" t="s">
        <v>343</v>
      </c>
      <c r="B229" s="31"/>
      <c r="C229" s="31"/>
      <c r="D229" s="228" t="s">
        <v>598</v>
      </c>
      <c r="H229" s="31"/>
      <c r="J229" s="31"/>
      <c r="L229" s="31"/>
      <c r="N229" s="31"/>
      <c r="P229" s="31"/>
    </row>
    <row r="230" spans="1:17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17" s="2" customFormat="1" ht="12.75" customHeight="1" x14ac:dyDescent="0.2">
      <c r="A231" s="100"/>
      <c r="B231" s="31"/>
      <c r="C231" s="31"/>
      <c r="D231" s="31"/>
      <c r="E231" s="100"/>
      <c r="F231" s="31"/>
      <c r="G231" s="31"/>
      <c r="H231" s="31"/>
      <c r="I231" s="31"/>
      <c r="J231" s="31"/>
      <c r="K231" s="31"/>
      <c r="L231" s="31"/>
      <c r="M231" s="31"/>
      <c r="N231" s="31"/>
      <c r="P231" s="31"/>
    </row>
    <row r="232" spans="1:17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P232" s="102"/>
      <c r="Q232" s="168"/>
    </row>
    <row r="233" spans="1:17" s="2" customFormat="1" ht="15.75" customHeight="1" x14ac:dyDescent="0.2">
      <c r="A233" s="100" t="s">
        <v>388</v>
      </c>
      <c r="B233" s="31"/>
      <c r="C233" s="31"/>
      <c r="D233" s="31"/>
      <c r="E233" s="31" t="s">
        <v>567</v>
      </c>
      <c r="F233" s="31"/>
      <c r="G233" s="100" t="s">
        <v>566</v>
      </c>
      <c r="H233" s="31"/>
      <c r="I233" s="31" t="s">
        <v>540</v>
      </c>
      <c r="J233" s="31"/>
      <c r="K233" s="31"/>
      <c r="L233" s="31"/>
      <c r="M233" s="31" t="s">
        <v>540</v>
      </c>
      <c r="N233" s="31"/>
      <c r="O233" s="103"/>
      <c r="P233" s="31"/>
    </row>
    <row r="234" spans="1:17" s="2" customFormat="1" ht="14.25" customHeight="1" thickBot="1" x14ac:dyDescent="0.25">
      <c r="A234" s="100" t="s">
        <v>116</v>
      </c>
      <c r="H234" s="31"/>
      <c r="J234" s="31"/>
      <c r="L234" s="31"/>
      <c r="M234" s="31"/>
      <c r="N234" s="31"/>
      <c r="O234" s="103"/>
      <c r="P234" s="31"/>
      <c r="Q234" s="168" t="str">
        <f>$Q$3</f>
        <v>MÄRZ  2025</v>
      </c>
    </row>
    <row r="235" spans="1:17" s="2" customFormat="1" ht="12.75" customHeight="1" x14ac:dyDescent="0.2">
      <c r="A235" s="104"/>
      <c r="B235" s="105"/>
      <c r="C235" s="106"/>
      <c r="D235" s="106"/>
      <c r="E235" s="107"/>
      <c r="F235" s="106"/>
      <c r="G235" s="243" t="s">
        <v>553</v>
      </c>
      <c r="H235" s="244"/>
      <c r="I235" s="245" t="s">
        <v>553</v>
      </c>
      <c r="J235" s="244"/>
      <c r="K235" s="245" t="s">
        <v>553</v>
      </c>
      <c r="L235" s="246"/>
      <c r="M235" s="243" t="s">
        <v>398</v>
      </c>
      <c r="N235" s="244"/>
      <c r="O235" s="245" t="s">
        <v>398</v>
      </c>
      <c r="P235" s="247"/>
      <c r="Q235" s="136"/>
    </row>
    <row r="236" spans="1:17" s="2" customFormat="1" ht="11.25" x14ac:dyDescent="0.2">
      <c r="A236" s="239" t="s">
        <v>399</v>
      </c>
      <c r="B236" s="240"/>
      <c r="C236" s="31" t="s">
        <v>540</v>
      </c>
      <c r="D236" s="31" t="s">
        <v>400</v>
      </c>
      <c r="E236" s="109"/>
      <c r="F236" s="31"/>
      <c r="G236" s="110" t="s">
        <v>401</v>
      </c>
      <c r="H236" s="109" t="s">
        <v>402</v>
      </c>
      <c r="I236" s="241" t="s">
        <v>382</v>
      </c>
      <c r="J236" s="240"/>
      <c r="K236" s="31" t="s">
        <v>404</v>
      </c>
      <c r="L236" s="100" t="s">
        <v>405</v>
      </c>
      <c r="M236" s="110" t="s">
        <v>406</v>
      </c>
      <c r="N236" s="109" t="s">
        <v>403</v>
      </c>
      <c r="O236" s="242" t="s">
        <v>382</v>
      </c>
      <c r="P236" s="242"/>
      <c r="Q236" s="161" t="s">
        <v>386</v>
      </c>
    </row>
    <row r="237" spans="1:17" s="2" customFormat="1" ht="11.25" x14ac:dyDescent="0.2">
      <c r="A237" s="110"/>
      <c r="B237" s="111"/>
      <c r="C237" s="31"/>
      <c r="D237" s="31"/>
      <c r="E237" s="109"/>
      <c r="F237" s="31"/>
      <c r="G237" s="110" t="s">
        <v>407</v>
      </c>
      <c r="H237" s="111" t="s">
        <v>380</v>
      </c>
      <c r="I237" s="31" t="s">
        <v>407</v>
      </c>
      <c r="J237" s="111" t="s">
        <v>380</v>
      </c>
      <c r="K237" s="31" t="s">
        <v>407</v>
      </c>
      <c r="L237" s="111" t="s">
        <v>380</v>
      </c>
      <c r="M237" s="110" t="s">
        <v>407</v>
      </c>
      <c r="N237" s="111" t="s">
        <v>380</v>
      </c>
      <c r="O237" s="31" t="s">
        <v>407</v>
      </c>
      <c r="P237" s="31" t="s">
        <v>380</v>
      </c>
      <c r="Q237" s="161" t="s">
        <v>387</v>
      </c>
    </row>
    <row r="238" spans="1:17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7" t="str">
        <f>H7</f>
        <v>25/24</v>
      </c>
      <c r="I238" s="115" t="s">
        <v>410</v>
      </c>
      <c r="J238" s="117" t="str">
        <f>J7</f>
        <v>25/24</v>
      </c>
      <c r="K238" s="115" t="s">
        <v>411</v>
      </c>
      <c r="L238" s="118" t="str">
        <f>L7</f>
        <v>25/24</v>
      </c>
      <c r="M238" s="113" t="s">
        <v>409</v>
      </c>
      <c r="N238" s="117" t="str">
        <f>N7</f>
        <v>25/24</v>
      </c>
      <c r="O238" s="115" t="s">
        <v>410</v>
      </c>
      <c r="P238" s="115" t="str">
        <f>P7</f>
        <v>25/24</v>
      </c>
      <c r="Q238" s="162" t="s">
        <v>410</v>
      </c>
    </row>
    <row r="239" spans="1:17" s="2" customFormat="1" ht="3.95" customHeight="1" x14ac:dyDescent="0.2">
      <c r="A239" s="110"/>
      <c r="B239" s="111"/>
      <c r="C239" s="31"/>
      <c r="D239" s="31"/>
      <c r="E239" s="109"/>
      <c r="G239" s="119"/>
      <c r="H239" s="111"/>
      <c r="J239" s="111"/>
      <c r="L239" s="31"/>
      <c r="M239" s="119"/>
      <c r="N239" s="111"/>
      <c r="P239" s="31"/>
      <c r="Q239" s="163"/>
    </row>
    <row r="240" spans="1:17" s="2" customFormat="1" ht="11.1" customHeight="1" x14ac:dyDescent="0.2">
      <c r="A240" s="110" t="s">
        <v>425</v>
      </c>
      <c r="B240" s="111">
        <v>75</v>
      </c>
      <c r="C240" s="31">
        <v>2</v>
      </c>
      <c r="D240" s="31" t="s">
        <v>346</v>
      </c>
      <c r="E240" s="109" t="s">
        <v>956</v>
      </c>
      <c r="F240" s="2">
        <v>31</v>
      </c>
      <c r="G240" s="119">
        <v>7198</v>
      </c>
      <c r="H240" s="212" t="s">
        <v>730</v>
      </c>
      <c r="I240" s="2">
        <v>7792</v>
      </c>
      <c r="J240" s="212" t="s">
        <v>1004</v>
      </c>
      <c r="K240" s="2">
        <v>3856</v>
      </c>
      <c r="L240" s="38" t="s">
        <v>693</v>
      </c>
      <c r="M240" s="119">
        <v>542</v>
      </c>
      <c r="N240" s="212" t="s">
        <v>1005</v>
      </c>
      <c r="O240" s="2">
        <v>739</v>
      </c>
      <c r="P240" s="38" t="s">
        <v>1006</v>
      </c>
      <c r="Q240" s="164">
        <v>9.5</v>
      </c>
    </row>
    <row r="241" spans="1:17" s="2" customFormat="1" ht="11.1" customHeight="1" x14ac:dyDescent="0.2">
      <c r="A241" s="110" t="s">
        <v>425</v>
      </c>
      <c r="B241" s="111">
        <v>75</v>
      </c>
      <c r="C241" s="31">
        <v>2</v>
      </c>
      <c r="D241" s="31" t="s">
        <v>390</v>
      </c>
      <c r="E241" s="109" t="s">
        <v>957</v>
      </c>
      <c r="F241" s="2">
        <v>31</v>
      </c>
      <c r="G241" s="119">
        <v>4994</v>
      </c>
      <c r="H241" s="212" t="s">
        <v>1007</v>
      </c>
      <c r="I241" s="2">
        <v>5635</v>
      </c>
      <c r="J241" s="212" t="s">
        <v>804</v>
      </c>
      <c r="K241" s="2">
        <v>3090</v>
      </c>
      <c r="L241" s="38" t="s">
        <v>1008</v>
      </c>
      <c r="M241" s="119">
        <v>391</v>
      </c>
      <c r="N241" s="212" t="s">
        <v>1009</v>
      </c>
      <c r="O241" s="2">
        <v>535</v>
      </c>
      <c r="P241" s="38" t="s">
        <v>1010</v>
      </c>
      <c r="Q241" s="164">
        <v>9.5</v>
      </c>
    </row>
    <row r="242" spans="1:17" s="2" customFormat="1" ht="6.95" customHeight="1" x14ac:dyDescent="0.2">
      <c r="A242" s="110"/>
      <c r="B242" s="111"/>
      <c r="C242" s="31"/>
      <c r="D242" s="31"/>
      <c r="E242" s="109"/>
      <c r="G242" s="119"/>
      <c r="H242" s="111"/>
      <c r="J242" s="111"/>
      <c r="L242" s="31"/>
      <c r="M242" s="119"/>
      <c r="N242" s="111"/>
      <c r="P242" s="31"/>
      <c r="Q242" s="202"/>
    </row>
    <row r="243" spans="1:17" s="2" customFormat="1" ht="11.1" customHeight="1" x14ac:dyDescent="0.2">
      <c r="A243" s="110" t="s">
        <v>425</v>
      </c>
      <c r="B243" s="111">
        <v>83</v>
      </c>
      <c r="C243" s="31">
        <v>2</v>
      </c>
      <c r="D243" s="31" t="s">
        <v>497</v>
      </c>
      <c r="E243" s="109" t="s">
        <v>958</v>
      </c>
      <c r="F243" s="2">
        <v>31</v>
      </c>
      <c r="G243" s="119">
        <v>10824</v>
      </c>
      <c r="H243" s="210" t="s">
        <v>793</v>
      </c>
      <c r="I243" s="2">
        <v>11870</v>
      </c>
      <c r="J243" s="210" t="s">
        <v>928</v>
      </c>
      <c r="K243" s="2">
        <v>7337</v>
      </c>
      <c r="L243" s="211" t="s">
        <v>939</v>
      </c>
      <c r="M243" s="119">
        <v>247</v>
      </c>
      <c r="N243" s="210" t="s">
        <v>694</v>
      </c>
      <c r="O243" s="2">
        <v>326</v>
      </c>
      <c r="P243" s="211" t="s">
        <v>806</v>
      </c>
      <c r="Q243" s="164">
        <v>2.7</v>
      </c>
    </row>
    <row r="244" spans="1:17" s="2" customFormat="1" ht="11.1" customHeight="1" x14ac:dyDescent="0.2">
      <c r="A244" s="110" t="s">
        <v>425</v>
      </c>
      <c r="B244" s="111">
        <v>87</v>
      </c>
      <c r="C244" s="31">
        <v>2</v>
      </c>
      <c r="D244" s="31" t="s">
        <v>498</v>
      </c>
      <c r="E244" s="109" t="s">
        <v>959</v>
      </c>
      <c r="F244" s="2">
        <v>31</v>
      </c>
      <c r="G244" s="119">
        <v>13029</v>
      </c>
      <c r="H244" s="210" t="s">
        <v>901</v>
      </c>
      <c r="I244" s="2">
        <v>14315</v>
      </c>
      <c r="J244" s="210" t="s">
        <v>746</v>
      </c>
      <c r="K244" s="2">
        <v>7435</v>
      </c>
      <c r="L244" s="211" t="s">
        <v>939</v>
      </c>
      <c r="M244" s="119">
        <v>1115</v>
      </c>
      <c r="N244" s="210" t="s">
        <v>681</v>
      </c>
      <c r="O244" s="2">
        <v>1520</v>
      </c>
      <c r="P244" s="211" t="s">
        <v>766</v>
      </c>
      <c r="Q244" s="164">
        <v>10.6</v>
      </c>
    </row>
    <row r="245" spans="1:17" s="2" customFormat="1" ht="11.1" customHeight="1" x14ac:dyDescent="0.2">
      <c r="A245" s="110" t="s">
        <v>425</v>
      </c>
      <c r="B245" s="111">
        <v>98</v>
      </c>
      <c r="C245" s="31">
        <v>4</v>
      </c>
      <c r="D245" s="31" t="s">
        <v>499</v>
      </c>
      <c r="E245" s="109" t="s">
        <v>960</v>
      </c>
      <c r="F245" s="2">
        <v>31</v>
      </c>
      <c r="G245" s="119">
        <v>15075</v>
      </c>
      <c r="H245" s="210" t="s">
        <v>782</v>
      </c>
      <c r="I245" s="2">
        <v>15393</v>
      </c>
      <c r="J245" s="210" t="s">
        <v>685</v>
      </c>
      <c r="K245" s="2">
        <v>10928</v>
      </c>
      <c r="L245" s="211" t="s">
        <v>944</v>
      </c>
      <c r="M245" s="119">
        <v>1968</v>
      </c>
      <c r="N245" s="210" t="s">
        <v>700</v>
      </c>
      <c r="O245" s="2">
        <v>2631</v>
      </c>
      <c r="P245" s="211" t="s">
        <v>681</v>
      </c>
      <c r="Q245" s="164">
        <v>17.100000000000001</v>
      </c>
    </row>
    <row r="246" spans="1:17" s="2" customFormat="1" ht="11.1" customHeight="1" x14ac:dyDescent="0.2">
      <c r="A246" s="110" t="s">
        <v>425</v>
      </c>
      <c r="B246" s="111">
        <v>98</v>
      </c>
      <c r="C246" s="31">
        <v>2</v>
      </c>
      <c r="D246" s="31" t="s">
        <v>391</v>
      </c>
      <c r="E246" s="109" t="s">
        <v>961</v>
      </c>
      <c r="F246" s="2">
        <v>31</v>
      </c>
      <c r="G246" s="119">
        <v>12868</v>
      </c>
      <c r="H246" s="210" t="s">
        <v>778</v>
      </c>
      <c r="I246" s="2">
        <v>13159</v>
      </c>
      <c r="J246" s="210" t="s">
        <v>683</v>
      </c>
      <c r="K246" s="2">
        <v>9500</v>
      </c>
      <c r="L246" s="211" t="s">
        <v>945</v>
      </c>
      <c r="M246" s="119">
        <v>1893</v>
      </c>
      <c r="N246" s="210" t="s">
        <v>681</v>
      </c>
      <c r="O246" s="2">
        <v>2536</v>
      </c>
      <c r="P246" s="211" t="s">
        <v>1011</v>
      </c>
      <c r="Q246" s="164">
        <v>19.3</v>
      </c>
    </row>
    <row r="247" spans="1:17" s="2" customFormat="1" ht="11.1" customHeight="1" x14ac:dyDescent="0.2">
      <c r="A247" s="110" t="s">
        <v>425</v>
      </c>
      <c r="B247" s="111">
        <v>98</v>
      </c>
      <c r="C247" s="31">
        <v>2</v>
      </c>
      <c r="D247" s="31" t="s">
        <v>392</v>
      </c>
      <c r="E247" s="109" t="s">
        <v>962</v>
      </c>
      <c r="F247" s="2">
        <v>31</v>
      </c>
      <c r="G247" s="119">
        <v>10834</v>
      </c>
      <c r="H247" s="210" t="s">
        <v>1012</v>
      </c>
      <c r="I247" s="2">
        <v>10967</v>
      </c>
      <c r="J247" s="210" t="s">
        <v>1013</v>
      </c>
      <c r="K247" s="2">
        <v>8698</v>
      </c>
      <c r="L247" s="211" t="s">
        <v>759</v>
      </c>
      <c r="M247" s="119">
        <v>1984</v>
      </c>
      <c r="N247" s="210" t="s">
        <v>706</v>
      </c>
      <c r="O247" s="2">
        <v>2673</v>
      </c>
      <c r="P247" s="211" t="s">
        <v>765</v>
      </c>
      <c r="Q247" s="164">
        <v>24.4</v>
      </c>
    </row>
    <row r="248" spans="1:17" s="2" customFormat="1" ht="6.95" customHeight="1" x14ac:dyDescent="0.2">
      <c r="A248" s="110"/>
      <c r="B248" s="111"/>
      <c r="C248" s="31"/>
      <c r="D248" s="31"/>
      <c r="E248" s="109"/>
      <c r="G248" s="119"/>
      <c r="H248" s="120"/>
      <c r="J248" s="120"/>
      <c r="L248" s="121"/>
      <c r="M248" s="119"/>
      <c r="N248" s="120"/>
      <c r="P248" s="121"/>
      <c r="Q248" s="164"/>
    </row>
    <row r="249" spans="1:17" s="2" customFormat="1" ht="11.1" customHeight="1" x14ac:dyDescent="0.2">
      <c r="A249" s="110" t="s">
        <v>425</v>
      </c>
      <c r="B249" s="111">
        <v>104</v>
      </c>
      <c r="C249" s="31">
        <v>2</v>
      </c>
      <c r="D249" s="31" t="s">
        <v>375</v>
      </c>
      <c r="E249" s="109" t="s">
        <v>963</v>
      </c>
      <c r="F249" s="2">
        <v>31</v>
      </c>
      <c r="G249" s="119">
        <v>3420</v>
      </c>
      <c r="H249" s="210" t="s">
        <v>729</v>
      </c>
      <c r="I249" s="2">
        <v>3557</v>
      </c>
      <c r="J249" s="210" t="s">
        <v>694</v>
      </c>
      <c r="K249" s="2">
        <v>2839</v>
      </c>
      <c r="L249" s="211" t="s">
        <v>762</v>
      </c>
      <c r="M249" s="119">
        <v>141</v>
      </c>
      <c r="N249" s="210" t="s">
        <v>1014</v>
      </c>
      <c r="O249" s="2">
        <v>196</v>
      </c>
      <c r="P249" s="211" t="s">
        <v>1015</v>
      </c>
      <c r="Q249" s="164">
        <v>5.5</v>
      </c>
    </row>
    <row r="250" spans="1:17" s="2" customFormat="1" ht="11.1" customHeight="1" x14ac:dyDescent="0.2">
      <c r="A250" s="110" t="s">
        <v>425</v>
      </c>
      <c r="B250" s="111">
        <v>113</v>
      </c>
      <c r="C250" s="31">
        <v>2</v>
      </c>
      <c r="D250" s="31" t="s">
        <v>500</v>
      </c>
      <c r="E250" s="109" t="s">
        <v>964</v>
      </c>
      <c r="F250" s="2">
        <v>31</v>
      </c>
      <c r="G250" s="119">
        <v>5229</v>
      </c>
      <c r="H250" s="210" t="s">
        <v>685</v>
      </c>
      <c r="I250" s="2">
        <v>5337</v>
      </c>
      <c r="J250" s="210" t="s">
        <v>686</v>
      </c>
      <c r="K250" s="2">
        <v>3555</v>
      </c>
      <c r="L250" s="211" t="s">
        <v>756</v>
      </c>
      <c r="M250" s="119">
        <v>408</v>
      </c>
      <c r="N250" s="210" t="s">
        <v>690</v>
      </c>
      <c r="O250" s="2">
        <v>557</v>
      </c>
      <c r="P250" s="211" t="s">
        <v>695</v>
      </c>
      <c r="Q250" s="164">
        <v>10.4</v>
      </c>
    </row>
    <row r="251" spans="1:17" s="2" customFormat="1" ht="11.1" customHeight="1" x14ac:dyDescent="0.2">
      <c r="A251" s="110" t="s">
        <v>425</v>
      </c>
      <c r="B251" s="111">
        <v>113</v>
      </c>
      <c r="C251" s="31">
        <v>2</v>
      </c>
      <c r="D251" s="31" t="s">
        <v>348</v>
      </c>
      <c r="E251" s="109" t="s">
        <v>965</v>
      </c>
      <c r="F251" s="2">
        <v>31</v>
      </c>
      <c r="G251" s="119">
        <v>13437</v>
      </c>
      <c r="H251" s="210" t="s">
        <v>747</v>
      </c>
      <c r="I251" s="2">
        <v>14896</v>
      </c>
      <c r="J251" s="210" t="s">
        <v>784</v>
      </c>
      <c r="K251" s="2">
        <v>8814</v>
      </c>
      <c r="L251" s="211" t="s">
        <v>728</v>
      </c>
      <c r="M251" s="119">
        <v>1039</v>
      </c>
      <c r="N251" s="210" t="s">
        <v>901</v>
      </c>
      <c r="O251" s="2">
        <v>1439</v>
      </c>
      <c r="P251" s="211" t="s">
        <v>756</v>
      </c>
      <c r="Q251" s="164">
        <v>9.6999999999999993</v>
      </c>
    </row>
    <row r="252" spans="1:17" s="2" customFormat="1" ht="11.1" customHeight="1" x14ac:dyDescent="0.2">
      <c r="A252" s="110" t="s">
        <v>425</v>
      </c>
      <c r="B252" s="111">
        <v>122</v>
      </c>
      <c r="C252" s="31">
        <v>2</v>
      </c>
      <c r="D252" s="31" t="s">
        <v>393</v>
      </c>
      <c r="E252" s="109" t="s">
        <v>966</v>
      </c>
      <c r="F252" s="2">
        <v>31</v>
      </c>
      <c r="G252" s="119">
        <v>4785</v>
      </c>
      <c r="H252" s="210" t="s">
        <v>749</v>
      </c>
      <c r="I252" s="2">
        <v>5134</v>
      </c>
      <c r="J252" s="210" t="s">
        <v>764</v>
      </c>
      <c r="K252" s="2">
        <v>3649</v>
      </c>
      <c r="L252" s="211" t="s">
        <v>800</v>
      </c>
      <c r="M252" s="119">
        <v>220</v>
      </c>
      <c r="N252" s="210" t="s">
        <v>948</v>
      </c>
      <c r="O252" s="2">
        <v>285</v>
      </c>
      <c r="P252" s="211" t="s">
        <v>1016</v>
      </c>
      <c r="Q252" s="164">
        <v>5.6</v>
      </c>
    </row>
    <row r="253" spans="1:17" s="2" customFormat="1" ht="11.1" customHeight="1" x14ac:dyDescent="0.2">
      <c r="A253" s="110" t="s">
        <v>425</v>
      </c>
      <c r="B253" s="111">
        <v>123</v>
      </c>
      <c r="C253" s="31">
        <v>2</v>
      </c>
      <c r="D253" s="31" t="s">
        <v>501</v>
      </c>
      <c r="E253" s="109" t="s">
        <v>967</v>
      </c>
      <c r="F253" s="2">
        <v>31</v>
      </c>
      <c r="G253" s="119">
        <v>1351</v>
      </c>
      <c r="H253" s="210" t="s">
        <v>895</v>
      </c>
      <c r="I253" s="2">
        <v>1303</v>
      </c>
      <c r="J253" s="210" t="s">
        <v>1017</v>
      </c>
      <c r="K253" s="2">
        <v>1532</v>
      </c>
      <c r="L253" s="211" t="s">
        <v>1018</v>
      </c>
      <c r="M253" s="119">
        <v>62</v>
      </c>
      <c r="N253" s="210" t="s">
        <v>1019</v>
      </c>
      <c r="O253" s="2">
        <v>74</v>
      </c>
      <c r="P253" s="211" t="s">
        <v>688</v>
      </c>
      <c r="Q253" s="164">
        <v>5.7</v>
      </c>
    </row>
    <row r="254" spans="1:17" s="2" customFormat="1" ht="6.95" customHeight="1" x14ac:dyDescent="0.2">
      <c r="A254" s="110"/>
      <c r="B254" s="111"/>
      <c r="C254" s="31"/>
      <c r="D254" s="31"/>
      <c r="E254" s="109"/>
      <c r="G254" s="119"/>
      <c r="H254" s="120"/>
      <c r="J254" s="120"/>
      <c r="L254" s="121"/>
      <c r="M254" s="119"/>
      <c r="N254" s="120"/>
      <c r="P254" s="121"/>
      <c r="Q254" s="164"/>
    </row>
    <row r="255" spans="1:17" s="2" customFormat="1" ht="11.1" customHeight="1" x14ac:dyDescent="0.2">
      <c r="A255" s="110" t="s">
        <v>425</v>
      </c>
      <c r="B255" s="111">
        <v>125</v>
      </c>
      <c r="C255" s="31">
        <v>2</v>
      </c>
      <c r="D255" s="31" t="s">
        <v>394</v>
      </c>
      <c r="E255" s="109" t="s">
        <v>968</v>
      </c>
      <c r="F255" s="2">
        <v>31</v>
      </c>
      <c r="G255" s="119">
        <v>18698</v>
      </c>
      <c r="H255" s="210" t="s">
        <v>751</v>
      </c>
      <c r="I255" s="2">
        <v>20947</v>
      </c>
      <c r="J255" s="210" t="s">
        <v>731</v>
      </c>
      <c r="K255" s="2">
        <v>12220</v>
      </c>
      <c r="L255" s="211" t="s">
        <v>915</v>
      </c>
      <c r="M255" s="119">
        <v>302</v>
      </c>
      <c r="N255" s="210" t="s">
        <v>1008</v>
      </c>
      <c r="O255" s="2">
        <v>389</v>
      </c>
      <c r="P255" s="211" t="s">
        <v>1020</v>
      </c>
      <c r="Q255" s="164">
        <v>1.9</v>
      </c>
    </row>
    <row r="256" spans="1:17" s="2" customFormat="1" ht="11.1" customHeight="1" x14ac:dyDescent="0.2">
      <c r="A256" s="110" t="s">
        <v>425</v>
      </c>
      <c r="B256" s="111">
        <v>150</v>
      </c>
      <c r="C256" s="31">
        <v>2</v>
      </c>
      <c r="D256" s="31" t="s">
        <v>502</v>
      </c>
      <c r="E256" s="109" t="s">
        <v>969</v>
      </c>
      <c r="F256" s="2">
        <v>18</v>
      </c>
      <c r="G256" s="119">
        <v>3339</v>
      </c>
      <c r="H256" s="210" t="s">
        <v>733</v>
      </c>
      <c r="I256" s="2">
        <v>3685</v>
      </c>
      <c r="J256" s="210" t="s">
        <v>928</v>
      </c>
      <c r="K256" s="2">
        <v>2305</v>
      </c>
      <c r="L256" s="211" t="s">
        <v>1021</v>
      </c>
      <c r="M256" s="119">
        <v>133</v>
      </c>
      <c r="N256" s="210" t="s">
        <v>939</v>
      </c>
      <c r="O256" s="2">
        <v>179</v>
      </c>
      <c r="P256" s="211" t="s">
        <v>782</v>
      </c>
      <c r="Q256" s="164">
        <v>4.9000000000000004</v>
      </c>
    </row>
    <row r="257" spans="1:17" s="2" customFormat="1" ht="11.1" customHeight="1" x14ac:dyDescent="0.2">
      <c r="A257" s="110" t="s">
        <v>425</v>
      </c>
      <c r="B257" s="111">
        <v>151</v>
      </c>
      <c r="C257" s="31">
        <v>2</v>
      </c>
      <c r="D257" s="31" t="s">
        <v>503</v>
      </c>
      <c r="E257" s="109" t="s">
        <v>970</v>
      </c>
      <c r="F257" s="2">
        <v>0</v>
      </c>
      <c r="G257" s="119">
        <v>11849</v>
      </c>
      <c r="H257" s="210" t="s">
        <v>712</v>
      </c>
      <c r="I257" s="2">
        <v>13099</v>
      </c>
      <c r="J257" s="210" t="s">
        <v>762</v>
      </c>
      <c r="K257" s="2">
        <v>5794</v>
      </c>
      <c r="L257" s="211" t="s">
        <v>901</v>
      </c>
      <c r="M257" s="119">
        <v>147</v>
      </c>
      <c r="N257" s="210" t="s">
        <v>931</v>
      </c>
      <c r="O257" s="2">
        <v>213</v>
      </c>
      <c r="P257" s="211" t="s">
        <v>1022</v>
      </c>
      <c r="Q257" s="164">
        <v>1.6</v>
      </c>
    </row>
    <row r="258" spans="1:17" s="2" customFormat="1" ht="11.1" customHeight="1" x14ac:dyDescent="0.2">
      <c r="A258" s="110" t="s">
        <v>425</v>
      </c>
      <c r="B258" s="111">
        <v>154</v>
      </c>
      <c r="C258" s="31">
        <v>2</v>
      </c>
      <c r="D258" s="31" t="s">
        <v>477</v>
      </c>
      <c r="E258" s="109" t="s">
        <v>971</v>
      </c>
      <c r="F258" s="2">
        <v>31</v>
      </c>
      <c r="G258" s="119">
        <v>9063</v>
      </c>
      <c r="H258" s="210" t="s">
        <v>731</v>
      </c>
      <c r="I258" s="2">
        <v>9903</v>
      </c>
      <c r="J258" s="210" t="s">
        <v>687</v>
      </c>
      <c r="K258" s="2">
        <v>5511</v>
      </c>
      <c r="L258" s="211" t="s">
        <v>691</v>
      </c>
      <c r="M258" s="119">
        <v>283</v>
      </c>
      <c r="N258" s="210" t="s">
        <v>762</v>
      </c>
      <c r="O258" s="2">
        <v>384</v>
      </c>
      <c r="P258" s="211" t="s">
        <v>768</v>
      </c>
      <c r="Q258" s="164">
        <v>3.9</v>
      </c>
    </row>
    <row r="259" spans="1:17" s="2" customFormat="1" ht="11.1" customHeight="1" x14ac:dyDescent="0.2">
      <c r="A259" s="110" t="s">
        <v>425</v>
      </c>
      <c r="B259" s="111">
        <v>173</v>
      </c>
      <c r="C259" s="31">
        <v>2</v>
      </c>
      <c r="D259" s="31" t="s">
        <v>395</v>
      </c>
      <c r="E259" s="109" t="s">
        <v>972</v>
      </c>
      <c r="F259" s="2">
        <v>31</v>
      </c>
      <c r="G259" s="119">
        <v>6253</v>
      </c>
      <c r="H259" s="210" t="s">
        <v>782</v>
      </c>
      <c r="I259" s="2">
        <v>6688</v>
      </c>
      <c r="J259" s="210" t="s">
        <v>708</v>
      </c>
      <c r="K259" s="2">
        <v>4756</v>
      </c>
      <c r="L259" s="211" t="s">
        <v>707</v>
      </c>
      <c r="M259" s="119">
        <v>216</v>
      </c>
      <c r="N259" s="210" t="s">
        <v>1023</v>
      </c>
      <c r="O259" s="2">
        <v>282</v>
      </c>
      <c r="P259" s="211" t="s">
        <v>683</v>
      </c>
      <c r="Q259" s="164">
        <v>4.2</v>
      </c>
    </row>
    <row r="260" spans="1:17" s="2" customFormat="1" ht="6.95" customHeight="1" x14ac:dyDescent="0.2">
      <c r="A260" s="110"/>
      <c r="B260" s="111"/>
      <c r="C260" s="31"/>
      <c r="D260" s="31"/>
      <c r="E260" s="109"/>
      <c r="G260" s="119"/>
      <c r="H260" s="120"/>
      <c r="J260" s="120"/>
      <c r="L260" s="121"/>
      <c r="M260" s="119"/>
      <c r="N260" s="120"/>
      <c r="P260" s="121"/>
      <c r="Q260" s="164"/>
    </row>
    <row r="261" spans="1:17" s="2" customFormat="1" ht="11.1" customHeight="1" x14ac:dyDescent="0.2">
      <c r="A261" s="110" t="s">
        <v>425</v>
      </c>
      <c r="B261" s="111">
        <v>173</v>
      </c>
      <c r="C261" s="31">
        <v>2</v>
      </c>
      <c r="D261" s="31" t="s">
        <v>504</v>
      </c>
      <c r="E261" s="109" t="s">
        <v>973</v>
      </c>
      <c r="F261" s="2">
        <v>31</v>
      </c>
      <c r="G261" s="119">
        <v>9029</v>
      </c>
      <c r="H261" s="210" t="s">
        <v>913</v>
      </c>
      <c r="I261" s="2">
        <v>10189</v>
      </c>
      <c r="J261" s="210" t="s">
        <v>773</v>
      </c>
      <c r="K261" s="2">
        <v>5683</v>
      </c>
      <c r="L261" s="211" t="s">
        <v>1024</v>
      </c>
      <c r="M261" s="119">
        <v>452</v>
      </c>
      <c r="N261" s="210" t="s">
        <v>1025</v>
      </c>
      <c r="O261" s="2">
        <v>604</v>
      </c>
      <c r="P261" s="211" t="s">
        <v>944</v>
      </c>
      <c r="Q261" s="164">
        <v>5.9</v>
      </c>
    </row>
    <row r="262" spans="1:17" s="2" customFormat="1" ht="11.1" customHeight="1" x14ac:dyDescent="0.2">
      <c r="A262" s="110" t="s">
        <v>425</v>
      </c>
      <c r="B262" s="111">
        <v>186</v>
      </c>
      <c r="C262" s="31">
        <v>2</v>
      </c>
      <c r="D262" s="31" t="s">
        <v>505</v>
      </c>
      <c r="E262" s="109" t="s">
        <v>974</v>
      </c>
      <c r="F262" s="2">
        <v>31</v>
      </c>
      <c r="G262" s="119">
        <v>7411</v>
      </c>
      <c r="H262" s="210" t="s">
        <v>692</v>
      </c>
      <c r="I262" s="2">
        <v>8416</v>
      </c>
      <c r="J262" s="210" t="s">
        <v>732</v>
      </c>
      <c r="K262" s="2">
        <v>4336</v>
      </c>
      <c r="L262" s="211" t="s">
        <v>750</v>
      </c>
      <c r="M262" s="119">
        <v>192</v>
      </c>
      <c r="N262" s="210" t="s">
        <v>913</v>
      </c>
      <c r="O262" s="2">
        <v>264</v>
      </c>
      <c r="P262" s="211" t="s">
        <v>682</v>
      </c>
      <c r="Q262" s="164">
        <v>3.1</v>
      </c>
    </row>
    <row r="263" spans="1:17" s="2" customFormat="1" ht="11.1" customHeight="1" x14ac:dyDescent="0.2">
      <c r="A263" s="110" t="s">
        <v>425</v>
      </c>
      <c r="B263" s="111">
        <v>220</v>
      </c>
      <c r="C263" s="31">
        <v>2</v>
      </c>
      <c r="D263" s="31" t="s">
        <v>506</v>
      </c>
      <c r="E263" s="109" t="s">
        <v>975</v>
      </c>
      <c r="F263" s="2">
        <v>31</v>
      </c>
      <c r="G263" s="119">
        <v>2668</v>
      </c>
      <c r="H263" s="210" t="s">
        <v>1026</v>
      </c>
      <c r="I263" s="2">
        <v>2800</v>
      </c>
      <c r="J263" s="210" t="s">
        <v>741</v>
      </c>
      <c r="K263" s="2">
        <v>2366</v>
      </c>
      <c r="L263" s="211" t="s">
        <v>780</v>
      </c>
      <c r="M263" s="119">
        <v>30</v>
      </c>
      <c r="N263" s="210" t="s">
        <v>684</v>
      </c>
      <c r="O263" s="2">
        <v>41</v>
      </c>
      <c r="P263" s="211" t="s">
        <v>1027</v>
      </c>
      <c r="Q263" s="164">
        <v>1.5</v>
      </c>
    </row>
    <row r="264" spans="1:17" s="2" customFormat="1" ht="11.1" customHeight="1" x14ac:dyDescent="0.2">
      <c r="A264" s="110" t="s">
        <v>425</v>
      </c>
      <c r="B264" s="111">
        <v>221</v>
      </c>
      <c r="C264" s="31">
        <v>2</v>
      </c>
      <c r="D264" s="31" t="s">
        <v>496</v>
      </c>
      <c r="E264" s="109" t="s">
        <v>976</v>
      </c>
      <c r="F264" s="2">
        <v>31</v>
      </c>
      <c r="G264" s="119">
        <v>3372</v>
      </c>
      <c r="H264" s="210" t="s">
        <v>936</v>
      </c>
      <c r="I264" s="2">
        <v>3644</v>
      </c>
      <c r="J264" s="210" t="s">
        <v>1021</v>
      </c>
      <c r="K264" s="2">
        <v>2348</v>
      </c>
      <c r="L264" s="211" t="s">
        <v>1028</v>
      </c>
      <c r="M264" s="119">
        <v>70</v>
      </c>
      <c r="N264" s="210" t="s">
        <v>750</v>
      </c>
      <c r="O264" s="2">
        <v>97</v>
      </c>
      <c r="P264" s="211" t="s">
        <v>805</v>
      </c>
      <c r="Q264" s="164">
        <v>2.7</v>
      </c>
    </row>
    <row r="265" spans="1:17" s="2" customFormat="1" ht="11.1" customHeight="1" x14ac:dyDescent="0.2">
      <c r="A265" s="110" t="s">
        <v>425</v>
      </c>
      <c r="B265" s="111">
        <v>249</v>
      </c>
      <c r="C265" s="31">
        <v>2</v>
      </c>
      <c r="D265" s="31" t="s">
        <v>507</v>
      </c>
      <c r="E265" s="109" t="s">
        <v>977</v>
      </c>
      <c r="F265" s="2">
        <v>31</v>
      </c>
      <c r="G265" s="119">
        <v>2188</v>
      </c>
      <c r="H265" s="210" t="s">
        <v>693</v>
      </c>
      <c r="I265" s="2">
        <v>2154</v>
      </c>
      <c r="J265" s="210" t="s">
        <v>694</v>
      </c>
      <c r="K265" s="2">
        <v>2598</v>
      </c>
      <c r="L265" s="211" t="s">
        <v>1029</v>
      </c>
      <c r="M265" s="119">
        <v>78</v>
      </c>
      <c r="N265" s="210" t="s">
        <v>789</v>
      </c>
      <c r="O265" s="2">
        <v>105</v>
      </c>
      <c r="P265" s="211" t="s">
        <v>933</v>
      </c>
      <c r="Q265" s="164">
        <v>4.9000000000000004</v>
      </c>
    </row>
    <row r="266" spans="1:17" s="2" customFormat="1" ht="6.95" customHeight="1" x14ac:dyDescent="0.2">
      <c r="A266" s="110"/>
      <c r="B266" s="111"/>
      <c r="C266" s="31"/>
      <c r="D266" s="31"/>
      <c r="E266" s="109"/>
      <c r="G266" s="119"/>
      <c r="H266" s="120"/>
      <c r="J266" s="120"/>
      <c r="L266" s="121"/>
      <c r="M266" s="119"/>
      <c r="N266" s="120"/>
      <c r="P266" s="121"/>
      <c r="Q266" s="164"/>
    </row>
    <row r="267" spans="1:17" s="2" customFormat="1" ht="11.1" customHeight="1" x14ac:dyDescent="0.2">
      <c r="A267" s="110" t="s">
        <v>425</v>
      </c>
      <c r="B267" s="111">
        <v>284</v>
      </c>
      <c r="C267" s="31">
        <v>2</v>
      </c>
      <c r="D267" s="31" t="s">
        <v>508</v>
      </c>
      <c r="E267" s="109" t="s">
        <v>978</v>
      </c>
      <c r="F267" s="2">
        <v>22</v>
      </c>
      <c r="G267" s="119">
        <v>4024</v>
      </c>
      <c r="H267" s="210" t="s">
        <v>715</v>
      </c>
      <c r="I267" s="2">
        <v>4458</v>
      </c>
      <c r="J267" s="210" t="s">
        <v>685</v>
      </c>
      <c r="K267" s="2">
        <v>2706</v>
      </c>
      <c r="L267" s="211" t="s">
        <v>1023</v>
      </c>
      <c r="M267" s="119">
        <v>135</v>
      </c>
      <c r="N267" s="210" t="s">
        <v>932</v>
      </c>
      <c r="O267" s="2">
        <v>186</v>
      </c>
      <c r="P267" s="211" t="s">
        <v>691</v>
      </c>
      <c r="Q267" s="164">
        <v>4.2</v>
      </c>
    </row>
    <row r="268" spans="1:17" s="2" customFormat="1" ht="11.1" customHeight="1" x14ac:dyDescent="0.2">
      <c r="A268" s="110" t="s">
        <v>425</v>
      </c>
      <c r="B268" s="111">
        <v>318</v>
      </c>
      <c r="C268" s="31">
        <v>2</v>
      </c>
      <c r="D268" s="31" t="s">
        <v>509</v>
      </c>
      <c r="E268" s="109" t="s">
        <v>979</v>
      </c>
      <c r="F268" s="2">
        <v>0</v>
      </c>
      <c r="G268" s="119">
        <v>9849</v>
      </c>
      <c r="H268" s="210" t="s">
        <v>686</v>
      </c>
      <c r="I268" s="2">
        <v>10797</v>
      </c>
      <c r="J268" s="210" t="s">
        <v>698</v>
      </c>
      <c r="K268" s="2">
        <v>7136</v>
      </c>
      <c r="L268" s="211" t="s">
        <v>742</v>
      </c>
      <c r="M268" s="119">
        <v>747</v>
      </c>
      <c r="N268" s="210" t="s">
        <v>1030</v>
      </c>
      <c r="O268" s="2">
        <v>1006</v>
      </c>
      <c r="P268" s="211" t="s">
        <v>777</v>
      </c>
      <c r="Q268" s="164">
        <v>9.3000000000000007</v>
      </c>
    </row>
    <row r="269" spans="1:17" s="2" customFormat="1" ht="11.1" customHeight="1" x14ac:dyDescent="0.2">
      <c r="A269" s="110" t="s">
        <v>425</v>
      </c>
      <c r="B269" s="111">
        <v>333</v>
      </c>
      <c r="C269" s="31">
        <v>2</v>
      </c>
      <c r="D269" s="31" t="s">
        <v>510</v>
      </c>
      <c r="E269" s="109" t="s">
        <v>980</v>
      </c>
      <c r="F269" s="2">
        <v>31</v>
      </c>
      <c r="G269" s="119">
        <v>11064</v>
      </c>
      <c r="H269" s="210" t="s">
        <v>1031</v>
      </c>
      <c r="I269" s="2">
        <v>12581</v>
      </c>
      <c r="J269" s="210" t="s">
        <v>1032</v>
      </c>
      <c r="K269" s="2">
        <v>6331</v>
      </c>
      <c r="L269" s="211" t="s">
        <v>1033</v>
      </c>
      <c r="M269" s="119">
        <v>339</v>
      </c>
      <c r="N269" s="210" t="s">
        <v>1034</v>
      </c>
      <c r="O269" s="2">
        <v>443</v>
      </c>
      <c r="P269" s="211" t="s">
        <v>787</v>
      </c>
      <c r="Q269" s="164">
        <v>3.5</v>
      </c>
    </row>
    <row r="270" spans="1:17" s="2" customFormat="1" ht="11.1" customHeight="1" x14ac:dyDescent="0.2">
      <c r="A270" s="110" t="s">
        <v>425</v>
      </c>
      <c r="B270" s="111">
        <v>343</v>
      </c>
      <c r="C270" s="31">
        <v>2</v>
      </c>
      <c r="D270" s="31" t="s">
        <v>511</v>
      </c>
      <c r="E270" s="109" t="s">
        <v>981</v>
      </c>
      <c r="F270" s="2">
        <v>31</v>
      </c>
      <c r="G270" s="119">
        <v>3483</v>
      </c>
      <c r="H270" s="210" t="s">
        <v>891</v>
      </c>
      <c r="I270" s="2">
        <v>3748</v>
      </c>
      <c r="J270" s="210" t="s">
        <v>901</v>
      </c>
      <c r="K270" s="2">
        <v>2653</v>
      </c>
      <c r="L270" s="211" t="s">
        <v>905</v>
      </c>
      <c r="M270" s="119">
        <v>123</v>
      </c>
      <c r="N270" s="210" t="s">
        <v>1035</v>
      </c>
      <c r="O270" s="2">
        <v>157</v>
      </c>
      <c r="P270" s="211" t="s">
        <v>952</v>
      </c>
      <c r="Q270" s="164">
        <v>4.2</v>
      </c>
    </row>
    <row r="271" spans="1:17" s="2" customFormat="1" ht="11.1" customHeight="1" x14ac:dyDescent="0.2">
      <c r="A271" s="110" t="s">
        <v>425</v>
      </c>
      <c r="B271" s="111">
        <v>360</v>
      </c>
      <c r="C271" s="31">
        <v>2</v>
      </c>
      <c r="D271" s="31" t="s">
        <v>512</v>
      </c>
      <c r="E271" s="109" t="s">
        <v>982</v>
      </c>
      <c r="F271" s="2">
        <v>31</v>
      </c>
      <c r="G271" s="119">
        <v>9715</v>
      </c>
      <c r="H271" s="210" t="s">
        <v>798</v>
      </c>
      <c r="I271" s="2">
        <v>11075</v>
      </c>
      <c r="J271" s="210" t="s">
        <v>913</v>
      </c>
      <c r="K271" s="2">
        <v>5468</v>
      </c>
      <c r="L271" s="211" t="s">
        <v>948</v>
      </c>
      <c r="M271" s="119">
        <v>218</v>
      </c>
      <c r="N271" s="210" t="s">
        <v>1036</v>
      </c>
      <c r="O271" s="2">
        <v>295</v>
      </c>
      <c r="P271" s="211" t="s">
        <v>923</v>
      </c>
      <c r="Q271" s="164">
        <v>2.7</v>
      </c>
    </row>
    <row r="272" spans="1:17" s="2" customFormat="1" ht="6.95" customHeight="1" x14ac:dyDescent="0.2">
      <c r="A272" s="110"/>
      <c r="B272" s="111"/>
      <c r="C272" s="31"/>
      <c r="D272" s="31"/>
      <c r="E272" s="109"/>
      <c r="G272" s="119"/>
      <c r="H272" s="120"/>
      <c r="J272" s="120"/>
      <c r="L272" s="121"/>
      <c r="M272" s="119"/>
      <c r="N272" s="120"/>
      <c r="P272" s="121"/>
      <c r="Q272" s="164"/>
    </row>
    <row r="273" spans="1:17" s="2" customFormat="1" ht="11.1" customHeight="1" x14ac:dyDescent="0.2">
      <c r="A273" s="110" t="s">
        <v>425</v>
      </c>
      <c r="B273" s="111">
        <v>389</v>
      </c>
      <c r="C273" s="31">
        <v>2</v>
      </c>
      <c r="D273" s="31" t="s">
        <v>513</v>
      </c>
      <c r="E273" s="109" t="s">
        <v>983</v>
      </c>
      <c r="F273" s="2">
        <v>31</v>
      </c>
      <c r="G273" s="119">
        <v>4537</v>
      </c>
      <c r="H273" s="210" t="s">
        <v>706</v>
      </c>
      <c r="I273" s="2">
        <v>5152</v>
      </c>
      <c r="J273" s="210" t="s">
        <v>691</v>
      </c>
      <c r="K273" s="2">
        <v>2772</v>
      </c>
      <c r="L273" s="211" t="s">
        <v>759</v>
      </c>
      <c r="M273" s="119">
        <v>209</v>
      </c>
      <c r="N273" s="210" t="s">
        <v>761</v>
      </c>
      <c r="O273" s="2">
        <v>292</v>
      </c>
      <c r="P273" s="211" t="s">
        <v>757</v>
      </c>
      <c r="Q273" s="164">
        <v>5.7</v>
      </c>
    </row>
    <row r="274" spans="1:17" s="2" customFormat="1" ht="11.1" customHeight="1" x14ac:dyDescent="0.2">
      <c r="A274" s="110" t="s">
        <v>425</v>
      </c>
      <c r="B274" s="111">
        <v>401</v>
      </c>
      <c r="C274" s="31">
        <v>2</v>
      </c>
      <c r="D274" s="31" t="s">
        <v>514</v>
      </c>
      <c r="E274" s="109" t="s">
        <v>984</v>
      </c>
      <c r="F274" s="2">
        <v>31</v>
      </c>
      <c r="G274" s="119">
        <v>3989</v>
      </c>
      <c r="H274" s="210" t="s">
        <v>894</v>
      </c>
      <c r="I274" s="2">
        <v>4190</v>
      </c>
      <c r="J274" s="210" t="s">
        <v>811</v>
      </c>
      <c r="K274" s="2">
        <v>3409</v>
      </c>
      <c r="L274" s="211" t="s">
        <v>727</v>
      </c>
      <c r="M274" s="119">
        <v>230</v>
      </c>
      <c r="N274" s="210" t="s">
        <v>701</v>
      </c>
      <c r="O274" s="2">
        <v>309</v>
      </c>
      <c r="P274" s="211" t="s">
        <v>905</v>
      </c>
      <c r="Q274" s="164">
        <v>7.4</v>
      </c>
    </row>
    <row r="275" spans="1:17" s="2" customFormat="1" ht="11.1" customHeight="1" x14ac:dyDescent="0.2">
      <c r="A275" s="110" t="s">
        <v>425</v>
      </c>
      <c r="B275" s="111">
        <v>518</v>
      </c>
      <c r="C275" s="31">
        <v>2</v>
      </c>
      <c r="D275" s="31" t="s">
        <v>515</v>
      </c>
      <c r="E275" s="109" t="s">
        <v>985</v>
      </c>
      <c r="F275" s="2">
        <v>31</v>
      </c>
      <c r="G275" s="119">
        <v>1697</v>
      </c>
      <c r="H275" s="210" t="s">
        <v>1037</v>
      </c>
      <c r="I275" s="2">
        <v>1963</v>
      </c>
      <c r="J275" s="210" t="s">
        <v>904</v>
      </c>
      <c r="K275" s="2">
        <v>993</v>
      </c>
      <c r="L275" s="211" t="s">
        <v>1038</v>
      </c>
      <c r="M275" s="119">
        <v>124</v>
      </c>
      <c r="N275" s="210" t="s">
        <v>798</v>
      </c>
      <c r="O275" s="2">
        <v>172</v>
      </c>
      <c r="P275" s="211" t="s">
        <v>782</v>
      </c>
      <c r="Q275" s="164">
        <v>8.8000000000000007</v>
      </c>
    </row>
    <row r="276" spans="1:17" s="2" customFormat="1" ht="11.1" customHeight="1" x14ac:dyDescent="0.2">
      <c r="A276" s="110" t="s">
        <v>425</v>
      </c>
      <c r="B276" s="111">
        <v>559</v>
      </c>
      <c r="C276" s="31">
        <v>2</v>
      </c>
      <c r="D276" s="31" t="s">
        <v>516</v>
      </c>
      <c r="E276" s="109" t="s">
        <v>986</v>
      </c>
      <c r="F276" s="2">
        <v>19</v>
      </c>
      <c r="G276" s="119">
        <v>5233</v>
      </c>
      <c r="H276" s="210" t="s">
        <v>765</v>
      </c>
      <c r="I276" s="2">
        <v>5770</v>
      </c>
      <c r="J276" s="210" t="s">
        <v>815</v>
      </c>
      <c r="K276" s="2">
        <v>3612</v>
      </c>
      <c r="L276" s="211" t="s">
        <v>895</v>
      </c>
      <c r="M276" s="119">
        <v>95</v>
      </c>
      <c r="N276" s="210" t="s">
        <v>1026</v>
      </c>
      <c r="O276" s="2">
        <v>125</v>
      </c>
      <c r="P276" s="211" t="s">
        <v>909</v>
      </c>
      <c r="Q276" s="164">
        <v>2.2000000000000002</v>
      </c>
    </row>
    <row r="277" spans="1:17" s="2" customFormat="1" ht="11.1" customHeight="1" x14ac:dyDescent="0.2">
      <c r="A277" s="110" t="s">
        <v>425</v>
      </c>
      <c r="B277" s="111">
        <v>600</v>
      </c>
      <c r="C277" s="31">
        <v>4</v>
      </c>
      <c r="D277" s="31" t="s">
        <v>517</v>
      </c>
      <c r="E277" s="109" t="s">
        <v>987</v>
      </c>
      <c r="F277" s="2">
        <v>31</v>
      </c>
      <c r="G277" s="119">
        <v>27687</v>
      </c>
      <c r="H277" s="210" t="s">
        <v>906</v>
      </c>
      <c r="I277" s="2">
        <v>30680</v>
      </c>
      <c r="J277" s="210" t="s">
        <v>758</v>
      </c>
      <c r="K277" s="2">
        <v>18397</v>
      </c>
      <c r="L277" s="211" t="s">
        <v>734</v>
      </c>
      <c r="M277" s="119">
        <v>901</v>
      </c>
      <c r="N277" s="210" t="s">
        <v>906</v>
      </c>
      <c r="O277" s="2">
        <v>1200</v>
      </c>
      <c r="P277" s="211" t="s">
        <v>1039</v>
      </c>
      <c r="Q277" s="164">
        <v>3.9</v>
      </c>
    </row>
    <row r="278" spans="1:17" s="2" customFormat="1" ht="6.95" customHeight="1" x14ac:dyDescent="0.2">
      <c r="A278" s="110"/>
      <c r="B278" s="111"/>
      <c r="C278" s="31"/>
      <c r="D278" s="31"/>
      <c r="E278" s="109"/>
      <c r="G278" s="119"/>
      <c r="H278" s="120"/>
      <c r="J278" s="120"/>
      <c r="L278" s="121"/>
      <c r="M278" s="119"/>
      <c r="N278" s="120"/>
      <c r="P278" s="121"/>
      <c r="Q278" s="164"/>
    </row>
    <row r="279" spans="1:17" s="2" customFormat="1" ht="11.1" customHeight="1" x14ac:dyDescent="0.2">
      <c r="A279" s="110" t="s">
        <v>425</v>
      </c>
      <c r="B279" s="111">
        <v>722</v>
      </c>
      <c r="C279" s="31">
        <v>2</v>
      </c>
      <c r="D279" s="31" t="s">
        <v>518</v>
      </c>
      <c r="E279" s="109" t="s">
        <v>988</v>
      </c>
      <c r="F279" s="2">
        <v>31</v>
      </c>
      <c r="G279" s="119">
        <v>11823</v>
      </c>
      <c r="H279" s="210" t="s">
        <v>926</v>
      </c>
      <c r="I279" s="2">
        <v>13025</v>
      </c>
      <c r="J279" s="210" t="s">
        <v>739</v>
      </c>
      <c r="K279" s="2">
        <v>7835</v>
      </c>
      <c r="L279" s="211" t="s">
        <v>1040</v>
      </c>
      <c r="M279" s="119">
        <v>909</v>
      </c>
      <c r="N279" s="210" t="s">
        <v>1041</v>
      </c>
      <c r="O279" s="2">
        <v>1242</v>
      </c>
      <c r="P279" s="211" t="s">
        <v>1042</v>
      </c>
      <c r="Q279" s="164">
        <v>9.5</v>
      </c>
    </row>
    <row r="280" spans="1:17" s="2" customFormat="1" ht="11.1" customHeight="1" x14ac:dyDescent="0.2">
      <c r="A280" s="110" t="s">
        <v>425</v>
      </c>
      <c r="B280" s="111">
        <v>1020</v>
      </c>
      <c r="C280" s="31">
        <v>2</v>
      </c>
      <c r="D280" s="31" t="s">
        <v>519</v>
      </c>
      <c r="E280" s="109" t="s">
        <v>989</v>
      </c>
      <c r="F280" s="2">
        <v>31</v>
      </c>
      <c r="G280" s="119">
        <v>3327</v>
      </c>
      <c r="H280" s="210" t="s">
        <v>683</v>
      </c>
      <c r="I280" s="2">
        <v>4011</v>
      </c>
      <c r="J280" s="210" t="s">
        <v>754</v>
      </c>
      <c r="K280" s="2">
        <v>1905</v>
      </c>
      <c r="L280" s="211" t="s">
        <v>786</v>
      </c>
      <c r="M280" s="119">
        <v>350</v>
      </c>
      <c r="N280" s="210" t="s">
        <v>1043</v>
      </c>
      <c r="O280" s="2">
        <v>507</v>
      </c>
      <c r="P280" s="211" t="s">
        <v>750</v>
      </c>
      <c r="Q280" s="164">
        <v>12.6</v>
      </c>
    </row>
    <row r="281" spans="1:17" s="2" customFormat="1" ht="11.1" customHeight="1" x14ac:dyDescent="0.2">
      <c r="A281" s="110" t="s">
        <v>425</v>
      </c>
      <c r="B281" s="111">
        <v>1040</v>
      </c>
      <c r="C281" s="31">
        <v>2</v>
      </c>
      <c r="D281" s="31" t="s">
        <v>520</v>
      </c>
      <c r="E281" s="109" t="s">
        <v>990</v>
      </c>
      <c r="F281" s="2">
        <v>31</v>
      </c>
      <c r="G281" s="119">
        <v>2487</v>
      </c>
      <c r="H281" s="210" t="s">
        <v>729</v>
      </c>
      <c r="I281" s="2">
        <v>2792</v>
      </c>
      <c r="J281" s="210" t="s">
        <v>696</v>
      </c>
      <c r="K281" s="2">
        <v>1721</v>
      </c>
      <c r="L281" s="211" t="s">
        <v>805</v>
      </c>
      <c r="M281" s="119">
        <v>198</v>
      </c>
      <c r="N281" s="210" t="s">
        <v>806</v>
      </c>
      <c r="O281" s="2">
        <v>266</v>
      </c>
      <c r="P281" s="211" t="s">
        <v>918</v>
      </c>
      <c r="Q281" s="164">
        <v>9.5</v>
      </c>
    </row>
    <row r="282" spans="1:17" s="2" customFormat="1" ht="11.1" customHeight="1" x14ac:dyDescent="0.2">
      <c r="A282" s="110" t="s">
        <v>425</v>
      </c>
      <c r="B282" s="111">
        <v>1060</v>
      </c>
      <c r="C282" s="31">
        <v>2</v>
      </c>
      <c r="D282" s="31" t="s">
        <v>521</v>
      </c>
      <c r="E282" s="109" t="s">
        <v>991</v>
      </c>
      <c r="F282" s="2">
        <v>0</v>
      </c>
      <c r="G282" s="119">
        <v>4253</v>
      </c>
      <c r="H282" s="210" t="s">
        <v>1044</v>
      </c>
      <c r="I282" s="2">
        <v>4719</v>
      </c>
      <c r="J282" s="210" t="s">
        <v>935</v>
      </c>
      <c r="K282" s="2">
        <v>2995</v>
      </c>
      <c r="L282" s="211" t="s">
        <v>1011</v>
      </c>
      <c r="M282" s="119">
        <v>488</v>
      </c>
      <c r="N282" s="210" t="s">
        <v>694</v>
      </c>
      <c r="O282" s="2">
        <v>675</v>
      </c>
      <c r="P282" s="211" t="s">
        <v>763</v>
      </c>
      <c r="Q282" s="164">
        <v>14.3</v>
      </c>
    </row>
    <row r="283" spans="1:17" s="2" customFormat="1" ht="11.1" customHeight="1" x14ac:dyDescent="0.2">
      <c r="A283" s="110" t="s">
        <v>425</v>
      </c>
      <c r="B283" s="111">
        <v>1066</v>
      </c>
      <c r="C283" s="31">
        <v>2</v>
      </c>
      <c r="D283" s="31" t="s">
        <v>522</v>
      </c>
      <c r="E283" s="109" t="s">
        <v>992</v>
      </c>
      <c r="F283" s="2">
        <v>31</v>
      </c>
      <c r="G283" s="119">
        <v>11497</v>
      </c>
      <c r="H283" s="210" t="s">
        <v>776</v>
      </c>
      <c r="I283" s="2">
        <v>12489</v>
      </c>
      <c r="J283" s="210" t="s">
        <v>696</v>
      </c>
      <c r="K283" s="2">
        <v>8051</v>
      </c>
      <c r="L283" s="211" t="s">
        <v>712</v>
      </c>
      <c r="M283" s="119">
        <v>641</v>
      </c>
      <c r="N283" s="210" t="s">
        <v>746</v>
      </c>
      <c r="O283" s="2">
        <v>877</v>
      </c>
      <c r="P283" s="211" t="s">
        <v>926</v>
      </c>
      <c r="Q283" s="164">
        <v>7</v>
      </c>
    </row>
    <row r="284" spans="1:17" s="2" customFormat="1" ht="6.95" customHeight="1" thickBot="1" x14ac:dyDescent="0.25">
      <c r="A284" s="113"/>
      <c r="B284" s="114"/>
      <c r="C284" s="115"/>
      <c r="D284" s="115"/>
      <c r="E284" s="116"/>
      <c r="F284" s="123"/>
      <c r="G284" s="125"/>
      <c r="H284" s="127"/>
      <c r="I284" s="124"/>
      <c r="J284" s="127"/>
      <c r="K284" s="124"/>
      <c r="L284" s="128"/>
      <c r="M284" s="125"/>
      <c r="N284" s="127"/>
      <c r="O284" s="124"/>
      <c r="P284" s="128"/>
      <c r="Q284" s="165"/>
    </row>
    <row r="285" spans="1:17" s="2" customFormat="1" ht="12.75" customHeight="1" x14ac:dyDescent="0.2">
      <c r="A285" s="100" t="str">
        <f>A$55</f>
        <v>AUSWERTUNG:</v>
      </c>
      <c r="B285" s="31"/>
      <c r="C285" s="31"/>
      <c r="D285" s="100" t="str">
        <f>D$55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</row>
    <row r="286" spans="1:17" s="2" customFormat="1" ht="11.25" x14ac:dyDescent="0.2">
      <c r="A286" s="100" t="s">
        <v>343</v>
      </c>
      <c r="B286" s="31"/>
      <c r="C286" s="31"/>
      <c r="D286" s="228" t="s">
        <v>598</v>
      </c>
      <c r="H286" s="31"/>
      <c r="J286" s="31"/>
      <c r="L286" s="31"/>
      <c r="N286" s="31"/>
      <c r="P286" s="31"/>
    </row>
    <row r="287" spans="1:17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17" s="2" customFormat="1" ht="12.75" customHeight="1" x14ac:dyDescent="0.2">
      <c r="A288" s="100"/>
      <c r="B288" s="31"/>
      <c r="C288" s="31"/>
      <c r="D288" s="31"/>
      <c r="E288" s="100"/>
      <c r="F288" s="31"/>
      <c r="G288" s="31"/>
      <c r="H288" s="31"/>
      <c r="I288" s="31"/>
      <c r="J288" s="31"/>
      <c r="K288" s="31"/>
      <c r="L288" s="31"/>
      <c r="M288" s="31"/>
      <c r="N288" s="31"/>
      <c r="P288" s="31"/>
    </row>
    <row r="289" spans="1:17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P289" s="102"/>
      <c r="Q289" s="168"/>
    </row>
    <row r="290" spans="1:17" s="2" customFormat="1" ht="15.75" customHeight="1" x14ac:dyDescent="0.2">
      <c r="A290" s="100" t="s">
        <v>388</v>
      </c>
      <c r="B290" s="31"/>
      <c r="C290" s="31"/>
      <c r="D290" s="31"/>
      <c r="E290" s="31" t="s">
        <v>568</v>
      </c>
      <c r="F290" s="31"/>
      <c r="G290" s="100" t="s">
        <v>597</v>
      </c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</row>
    <row r="291" spans="1:17" s="2" customFormat="1" ht="14.25" customHeight="1" thickBot="1" x14ac:dyDescent="0.25">
      <c r="A291" s="100" t="s">
        <v>116</v>
      </c>
      <c r="H291" s="31"/>
      <c r="J291" s="31"/>
      <c r="L291" s="31"/>
      <c r="M291" s="31"/>
      <c r="N291" s="31"/>
      <c r="O291" s="103"/>
      <c r="P291" s="31"/>
      <c r="Q291" s="168" t="str">
        <f>$Q$3</f>
        <v>MÄRZ  2025</v>
      </c>
    </row>
    <row r="292" spans="1:17" s="2" customFormat="1" ht="12.75" customHeight="1" x14ac:dyDescent="0.2">
      <c r="A292" s="104"/>
      <c r="B292" s="105"/>
      <c r="C292" s="106"/>
      <c r="D292" s="106"/>
      <c r="E292" s="107"/>
      <c r="F292" s="106"/>
      <c r="G292" s="243" t="s">
        <v>553</v>
      </c>
      <c r="H292" s="244"/>
      <c r="I292" s="245" t="s">
        <v>553</v>
      </c>
      <c r="J292" s="244"/>
      <c r="K292" s="245" t="s">
        <v>553</v>
      </c>
      <c r="L292" s="246"/>
      <c r="M292" s="243" t="s">
        <v>398</v>
      </c>
      <c r="N292" s="244"/>
      <c r="O292" s="245" t="s">
        <v>398</v>
      </c>
      <c r="P292" s="247"/>
      <c r="Q292" s="136"/>
    </row>
    <row r="293" spans="1:17" s="2" customFormat="1" ht="11.25" x14ac:dyDescent="0.2">
      <c r="A293" s="239" t="s">
        <v>399</v>
      </c>
      <c r="B293" s="240"/>
      <c r="C293" s="31" t="s">
        <v>540</v>
      </c>
      <c r="D293" s="31" t="s">
        <v>400</v>
      </c>
      <c r="E293" s="109"/>
      <c r="F293" s="31"/>
      <c r="G293" s="110" t="s">
        <v>401</v>
      </c>
      <c r="H293" s="109" t="s">
        <v>402</v>
      </c>
      <c r="I293" s="241" t="s">
        <v>382</v>
      </c>
      <c r="J293" s="240"/>
      <c r="K293" s="31" t="s">
        <v>404</v>
      </c>
      <c r="L293" s="100" t="s">
        <v>405</v>
      </c>
      <c r="M293" s="110" t="s">
        <v>406</v>
      </c>
      <c r="N293" s="109" t="s">
        <v>403</v>
      </c>
      <c r="O293" s="242" t="s">
        <v>382</v>
      </c>
      <c r="P293" s="242"/>
      <c r="Q293" s="161" t="s">
        <v>386</v>
      </c>
    </row>
    <row r="294" spans="1:17" s="2" customFormat="1" ht="11.25" x14ac:dyDescent="0.2">
      <c r="A294" s="110"/>
      <c r="B294" s="111"/>
      <c r="C294" s="31"/>
      <c r="D294" s="31"/>
      <c r="E294" s="109"/>
      <c r="F294" s="31"/>
      <c r="G294" s="110" t="s">
        <v>407</v>
      </c>
      <c r="H294" s="111" t="s">
        <v>380</v>
      </c>
      <c r="I294" s="31" t="s">
        <v>407</v>
      </c>
      <c r="J294" s="111" t="s">
        <v>380</v>
      </c>
      <c r="K294" s="31" t="s">
        <v>407</v>
      </c>
      <c r="L294" s="111" t="s">
        <v>380</v>
      </c>
      <c r="M294" s="110" t="s">
        <v>407</v>
      </c>
      <c r="N294" s="111" t="s">
        <v>380</v>
      </c>
      <c r="O294" s="31" t="s">
        <v>407</v>
      </c>
      <c r="P294" s="31" t="s">
        <v>380</v>
      </c>
      <c r="Q294" s="161" t="s">
        <v>387</v>
      </c>
    </row>
    <row r="295" spans="1:17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7" t="str">
        <f>H7</f>
        <v>25/24</v>
      </c>
      <c r="I295" s="115" t="s">
        <v>410</v>
      </c>
      <c r="J295" s="117" t="str">
        <f>J7</f>
        <v>25/24</v>
      </c>
      <c r="K295" s="115" t="s">
        <v>411</v>
      </c>
      <c r="L295" s="118" t="str">
        <f>L7</f>
        <v>25/24</v>
      </c>
      <c r="M295" s="113" t="s">
        <v>409</v>
      </c>
      <c r="N295" s="117" t="str">
        <f>N7</f>
        <v>25/24</v>
      </c>
      <c r="O295" s="115" t="s">
        <v>410</v>
      </c>
      <c r="P295" s="118" t="str">
        <f>P7</f>
        <v>25/24</v>
      </c>
      <c r="Q295" s="162" t="s">
        <v>410</v>
      </c>
    </row>
    <row r="296" spans="1:17" s="2" customFormat="1" ht="3.95" customHeight="1" x14ac:dyDescent="0.2">
      <c r="A296" s="110"/>
      <c r="B296" s="111"/>
      <c r="C296" s="31"/>
      <c r="D296" s="31"/>
      <c r="E296" s="109"/>
      <c r="G296" s="119"/>
      <c r="H296" s="111"/>
      <c r="J296" s="111"/>
      <c r="L296" s="31"/>
      <c r="M296" s="119"/>
      <c r="N296" s="111"/>
      <c r="P296" s="31"/>
      <c r="Q296" s="163"/>
    </row>
    <row r="297" spans="1:17" s="2" customFormat="1" ht="11.1" customHeight="1" x14ac:dyDescent="0.2">
      <c r="A297" s="110" t="s">
        <v>425</v>
      </c>
      <c r="B297" s="111">
        <v>1096</v>
      </c>
      <c r="C297" s="31">
        <v>2</v>
      </c>
      <c r="D297" s="31" t="s">
        <v>523</v>
      </c>
      <c r="E297" s="109" t="s">
        <v>993</v>
      </c>
      <c r="F297" s="2">
        <v>31</v>
      </c>
      <c r="G297" s="119">
        <v>8765</v>
      </c>
      <c r="H297" s="210" t="s">
        <v>1045</v>
      </c>
      <c r="I297" s="2">
        <v>9905</v>
      </c>
      <c r="J297" s="210" t="s">
        <v>743</v>
      </c>
      <c r="K297" s="2">
        <v>5312</v>
      </c>
      <c r="L297" s="211" t="s">
        <v>1046</v>
      </c>
      <c r="M297" s="119">
        <v>220</v>
      </c>
      <c r="N297" s="210" t="s">
        <v>1047</v>
      </c>
      <c r="O297" s="2">
        <v>299</v>
      </c>
      <c r="P297" s="211" t="s">
        <v>1048</v>
      </c>
      <c r="Q297" s="164">
        <v>3</v>
      </c>
    </row>
    <row r="298" spans="1:17" s="2" customFormat="1" ht="11.1" customHeight="1" x14ac:dyDescent="0.2">
      <c r="A298" s="110" t="s">
        <v>425</v>
      </c>
      <c r="B298" s="111">
        <v>1100</v>
      </c>
      <c r="C298" s="31">
        <v>2</v>
      </c>
      <c r="D298" s="31" t="s">
        <v>524</v>
      </c>
      <c r="E298" s="109" t="s">
        <v>994</v>
      </c>
      <c r="F298" s="2">
        <v>0</v>
      </c>
      <c r="G298" s="119">
        <v>9641</v>
      </c>
      <c r="H298" s="210" t="s">
        <v>682</v>
      </c>
      <c r="I298" s="2">
        <v>10930</v>
      </c>
      <c r="J298" s="210" t="s">
        <v>906</v>
      </c>
      <c r="K298" s="2">
        <v>5020</v>
      </c>
      <c r="L298" s="211" t="s">
        <v>754</v>
      </c>
      <c r="M298" s="119">
        <v>360</v>
      </c>
      <c r="N298" s="210" t="s">
        <v>1049</v>
      </c>
      <c r="O298" s="2">
        <v>414</v>
      </c>
      <c r="P298" s="211" t="s">
        <v>1047</v>
      </c>
      <c r="Q298" s="164">
        <v>3.8</v>
      </c>
    </row>
    <row r="299" spans="1:17" s="2" customFormat="1" ht="11.1" customHeight="1" x14ac:dyDescent="0.2">
      <c r="A299" s="110" t="s">
        <v>425</v>
      </c>
      <c r="B299" s="111">
        <v>1115</v>
      </c>
      <c r="C299" s="31">
        <v>2</v>
      </c>
      <c r="D299" s="31" t="s">
        <v>525</v>
      </c>
      <c r="E299" s="109" t="s">
        <v>995</v>
      </c>
      <c r="F299" s="2">
        <v>0</v>
      </c>
      <c r="G299" s="119">
        <v>14025</v>
      </c>
      <c r="H299" s="210" t="s">
        <v>811</v>
      </c>
      <c r="I299" s="2">
        <v>14812</v>
      </c>
      <c r="J299" s="210" t="s">
        <v>755</v>
      </c>
      <c r="K299" s="2">
        <v>11677</v>
      </c>
      <c r="L299" s="211" t="s">
        <v>803</v>
      </c>
      <c r="M299" s="119">
        <v>1476</v>
      </c>
      <c r="N299" s="210" t="s">
        <v>770</v>
      </c>
      <c r="O299" s="2">
        <v>2069</v>
      </c>
      <c r="P299" s="211" t="s">
        <v>731</v>
      </c>
      <c r="Q299" s="164">
        <v>14</v>
      </c>
    </row>
    <row r="300" spans="1:17" s="2" customFormat="1" ht="11.1" customHeight="1" x14ac:dyDescent="0.2">
      <c r="A300" s="110" t="s">
        <v>425</v>
      </c>
      <c r="B300" s="111">
        <v>1142</v>
      </c>
      <c r="C300" s="31">
        <v>2</v>
      </c>
      <c r="D300" s="31" t="s">
        <v>526</v>
      </c>
      <c r="E300" s="109" t="s">
        <v>996</v>
      </c>
      <c r="F300" s="2">
        <v>31</v>
      </c>
      <c r="G300" s="119">
        <v>17774</v>
      </c>
      <c r="H300" s="210" t="s">
        <v>778</v>
      </c>
      <c r="I300" s="2">
        <v>19344</v>
      </c>
      <c r="J300" s="210" t="s">
        <v>687</v>
      </c>
      <c r="K300" s="2">
        <v>12224</v>
      </c>
      <c r="L300" s="211" t="s">
        <v>770</v>
      </c>
      <c r="M300" s="119">
        <v>961</v>
      </c>
      <c r="N300" s="210" t="s">
        <v>813</v>
      </c>
      <c r="O300" s="2">
        <v>1314</v>
      </c>
      <c r="P300" s="211" t="s">
        <v>797</v>
      </c>
      <c r="Q300" s="164">
        <v>6.8</v>
      </c>
    </row>
    <row r="301" spans="1:17" s="2" customFormat="1" ht="12" customHeight="1" x14ac:dyDescent="0.2">
      <c r="A301" s="110" t="s">
        <v>425</v>
      </c>
      <c r="B301" s="111">
        <v>1164</v>
      </c>
      <c r="C301" s="31">
        <v>2</v>
      </c>
      <c r="D301" s="31" t="s">
        <v>527</v>
      </c>
      <c r="E301" s="109" t="s">
        <v>997</v>
      </c>
      <c r="F301" s="2">
        <v>0</v>
      </c>
      <c r="G301" s="119">
        <v>2471</v>
      </c>
      <c r="H301" s="210" t="s">
        <v>1050</v>
      </c>
      <c r="I301" s="2">
        <v>2589</v>
      </c>
      <c r="J301" s="210" t="s">
        <v>1051</v>
      </c>
      <c r="K301" s="2">
        <v>2162</v>
      </c>
      <c r="L301" s="211" t="s">
        <v>1052</v>
      </c>
      <c r="M301" s="119">
        <v>174</v>
      </c>
      <c r="N301" s="210" t="s">
        <v>1053</v>
      </c>
      <c r="O301" s="2">
        <v>232</v>
      </c>
      <c r="P301" s="211" t="s">
        <v>1054</v>
      </c>
      <c r="Q301" s="164">
        <v>9</v>
      </c>
    </row>
    <row r="302" spans="1:17" s="2" customFormat="1" ht="6.95" customHeight="1" x14ac:dyDescent="0.2">
      <c r="A302" s="110"/>
      <c r="B302" s="111"/>
      <c r="C302" s="31"/>
      <c r="D302" s="31"/>
      <c r="E302" s="109"/>
      <c r="G302" s="119"/>
      <c r="H302" s="120"/>
      <c r="J302" s="120"/>
      <c r="L302" s="121"/>
      <c r="M302" s="119"/>
      <c r="N302" s="120"/>
      <c r="P302" s="121"/>
      <c r="Q302" s="164"/>
    </row>
    <row r="303" spans="1:17" s="2" customFormat="1" ht="11.1" customHeight="1" x14ac:dyDescent="0.2">
      <c r="A303" s="110" t="s">
        <v>425</v>
      </c>
      <c r="B303" s="111">
        <v>1177</v>
      </c>
      <c r="C303" s="31">
        <v>2</v>
      </c>
      <c r="D303" s="31" t="s">
        <v>528</v>
      </c>
      <c r="E303" s="109" t="s">
        <v>998</v>
      </c>
      <c r="F303" s="2">
        <v>31</v>
      </c>
      <c r="G303" s="119">
        <v>5069</v>
      </c>
      <c r="H303" s="210" t="s">
        <v>1055</v>
      </c>
      <c r="I303" s="2">
        <v>6024</v>
      </c>
      <c r="J303" s="210" t="s">
        <v>1056</v>
      </c>
      <c r="K303" s="2">
        <v>2614</v>
      </c>
      <c r="L303" s="211" t="s">
        <v>1057</v>
      </c>
      <c r="M303" s="119">
        <v>616</v>
      </c>
      <c r="N303" s="210" t="s">
        <v>1058</v>
      </c>
      <c r="O303" s="2">
        <v>869</v>
      </c>
      <c r="P303" s="211" t="s">
        <v>1059</v>
      </c>
      <c r="Q303" s="164">
        <v>14.4</v>
      </c>
    </row>
    <row r="304" spans="1:17" s="2" customFormat="1" ht="11.1" customHeight="1" x14ac:dyDescent="0.2">
      <c r="A304" s="110" t="s">
        <v>425</v>
      </c>
      <c r="B304" s="111">
        <v>1180</v>
      </c>
      <c r="C304" s="31">
        <v>4</v>
      </c>
      <c r="D304" s="31" t="s">
        <v>529</v>
      </c>
      <c r="E304" s="109" t="s">
        <v>999</v>
      </c>
      <c r="F304" s="2">
        <v>31</v>
      </c>
      <c r="G304" s="119">
        <v>27683</v>
      </c>
      <c r="H304" s="210" t="s">
        <v>735</v>
      </c>
      <c r="I304" s="2">
        <v>31428</v>
      </c>
      <c r="J304" s="210" t="s">
        <v>753</v>
      </c>
      <c r="K304" s="2">
        <v>18360</v>
      </c>
      <c r="L304" s="211" t="s">
        <v>1060</v>
      </c>
      <c r="M304" s="119">
        <v>659</v>
      </c>
      <c r="N304" s="210" t="s">
        <v>794</v>
      </c>
      <c r="O304" s="2">
        <v>867</v>
      </c>
      <c r="P304" s="211" t="s">
        <v>697</v>
      </c>
      <c r="Q304" s="164">
        <v>2.8</v>
      </c>
    </row>
    <row r="305" spans="1:17" s="2" customFormat="1" ht="11.1" customHeight="1" x14ac:dyDescent="0.2">
      <c r="A305" s="110" t="s">
        <v>425</v>
      </c>
      <c r="B305" s="111">
        <v>1233</v>
      </c>
      <c r="C305" s="31">
        <v>2</v>
      </c>
      <c r="D305" s="31" t="s">
        <v>530</v>
      </c>
      <c r="E305" s="109" t="s">
        <v>1000</v>
      </c>
      <c r="F305" s="2">
        <v>29</v>
      </c>
      <c r="G305" s="119">
        <v>2492</v>
      </c>
      <c r="H305" s="210" t="s">
        <v>785</v>
      </c>
      <c r="I305" s="2">
        <v>2759</v>
      </c>
      <c r="J305" s="210" t="s">
        <v>682</v>
      </c>
      <c r="K305" s="2">
        <v>1617</v>
      </c>
      <c r="L305" s="211" t="s">
        <v>692</v>
      </c>
      <c r="M305" s="119">
        <v>125</v>
      </c>
      <c r="N305" s="210" t="s">
        <v>758</v>
      </c>
      <c r="O305" s="2">
        <v>169</v>
      </c>
      <c r="P305" s="211" t="s">
        <v>1061</v>
      </c>
      <c r="Q305" s="164">
        <v>6.1</v>
      </c>
    </row>
    <row r="306" spans="1:17" s="2" customFormat="1" ht="11.1" customHeight="1" x14ac:dyDescent="0.2">
      <c r="A306" s="110" t="s">
        <v>425</v>
      </c>
      <c r="B306" s="111">
        <v>2310</v>
      </c>
      <c r="C306" s="31">
        <v>2</v>
      </c>
      <c r="D306" s="31" t="s">
        <v>531</v>
      </c>
      <c r="E306" s="109" t="s">
        <v>1001</v>
      </c>
      <c r="F306" s="203">
        <v>31</v>
      </c>
      <c r="G306" s="119">
        <v>3240</v>
      </c>
      <c r="H306" s="210" t="s">
        <v>749</v>
      </c>
      <c r="I306" s="2">
        <v>3658</v>
      </c>
      <c r="J306" s="210" t="s">
        <v>761</v>
      </c>
      <c r="K306" s="2">
        <v>2129</v>
      </c>
      <c r="L306" s="211" t="s">
        <v>808</v>
      </c>
      <c r="M306" s="119">
        <v>273</v>
      </c>
      <c r="N306" s="210" t="s">
        <v>791</v>
      </c>
      <c r="O306" s="2">
        <v>384</v>
      </c>
      <c r="P306" s="211" t="s">
        <v>753</v>
      </c>
      <c r="Q306" s="164">
        <v>10.5</v>
      </c>
    </row>
    <row r="307" spans="1:17" s="2" customFormat="1" ht="11.1" customHeight="1" x14ac:dyDescent="0.2">
      <c r="A307" s="110"/>
      <c r="B307" s="111"/>
      <c r="C307" s="31"/>
      <c r="D307" s="31"/>
      <c r="E307" s="109"/>
      <c r="G307" s="119"/>
      <c r="H307" s="120"/>
      <c r="J307" s="120"/>
      <c r="L307" s="121"/>
      <c r="M307" s="119"/>
      <c r="N307" s="120"/>
      <c r="P307" s="121"/>
      <c r="Q307" s="164"/>
    </row>
    <row r="308" spans="1:17" s="2" customFormat="1" ht="11.1" customHeight="1" x14ac:dyDescent="0.2">
      <c r="A308" s="110" t="s">
        <v>571</v>
      </c>
      <c r="B308" s="111"/>
      <c r="C308" s="31">
        <v>2</v>
      </c>
      <c r="D308" s="31" t="s">
        <v>488</v>
      </c>
      <c r="E308" s="109" t="s">
        <v>1002</v>
      </c>
      <c r="F308" s="203">
        <v>31</v>
      </c>
      <c r="G308" s="119">
        <v>8132</v>
      </c>
      <c r="H308" s="210" t="s">
        <v>697</v>
      </c>
      <c r="I308" s="2">
        <v>8366</v>
      </c>
      <c r="J308" s="210" t="s">
        <v>722</v>
      </c>
      <c r="K308" s="2">
        <v>5406</v>
      </c>
      <c r="L308" s="211" t="s">
        <v>1062</v>
      </c>
      <c r="M308" s="119">
        <v>78</v>
      </c>
      <c r="N308" s="210" t="s">
        <v>1063</v>
      </c>
      <c r="O308" s="2">
        <v>94</v>
      </c>
      <c r="P308" s="211" t="s">
        <v>1064</v>
      </c>
      <c r="Q308" s="164">
        <v>1.1000000000000001</v>
      </c>
    </row>
    <row r="309" spans="1:17" s="2" customFormat="1" ht="11.1" customHeight="1" x14ac:dyDescent="0.2">
      <c r="A309" s="110" t="s">
        <v>592</v>
      </c>
      <c r="B309" s="111">
        <v>5345</v>
      </c>
      <c r="C309" s="31">
        <v>2</v>
      </c>
      <c r="D309" s="31" t="s">
        <v>593</v>
      </c>
      <c r="E309" s="109" t="s">
        <v>1003</v>
      </c>
      <c r="F309" s="2">
        <v>31</v>
      </c>
      <c r="G309" s="119">
        <v>6181</v>
      </c>
      <c r="H309" s="210" t="s">
        <v>686</v>
      </c>
      <c r="I309" s="2">
        <v>7082</v>
      </c>
      <c r="J309" s="210" t="s">
        <v>816</v>
      </c>
      <c r="K309" s="2">
        <v>2893</v>
      </c>
      <c r="L309" s="211" t="s">
        <v>800</v>
      </c>
      <c r="M309" s="119">
        <v>172</v>
      </c>
      <c r="N309" s="210" t="s">
        <v>933</v>
      </c>
      <c r="O309" s="2">
        <v>239</v>
      </c>
      <c r="P309" s="211" t="s">
        <v>780</v>
      </c>
      <c r="Q309" s="164">
        <v>3.4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343</v>
      </c>
      <c r="B312" s="31"/>
      <c r="C312" s="31"/>
      <c r="D312" s="228" t="s">
        <v>598</v>
      </c>
      <c r="H312" s="31"/>
      <c r="J312" s="31"/>
      <c r="L312" s="31"/>
      <c r="N312" s="31"/>
      <c r="P312" s="31"/>
    </row>
  </sheetData>
  <mergeCells count="48">
    <mergeCell ref="A64:B64"/>
    <mergeCell ref="I64:J64"/>
    <mergeCell ref="O64:P64"/>
    <mergeCell ref="G63:H63"/>
    <mergeCell ref="I63:J63"/>
    <mergeCell ref="K63:L63"/>
    <mergeCell ref="M63:N63"/>
    <mergeCell ref="O63:P63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O178:P178"/>
    <mergeCell ref="A179:B179"/>
    <mergeCell ref="I179:J179"/>
    <mergeCell ref="O179:P179"/>
    <mergeCell ref="G178:H178"/>
    <mergeCell ref="I178:J178"/>
    <mergeCell ref="K178:L178"/>
    <mergeCell ref="M178:N178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4:P4"/>
    <mergeCell ref="A5:B5"/>
    <mergeCell ref="I5:J5"/>
    <mergeCell ref="O5:P5"/>
    <mergeCell ref="G4:H4"/>
    <mergeCell ref="I4:J4"/>
    <mergeCell ref="K4:L4"/>
    <mergeCell ref="M4:N4"/>
    <mergeCell ref="A293:B293"/>
    <mergeCell ref="I293:J293"/>
    <mergeCell ref="O293:P293"/>
    <mergeCell ref="G292:H292"/>
    <mergeCell ref="I292:J292"/>
    <mergeCell ref="K292:L292"/>
    <mergeCell ref="M292:N292"/>
    <mergeCell ref="O292:P292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4" max="16383" man="1"/>
    <brk id="231" max="16" man="1"/>
    <brk id="288" max="16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topLeftCell="A200" zoomScale="110" zoomScaleNormal="110" zoomScaleSheetLayoutView="100" workbookViewId="0">
      <selection activeCell="I221" sqref="I221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4"/>
  </cols>
  <sheetData>
    <row r="1" spans="1:33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1"/>
      <c r="W1" s="192"/>
      <c r="X1" s="150"/>
      <c r="Y1" s="193"/>
      <c r="Z1" s="150"/>
      <c r="AA1" s="193"/>
      <c r="AB1"/>
      <c r="AC1"/>
      <c r="AD1"/>
      <c r="AE1"/>
      <c r="AF1"/>
      <c r="AG1"/>
    </row>
    <row r="2" spans="1:33" s="2" customFormat="1" ht="15.75" customHeight="1" x14ac:dyDescent="0.2">
      <c r="A2" s="100" t="s">
        <v>381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540</v>
      </c>
      <c r="N2" s="31"/>
      <c r="O2" s="103"/>
      <c r="P2" s="31"/>
      <c r="V2" s="191"/>
      <c r="W2" s="191"/>
      <c r="X2"/>
      <c r="Y2" s="194"/>
      <c r="Z2"/>
      <c r="AA2" s="194"/>
      <c r="AB2"/>
      <c r="AC2"/>
      <c r="AD2" s="195"/>
      <c r="AE2"/>
      <c r="AF2" s="195"/>
      <c r="AG2"/>
    </row>
    <row r="3" spans="1:33" s="2" customFormat="1" ht="18" customHeight="1" thickBot="1" x14ac:dyDescent="0.25">
      <c r="A3" s="2" t="s">
        <v>126</v>
      </c>
      <c r="B3" s="31"/>
      <c r="C3" s="31"/>
      <c r="K3" s="31"/>
      <c r="P3" s="31"/>
      <c r="R3" s="31"/>
      <c r="T3" s="102" t="s">
        <v>601</v>
      </c>
      <c r="V3" s="150"/>
      <c r="W3" s="150"/>
      <c r="X3" s="195"/>
      <c r="Y3" s="194"/>
      <c r="Z3"/>
      <c r="AA3" s="194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127</v>
      </c>
      <c r="H4" s="130"/>
      <c r="I4" s="130"/>
      <c r="J4" s="130"/>
      <c r="K4" s="106"/>
      <c r="L4" s="129" t="s">
        <v>128</v>
      </c>
      <c r="M4" s="130"/>
      <c r="N4" s="130"/>
      <c r="O4" s="130"/>
      <c r="P4" s="106"/>
      <c r="Q4" s="104" t="s">
        <v>540</v>
      </c>
      <c r="R4" s="155" t="s">
        <v>137</v>
      </c>
      <c r="S4" s="106"/>
      <c r="T4" s="196"/>
      <c r="U4" s="119"/>
      <c r="V4" s="192"/>
      <c r="W4" s="192"/>
      <c r="X4"/>
      <c r="Y4" s="194"/>
      <c r="Z4"/>
      <c r="AA4" s="194"/>
      <c r="AB4"/>
      <c r="AC4"/>
      <c r="AD4"/>
      <c r="AE4"/>
      <c r="AF4"/>
      <c r="AG4"/>
    </row>
    <row r="5" spans="1:33" s="2" customFormat="1" x14ac:dyDescent="0.2">
      <c r="A5" s="239" t="s">
        <v>399</v>
      </c>
      <c r="B5" s="240"/>
      <c r="C5" s="31" t="s">
        <v>540</v>
      </c>
      <c r="D5" s="31" t="s">
        <v>400</v>
      </c>
      <c r="E5" s="109"/>
      <c r="F5" s="31"/>
      <c r="G5" s="119"/>
      <c r="I5" s="131"/>
      <c r="K5" s="132" t="s">
        <v>131</v>
      </c>
      <c r="L5" s="119"/>
      <c r="N5" s="131"/>
      <c r="P5" s="132" t="s">
        <v>131</v>
      </c>
      <c r="Q5" s="110" t="s">
        <v>129</v>
      </c>
      <c r="R5" s="133" t="s">
        <v>398</v>
      </c>
      <c r="S5" s="31" t="s">
        <v>130</v>
      </c>
      <c r="T5" s="197" t="s">
        <v>398</v>
      </c>
      <c r="V5" s="192"/>
      <c r="W5" s="192"/>
      <c r="X5"/>
      <c r="Y5" s="194"/>
      <c r="Z5"/>
      <c r="AA5" s="194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553</v>
      </c>
      <c r="H6" s="31" t="s">
        <v>553</v>
      </c>
      <c r="I6" s="111" t="s">
        <v>553</v>
      </c>
      <c r="J6" s="31" t="s">
        <v>398</v>
      </c>
      <c r="K6" s="132" t="s">
        <v>148</v>
      </c>
      <c r="L6" s="110" t="s">
        <v>553</v>
      </c>
      <c r="M6" s="31" t="s">
        <v>553</v>
      </c>
      <c r="N6" s="111" t="s">
        <v>553</v>
      </c>
      <c r="O6" s="31" t="s">
        <v>398</v>
      </c>
      <c r="P6" s="132" t="s">
        <v>148</v>
      </c>
      <c r="Q6" s="110"/>
      <c r="R6" s="133" t="s">
        <v>131</v>
      </c>
      <c r="S6" s="31"/>
      <c r="T6" s="197" t="s">
        <v>131</v>
      </c>
      <c r="V6" s="192"/>
      <c r="W6" s="192"/>
      <c r="X6" s="84"/>
      <c r="Y6" s="159"/>
      <c r="Z6" s="198"/>
      <c r="AA6" s="201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115" t="s">
        <v>411</v>
      </c>
      <c r="I7" s="114" t="s">
        <v>410</v>
      </c>
      <c r="J7" s="115" t="s">
        <v>410</v>
      </c>
      <c r="K7" s="134" t="s">
        <v>410</v>
      </c>
      <c r="L7" s="113" t="s">
        <v>409</v>
      </c>
      <c r="M7" s="115" t="s">
        <v>411</v>
      </c>
      <c r="N7" s="114" t="s">
        <v>410</v>
      </c>
      <c r="O7" s="115" t="s">
        <v>410</v>
      </c>
      <c r="P7" s="134" t="s">
        <v>410</v>
      </c>
      <c r="Q7" s="113" t="s">
        <v>132</v>
      </c>
      <c r="R7" s="135" t="s">
        <v>133</v>
      </c>
      <c r="S7" s="115" t="s">
        <v>134</v>
      </c>
      <c r="T7" s="199" t="s">
        <v>135</v>
      </c>
      <c r="V7" s="192"/>
      <c r="W7" s="192"/>
      <c r="X7"/>
      <c r="Y7" s="194"/>
      <c r="Z7"/>
      <c r="AA7" s="194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2"/>
      <c r="W8" s="192"/>
      <c r="X8"/>
      <c r="Y8" s="194"/>
      <c r="Z8"/>
      <c r="AA8" s="194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603</v>
      </c>
      <c r="F9" s="2">
        <v>31</v>
      </c>
      <c r="G9" s="119">
        <v>42023</v>
      </c>
      <c r="H9" s="137">
        <v>36557</v>
      </c>
      <c r="I9" s="131">
        <v>43910</v>
      </c>
      <c r="J9" s="137">
        <v>6329</v>
      </c>
      <c r="K9" s="171">
        <v>14.4</v>
      </c>
      <c r="L9" s="137">
        <v>39818</v>
      </c>
      <c r="M9" s="84">
        <v>33483</v>
      </c>
      <c r="N9" s="138">
        <v>42211</v>
      </c>
      <c r="O9" s="2">
        <v>5522</v>
      </c>
      <c r="P9" s="171">
        <v>13.1</v>
      </c>
      <c r="Q9" s="84">
        <v>4637</v>
      </c>
      <c r="R9" s="219" t="s">
        <v>1065</v>
      </c>
      <c r="S9" s="84">
        <v>957</v>
      </c>
      <c r="T9" s="220" t="s">
        <v>1066</v>
      </c>
      <c r="U9" s="84"/>
      <c r="X9" s="149"/>
      <c r="Y9" s="194"/>
      <c r="Z9" s="149"/>
      <c r="AA9" s="194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604</v>
      </c>
      <c r="F10" s="2">
        <v>31</v>
      </c>
      <c r="G10" s="119">
        <v>53364</v>
      </c>
      <c r="H10" s="137">
        <v>50772</v>
      </c>
      <c r="I10" s="131">
        <v>53914</v>
      </c>
      <c r="J10" s="137">
        <v>12483</v>
      </c>
      <c r="K10" s="171">
        <v>23.2</v>
      </c>
      <c r="L10" s="137">
        <v>55303</v>
      </c>
      <c r="M10" s="84">
        <v>50926</v>
      </c>
      <c r="N10" s="138">
        <v>56480</v>
      </c>
      <c r="O10" s="2">
        <v>12686</v>
      </c>
      <c r="P10" s="171">
        <v>22.5</v>
      </c>
      <c r="Q10" s="84">
        <v>5986</v>
      </c>
      <c r="R10" s="219" t="s">
        <v>1067</v>
      </c>
      <c r="S10" s="84">
        <v>1612</v>
      </c>
      <c r="T10" s="220" t="s">
        <v>1068</v>
      </c>
      <c r="U10" s="84"/>
      <c r="X10" s="149"/>
      <c r="Y10" s="194"/>
      <c r="Z10" s="149"/>
      <c r="AA10" s="193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605</v>
      </c>
      <c r="F11" s="2">
        <v>0</v>
      </c>
      <c r="G11" s="119">
        <v>72457</v>
      </c>
      <c r="H11" s="137">
        <v>64533</v>
      </c>
      <c r="I11" s="131">
        <v>74300</v>
      </c>
      <c r="J11" s="137">
        <v>14778</v>
      </c>
      <c r="K11" s="171">
        <v>19.899999999999999</v>
      </c>
      <c r="L11" s="137">
        <v>73453</v>
      </c>
      <c r="M11" s="84">
        <v>63479</v>
      </c>
      <c r="N11" s="138">
        <v>75907</v>
      </c>
      <c r="O11" s="2">
        <v>14223</v>
      </c>
      <c r="P11" s="171">
        <v>18.7</v>
      </c>
      <c r="Q11" s="84">
        <v>8154</v>
      </c>
      <c r="R11" s="219" t="s">
        <v>1069</v>
      </c>
      <c r="S11" s="84">
        <v>1931</v>
      </c>
      <c r="T11" s="220" t="s">
        <v>1070</v>
      </c>
      <c r="U11" s="84"/>
      <c r="X11" s="149"/>
      <c r="Y11" s="194"/>
      <c r="Z11" s="149"/>
      <c r="AA11" s="194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4"/>
      <c r="Z12" s="149"/>
      <c r="AA12" s="194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606</v>
      </c>
      <c r="F13" s="2">
        <v>31</v>
      </c>
      <c r="G13" s="119">
        <v>34045</v>
      </c>
      <c r="H13" s="137">
        <v>33583</v>
      </c>
      <c r="I13" s="131">
        <v>34220</v>
      </c>
      <c r="J13" s="137">
        <v>7528</v>
      </c>
      <c r="K13" s="171">
        <v>22</v>
      </c>
      <c r="L13" s="137">
        <v>33845</v>
      </c>
      <c r="M13" s="84">
        <v>32791</v>
      </c>
      <c r="N13" s="138">
        <v>34160</v>
      </c>
      <c r="O13" s="2">
        <v>7279</v>
      </c>
      <c r="P13" s="171">
        <v>21.3</v>
      </c>
      <c r="Q13" s="84">
        <v>3795</v>
      </c>
      <c r="R13" s="219" t="s">
        <v>1067</v>
      </c>
      <c r="S13" s="84">
        <v>896</v>
      </c>
      <c r="T13" s="220" t="s">
        <v>1071</v>
      </c>
      <c r="U13" s="84"/>
      <c r="X13" s="149"/>
      <c r="Y13" s="194"/>
      <c r="Z13" s="149"/>
      <c r="AA13" s="194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607</v>
      </c>
      <c r="F14" s="2">
        <v>31</v>
      </c>
      <c r="G14" s="119">
        <v>36653</v>
      </c>
      <c r="H14" s="137">
        <v>35600</v>
      </c>
      <c r="I14" s="131">
        <v>36966</v>
      </c>
      <c r="J14" s="137">
        <v>5459</v>
      </c>
      <c r="K14" s="171">
        <v>14.8</v>
      </c>
      <c r="L14" s="137">
        <v>36938</v>
      </c>
      <c r="M14" s="84">
        <v>35834</v>
      </c>
      <c r="N14" s="138">
        <v>37332</v>
      </c>
      <c r="O14" s="2">
        <v>5273</v>
      </c>
      <c r="P14" s="171">
        <v>14.1</v>
      </c>
      <c r="Q14" s="84">
        <v>8201</v>
      </c>
      <c r="R14" s="219" t="s">
        <v>1072</v>
      </c>
      <c r="S14" s="84">
        <v>1699</v>
      </c>
      <c r="T14" s="220" t="s">
        <v>1073</v>
      </c>
      <c r="U14" s="84"/>
      <c r="X14" s="149"/>
      <c r="Y14" s="194"/>
      <c r="Z14" s="149"/>
      <c r="AA14" s="194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608</v>
      </c>
      <c r="F15" s="2">
        <v>30</v>
      </c>
      <c r="G15" s="119">
        <v>32242</v>
      </c>
      <c r="H15" s="137">
        <v>27137</v>
      </c>
      <c r="I15" s="131">
        <v>33299</v>
      </c>
      <c r="J15" s="137">
        <v>6314</v>
      </c>
      <c r="K15" s="171">
        <v>19</v>
      </c>
      <c r="L15" s="137">
        <v>31211</v>
      </c>
      <c r="M15" s="84">
        <v>27547</v>
      </c>
      <c r="N15" s="138">
        <v>32314</v>
      </c>
      <c r="O15" s="2">
        <v>6094</v>
      </c>
      <c r="P15" s="171">
        <v>18.899999999999999</v>
      </c>
      <c r="Q15" s="84">
        <v>3610</v>
      </c>
      <c r="R15" s="219" t="s">
        <v>1074</v>
      </c>
      <c r="S15" s="84">
        <v>711</v>
      </c>
      <c r="T15" s="220" t="s">
        <v>1075</v>
      </c>
      <c r="U15" s="84"/>
      <c r="X15" s="149"/>
      <c r="Y15" s="194"/>
      <c r="Z15" s="149"/>
      <c r="AA15" s="194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609</v>
      </c>
      <c r="F16" s="2">
        <v>61</v>
      </c>
      <c r="G16" s="119">
        <v>9341</v>
      </c>
      <c r="H16" s="137">
        <v>8330</v>
      </c>
      <c r="I16" s="139">
        <v>9395</v>
      </c>
      <c r="J16" s="137">
        <v>3073</v>
      </c>
      <c r="K16" s="171">
        <v>32.700000000000003</v>
      </c>
      <c r="L16" s="137">
        <v>9333</v>
      </c>
      <c r="M16" s="84">
        <v>7803</v>
      </c>
      <c r="N16" s="138">
        <v>9527</v>
      </c>
      <c r="O16" s="2">
        <v>3142</v>
      </c>
      <c r="P16" s="171">
        <v>33</v>
      </c>
      <c r="Q16" s="84">
        <v>1997</v>
      </c>
      <c r="R16" s="219" t="s">
        <v>1076</v>
      </c>
      <c r="S16" s="84">
        <v>600</v>
      </c>
      <c r="T16" s="220" t="s">
        <v>1077</v>
      </c>
      <c r="U16" s="84"/>
      <c r="X16" s="149"/>
      <c r="Y16" s="194"/>
      <c r="Z16" s="149"/>
      <c r="AA16" s="194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610</v>
      </c>
      <c r="F17" s="2">
        <v>31</v>
      </c>
      <c r="G17" s="119">
        <v>21993</v>
      </c>
      <c r="H17" s="137">
        <v>17696</v>
      </c>
      <c r="I17" s="139">
        <v>22887</v>
      </c>
      <c r="J17" s="137">
        <v>3565</v>
      </c>
      <c r="K17" s="171">
        <v>15.6</v>
      </c>
      <c r="L17" s="137">
        <v>21119</v>
      </c>
      <c r="M17" s="84">
        <v>20139</v>
      </c>
      <c r="N17" s="138">
        <v>21442</v>
      </c>
      <c r="O17" s="2">
        <v>3202</v>
      </c>
      <c r="P17" s="171">
        <v>14.9</v>
      </c>
      <c r="Q17" s="84">
        <v>2467</v>
      </c>
      <c r="R17" s="219" t="s">
        <v>1078</v>
      </c>
      <c r="S17" s="84">
        <v>455</v>
      </c>
      <c r="T17" s="220" t="s">
        <v>1079</v>
      </c>
      <c r="U17" s="84"/>
      <c r="X17" s="149"/>
      <c r="Y17" s="194"/>
      <c r="Z17" s="149"/>
      <c r="AA17" s="194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611</v>
      </c>
      <c r="F18" s="2">
        <v>0</v>
      </c>
      <c r="G18" s="119">
        <v>14130</v>
      </c>
      <c r="H18" s="137">
        <v>10230</v>
      </c>
      <c r="I18" s="139">
        <v>14613</v>
      </c>
      <c r="J18" s="137">
        <v>1655</v>
      </c>
      <c r="K18" s="171">
        <v>11.3</v>
      </c>
      <c r="L18" s="137">
        <v>13967</v>
      </c>
      <c r="M18" s="84">
        <v>11071</v>
      </c>
      <c r="N18" s="138">
        <v>14640</v>
      </c>
      <c r="O18" s="2">
        <v>1475</v>
      </c>
      <c r="P18" s="171">
        <v>10.1</v>
      </c>
      <c r="Q18" s="84">
        <v>1619</v>
      </c>
      <c r="R18" s="219" t="s">
        <v>1080</v>
      </c>
      <c r="S18" s="84">
        <v>275</v>
      </c>
      <c r="T18" s="220" t="s">
        <v>1081</v>
      </c>
      <c r="U18" s="84"/>
      <c r="X18" s="149"/>
      <c r="Y18" s="194"/>
      <c r="Z18" s="149"/>
      <c r="AA18" s="194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4"/>
      <c r="Z19" s="149"/>
      <c r="AA19" s="194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612</v>
      </c>
      <c r="F20" s="2">
        <v>31</v>
      </c>
      <c r="G20" s="119">
        <v>48031</v>
      </c>
      <c r="H20" s="137">
        <v>45702</v>
      </c>
      <c r="I20" s="139">
        <v>48583</v>
      </c>
      <c r="J20" s="137">
        <v>11445</v>
      </c>
      <c r="K20" s="171">
        <v>23.6</v>
      </c>
      <c r="L20" s="137">
        <v>44612</v>
      </c>
      <c r="M20" s="84">
        <v>40988</v>
      </c>
      <c r="N20" s="138">
        <v>44897</v>
      </c>
      <c r="O20" s="2">
        <v>10128</v>
      </c>
      <c r="P20" s="171">
        <v>22.6</v>
      </c>
      <c r="Q20" s="84">
        <v>5169</v>
      </c>
      <c r="R20" s="219" t="s">
        <v>1067</v>
      </c>
      <c r="S20" s="84">
        <v>1243</v>
      </c>
      <c r="T20" s="220" t="s">
        <v>1082</v>
      </c>
      <c r="U20" s="84"/>
      <c r="X20" s="149"/>
      <c r="Y20" s="194"/>
      <c r="Z20" s="149"/>
      <c r="AA20" s="194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613</v>
      </c>
      <c r="F21" s="2">
        <v>0</v>
      </c>
      <c r="G21" s="119">
        <v>43845</v>
      </c>
      <c r="H21" s="137">
        <v>47610</v>
      </c>
      <c r="I21" s="139">
        <v>42683</v>
      </c>
      <c r="J21" s="137">
        <v>7439</v>
      </c>
      <c r="K21" s="171">
        <v>17.399999999999999</v>
      </c>
      <c r="L21" s="137">
        <v>47345</v>
      </c>
      <c r="M21" s="84">
        <v>42818</v>
      </c>
      <c r="N21" s="138">
        <v>48415</v>
      </c>
      <c r="O21" s="2">
        <v>12586</v>
      </c>
      <c r="P21" s="171">
        <v>26</v>
      </c>
      <c r="Q21" s="84">
        <v>5069</v>
      </c>
      <c r="R21" s="219" t="s">
        <v>1083</v>
      </c>
      <c r="S21" s="84">
        <v>1262</v>
      </c>
      <c r="T21" s="220" t="s">
        <v>1084</v>
      </c>
      <c r="U21" s="84"/>
      <c r="X21" s="149"/>
      <c r="Y21" s="194"/>
      <c r="Z21" s="149"/>
      <c r="AA21" s="194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614</v>
      </c>
      <c r="F22" s="2">
        <v>31</v>
      </c>
      <c r="G22" s="119">
        <v>52190</v>
      </c>
      <c r="H22" s="137">
        <v>43972</v>
      </c>
      <c r="I22" s="139">
        <v>54829</v>
      </c>
      <c r="J22" s="137">
        <v>12940</v>
      </c>
      <c r="K22" s="171">
        <v>23.6</v>
      </c>
      <c r="L22" s="137">
        <v>51882</v>
      </c>
      <c r="M22" s="84">
        <v>44324</v>
      </c>
      <c r="N22" s="138">
        <v>54022</v>
      </c>
      <c r="O22" s="2">
        <v>13040</v>
      </c>
      <c r="P22" s="171">
        <v>24.1</v>
      </c>
      <c r="Q22" s="84">
        <v>5821</v>
      </c>
      <c r="R22" s="219" t="s">
        <v>1085</v>
      </c>
      <c r="S22" s="84">
        <v>1367</v>
      </c>
      <c r="T22" s="220" t="s">
        <v>1086</v>
      </c>
      <c r="U22" s="84"/>
      <c r="X22" s="149"/>
      <c r="Y22" s="194"/>
      <c r="Z22" s="149"/>
      <c r="AA22" s="194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615</v>
      </c>
      <c r="F23" s="2">
        <v>31</v>
      </c>
      <c r="G23" s="119">
        <v>30723</v>
      </c>
      <c r="H23" s="137">
        <v>24591</v>
      </c>
      <c r="I23" s="139">
        <v>32556</v>
      </c>
      <c r="J23" s="137">
        <v>9723</v>
      </c>
      <c r="K23" s="171">
        <v>29.9</v>
      </c>
      <c r="L23" s="137">
        <v>30787</v>
      </c>
      <c r="M23" s="84">
        <v>28807</v>
      </c>
      <c r="N23" s="138">
        <v>31680</v>
      </c>
      <c r="O23" s="2">
        <v>9900</v>
      </c>
      <c r="P23" s="171">
        <v>31.3</v>
      </c>
      <c r="Q23" s="84">
        <v>3393</v>
      </c>
      <c r="R23" s="219" t="s">
        <v>1087</v>
      </c>
      <c r="S23" s="84">
        <v>903</v>
      </c>
      <c r="T23" s="220" t="s">
        <v>1088</v>
      </c>
      <c r="U23" s="84"/>
      <c r="X23" s="149"/>
      <c r="Y23" s="194"/>
      <c r="Z23" s="149"/>
      <c r="AA23" s="194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616</v>
      </c>
      <c r="F24" s="2">
        <v>0</v>
      </c>
      <c r="G24" s="119">
        <v>23037</v>
      </c>
      <c r="H24" s="137">
        <v>19033</v>
      </c>
      <c r="I24" s="139">
        <v>24298</v>
      </c>
      <c r="J24" s="137">
        <v>8850</v>
      </c>
      <c r="K24" s="171">
        <v>36.4</v>
      </c>
      <c r="L24" s="137">
        <v>22782</v>
      </c>
      <c r="M24" s="84">
        <v>23705</v>
      </c>
      <c r="N24" s="138">
        <v>22964</v>
      </c>
      <c r="O24" s="2">
        <v>9134</v>
      </c>
      <c r="P24" s="171">
        <v>39.799999999999997</v>
      </c>
      <c r="Q24" s="84">
        <v>2472</v>
      </c>
      <c r="R24" s="219" t="s">
        <v>1089</v>
      </c>
      <c r="S24" s="84">
        <v>784</v>
      </c>
      <c r="T24" s="220" t="s">
        <v>1090</v>
      </c>
      <c r="U24" s="84"/>
      <c r="X24" s="149"/>
      <c r="Y24" s="194"/>
      <c r="Z24" s="149"/>
      <c r="AA24" s="194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4"/>
      <c r="Z25" s="149"/>
      <c r="AA25" s="194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617</v>
      </c>
      <c r="F26" s="2">
        <v>31</v>
      </c>
      <c r="G26" s="119">
        <v>25087</v>
      </c>
      <c r="H26" s="137">
        <v>25907</v>
      </c>
      <c r="I26" s="139">
        <v>24317</v>
      </c>
      <c r="J26" s="137">
        <v>5165</v>
      </c>
      <c r="K26" s="171">
        <v>21.2</v>
      </c>
      <c r="L26" s="137">
        <v>24117</v>
      </c>
      <c r="M26" s="84">
        <v>22512</v>
      </c>
      <c r="N26" s="138">
        <v>24407</v>
      </c>
      <c r="O26" s="2">
        <v>5022</v>
      </c>
      <c r="P26" s="171">
        <v>20.6</v>
      </c>
      <c r="Q26" s="84">
        <v>2827</v>
      </c>
      <c r="R26" s="219" t="s">
        <v>1091</v>
      </c>
      <c r="S26" s="84">
        <v>496</v>
      </c>
      <c r="T26" s="220" t="s">
        <v>1092</v>
      </c>
      <c r="U26" s="84"/>
      <c r="X26" s="149"/>
      <c r="Y26" s="194"/>
      <c r="Z26" s="149"/>
      <c r="AA26" s="194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4"/>
      <c r="Z27" s="154"/>
      <c r="AA27" s="194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618</v>
      </c>
      <c r="F28" s="2">
        <v>0</v>
      </c>
      <c r="G28" s="119">
        <v>40008</v>
      </c>
      <c r="H28" s="137">
        <v>40220</v>
      </c>
      <c r="I28" s="139">
        <v>40319</v>
      </c>
      <c r="J28" s="137">
        <v>7711</v>
      </c>
      <c r="K28" s="171">
        <v>19.100000000000001</v>
      </c>
      <c r="L28" s="137">
        <v>37143</v>
      </c>
      <c r="M28" s="84">
        <v>37466</v>
      </c>
      <c r="N28" s="138">
        <v>36393</v>
      </c>
      <c r="O28" s="2">
        <v>6900</v>
      </c>
      <c r="P28" s="171">
        <v>19</v>
      </c>
      <c r="Q28" s="84">
        <v>4308</v>
      </c>
      <c r="R28" s="219" t="s">
        <v>1093</v>
      </c>
      <c r="S28" s="84">
        <v>1029</v>
      </c>
      <c r="T28" s="220" t="s">
        <v>1094</v>
      </c>
      <c r="U28" s="84"/>
      <c r="X28" s="154"/>
      <c r="Y28" s="194"/>
      <c r="Z28" s="154"/>
      <c r="AA28" s="194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619</v>
      </c>
      <c r="F29" s="2">
        <v>31</v>
      </c>
      <c r="G29" s="119">
        <v>76281</v>
      </c>
      <c r="H29" s="137">
        <v>71625</v>
      </c>
      <c r="I29" s="139">
        <v>77370</v>
      </c>
      <c r="J29" s="137">
        <v>13188</v>
      </c>
      <c r="K29" s="171">
        <v>17</v>
      </c>
      <c r="L29" s="137">
        <v>72956</v>
      </c>
      <c r="M29" s="84">
        <v>67116</v>
      </c>
      <c r="N29" s="138">
        <v>74330</v>
      </c>
      <c r="O29" s="2">
        <v>12825</v>
      </c>
      <c r="P29" s="171">
        <v>17.3</v>
      </c>
      <c r="Q29" s="84">
        <v>8321</v>
      </c>
      <c r="R29" s="219" t="s">
        <v>1095</v>
      </c>
      <c r="S29" s="84">
        <v>2013</v>
      </c>
      <c r="T29" s="220" t="s">
        <v>1096</v>
      </c>
      <c r="U29" s="84"/>
      <c r="X29" s="154"/>
      <c r="Y29" s="194"/>
      <c r="Z29" s="154"/>
      <c r="AA29" s="194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620</v>
      </c>
      <c r="F30" s="2">
        <v>29</v>
      </c>
      <c r="G30" s="119">
        <v>54264</v>
      </c>
      <c r="H30" s="137">
        <v>47836</v>
      </c>
      <c r="I30" s="139">
        <v>56052</v>
      </c>
      <c r="J30" s="137">
        <v>9431</v>
      </c>
      <c r="K30" s="171">
        <v>16.8</v>
      </c>
      <c r="L30" s="137">
        <v>54694</v>
      </c>
      <c r="M30" s="84">
        <v>52205</v>
      </c>
      <c r="N30" s="138">
        <v>55099</v>
      </c>
      <c r="O30" s="2">
        <v>9186</v>
      </c>
      <c r="P30" s="171">
        <v>16.7</v>
      </c>
      <c r="Q30" s="84">
        <v>6092</v>
      </c>
      <c r="R30" s="219" t="s">
        <v>1097</v>
      </c>
      <c r="S30" s="84">
        <v>1436</v>
      </c>
      <c r="T30" s="220" t="s">
        <v>1098</v>
      </c>
      <c r="U30" s="84"/>
      <c r="X30" s="154"/>
      <c r="Y30" s="194"/>
      <c r="Z30" s="154"/>
      <c r="AA30" s="194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621</v>
      </c>
      <c r="G31" s="229" t="s">
        <v>1304</v>
      </c>
      <c r="H31" s="233" t="s">
        <v>1304</v>
      </c>
      <c r="I31" s="234" t="s">
        <v>1304</v>
      </c>
      <c r="J31" s="233" t="s">
        <v>1304</v>
      </c>
      <c r="K31" s="235" t="s">
        <v>1304</v>
      </c>
      <c r="L31" s="233" t="s">
        <v>1304</v>
      </c>
      <c r="M31" s="233" t="s">
        <v>1304</v>
      </c>
      <c r="N31" s="234" t="s">
        <v>1304</v>
      </c>
      <c r="O31" s="101" t="s">
        <v>1304</v>
      </c>
      <c r="P31" s="235" t="s">
        <v>1304</v>
      </c>
      <c r="Q31" s="233" t="s">
        <v>1304</v>
      </c>
      <c r="R31" s="236" t="s">
        <v>1304</v>
      </c>
      <c r="S31" s="233" t="s">
        <v>1304</v>
      </c>
      <c r="T31" s="237" t="s">
        <v>1304</v>
      </c>
      <c r="U31" s="84"/>
      <c r="X31" s="154"/>
      <c r="Y31" s="194"/>
      <c r="Z31" s="154"/>
      <c r="AA31" s="194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622</v>
      </c>
      <c r="F32" s="2">
        <v>29</v>
      </c>
      <c r="G32" s="119">
        <v>38488</v>
      </c>
      <c r="H32" s="137">
        <v>37476</v>
      </c>
      <c r="I32" s="139">
        <v>37974</v>
      </c>
      <c r="J32" s="137">
        <v>7968</v>
      </c>
      <c r="K32" s="171">
        <v>21</v>
      </c>
      <c r="L32" s="137">
        <v>39457</v>
      </c>
      <c r="M32" s="84">
        <v>42934</v>
      </c>
      <c r="N32" s="138">
        <v>37371</v>
      </c>
      <c r="O32" s="2">
        <v>8305</v>
      </c>
      <c r="P32" s="171">
        <v>22.2</v>
      </c>
      <c r="Q32" s="84">
        <v>4375</v>
      </c>
      <c r="R32" s="219" t="s">
        <v>1099</v>
      </c>
      <c r="S32" s="84">
        <v>994</v>
      </c>
      <c r="T32" s="220" t="s">
        <v>1100</v>
      </c>
      <c r="U32" s="84"/>
      <c r="X32" s="154"/>
      <c r="Y32" s="194"/>
      <c r="Z32" s="154"/>
      <c r="AA32" s="194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4"/>
      <c r="Z33" s="149"/>
      <c r="AA33" s="194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623</v>
      </c>
      <c r="F34" s="2">
        <v>30</v>
      </c>
      <c r="G34" s="119">
        <v>18136</v>
      </c>
      <c r="H34" s="137">
        <v>16542</v>
      </c>
      <c r="I34" s="139">
        <v>19306</v>
      </c>
      <c r="J34" s="137">
        <v>4264</v>
      </c>
      <c r="K34" s="171">
        <v>22.1</v>
      </c>
      <c r="L34" s="137">
        <v>17797</v>
      </c>
      <c r="M34" s="84">
        <v>14712</v>
      </c>
      <c r="N34" s="138">
        <v>19186</v>
      </c>
      <c r="O34" s="2">
        <v>3981</v>
      </c>
      <c r="P34" s="171">
        <v>20.7</v>
      </c>
      <c r="Q34" s="84">
        <v>2033</v>
      </c>
      <c r="R34" s="219" t="s">
        <v>1101</v>
      </c>
      <c r="S34" s="84">
        <v>426</v>
      </c>
      <c r="T34" s="220" t="s">
        <v>1102</v>
      </c>
      <c r="U34" s="84"/>
      <c r="X34" s="149"/>
      <c r="Y34" s="194"/>
      <c r="Z34" s="149"/>
      <c r="AA34" s="194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624</v>
      </c>
      <c r="F35" s="2">
        <v>31</v>
      </c>
      <c r="G35" s="119">
        <v>51520</v>
      </c>
      <c r="H35" s="137">
        <v>42334</v>
      </c>
      <c r="I35" s="139">
        <v>54220</v>
      </c>
      <c r="J35" s="137">
        <v>8084</v>
      </c>
      <c r="K35" s="171">
        <v>14.9</v>
      </c>
      <c r="L35" s="137">
        <v>51735</v>
      </c>
      <c r="M35" s="84">
        <v>48454</v>
      </c>
      <c r="N35" s="138">
        <v>53534</v>
      </c>
      <c r="O35" s="2">
        <v>8245</v>
      </c>
      <c r="P35" s="171">
        <v>15.4</v>
      </c>
      <c r="Q35" s="84">
        <v>5847</v>
      </c>
      <c r="R35" s="219" t="s">
        <v>1103</v>
      </c>
      <c r="S35" s="84">
        <v>1213</v>
      </c>
      <c r="T35" s="220" t="s">
        <v>1104</v>
      </c>
      <c r="U35" s="84"/>
      <c r="X35" s="154"/>
      <c r="Y35" s="194"/>
      <c r="Z35" s="154"/>
      <c r="AA35" s="194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625</v>
      </c>
      <c r="F36" s="2">
        <v>0</v>
      </c>
      <c r="G36" s="119">
        <v>62572</v>
      </c>
      <c r="H36" s="137">
        <v>44139</v>
      </c>
      <c r="I36" s="139">
        <v>67755</v>
      </c>
      <c r="J36" s="137">
        <v>8547</v>
      </c>
      <c r="K36" s="171">
        <v>12.6</v>
      </c>
      <c r="L36" s="137">
        <v>70521</v>
      </c>
      <c r="M36" s="84">
        <v>54474</v>
      </c>
      <c r="N36" s="138">
        <v>75482</v>
      </c>
      <c r="O36" s="2">
        <v>8146</v>
      </c>
      <c r="P36" s="171">
        <v>10.8</v>
      </c>
      <c r="Q36" s="84">
        <v>7473</v>
      </c>
      <c r="R36" s="219" t="s">
        <v>1105</v>
      </c>
      <c r="S36" s="84">
        <v>1692</v>
      </c>
      <c r="T36" s="220" t="s">
        <v>1106</v>
      </c>
      <c r="U36" s="84"/>
      <c r="X36" s="154"/>
      <c r="Y36" s="194"/>
      <c r="Z36" s="154"/>
      <c r="AA36" s="194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626</v>
      </c>
      <c r="F37" s="2">
        <v>31</v>
      </c>
      <c r="G37" s="119">
        <v>56814</v>
      </c>
      <c r="H37" s="137">
        <v>45958</v>
      </c>
      <c r="I37" s="139">
        <v>60701</v>
      </c>
      <c r="J37" s="137">
        <v>7906</v>
      </c>
      <c r="K37" s="171">
        <v>13</v>
      </c>
      <c r="L37" s="137">
        <v>57506</v>
      </c>
      <c r="M37" s="84">
        <v>50302</v>
      </c>
      <c r="N37" s="138">
        <v>60435</v>
      </c>
      <c r="O37" s="2">
        <v>8237</v>
      </c>
      <c r="P37" s="171">
        <v>13.6</v>
      </c>
      <c r="Q37" s="84">
        <v>6490</v>
      </c>
      <c r="R37" s="219" t="s">
        <v>1107</v>
      </c>
      <c r="S37" s="84">
        <v>1310</v>
      </c>
      <c r="T37" s="220" t="s">
        <v>1108</v>
      </c>
      <c r="U37" s="84"/>
      <c r="X37" s="154"/>
      <c r="Y37" s="194"/>
      <c r="Z37" s="149"/>
      <c r="AA37" s="194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4"/>
      <c r="Z38" s="149"/>
      <c r="AA38" s="194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627</v>
      </c>
      <c r="F39" s="2">
        <v>0</v>
      </c>
      <c r="G39" s="119">
        <v>54915</v>
      </c>
      <c r="H39" s="137">
        <v>42422</v>
      </c>
      <c r="I39" s="139">
        <v>58895</v>
      </c>
      <c r="J39" s="137">
        <v>5721</v>
      </c>
      <c r="K39" s="171">
        <v>9.6999999999999993</v>
      </c>
      <c r="L39" s="137">
        <v>56403</v>
      </c>
      <c r="M39" s="84">
        <v>48061</v>
      </c>
      <c r="N39" s="138">
        <v>59136</v>
      </c>
      <c r="O39" s="2">
        <v>6472</v>
      </c>
      <c r="P39" s="171">
        <v>10.9</v>
      </c>
      <c r="Q39" s="84">
        <v>6241</v>
      </c>
      <c r="R39" s="219" t="s">
        <v>1109</v>
      </c>
      <c r="S39" s="84">
        <v>1433</v>
      </c>
      <c r="T39" s="220" t="s">
        <v>1110</v>
      </c>
      <c r="U39" s="84"/>
      <c r="X39" s="154"/>
      <c r="Y39" s="194"/>
      <c r="Z39" s="154"/>
      <c r="AA39" s="194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628</v>
      </c>
      <c r="F40" s="2">
        <v>31</v>
      </c>
      <c r="G40" s="119">
        <v>25631</v>
      </c>
      <c r="H40" s="137">
        <v>26126</v>
      </c>
      <c r="I40" s="139">
        <v>25693</v>
      </c>
      <c r="J40" s="137">
        <v>4094</v>
      </c>
      <c r="K40" s="171">
        <v>15.9</v>
      </c>
      <c r="L40" s="137">
        <v>25760</v>
      </c>
      <c r="M40" s="84">
        <v>25662</v>
      </c>
      <c r="N40" s="138">
        <v>25638</v>
      </c>
      <c r="O40" s="2">
        <v>4330</v>
      </c>
      <c r="P40" s="171">
        <v>16.899999999999999</v>
      </c>
      <c r="Q40" s="84">
        <v>2932</v>
      </c>
      <c r="R40" s="219" t="s">
        <v>1111</v>
      </c>
      <c r="S40" s="84">
        <v>560</v>
      </c>
      <c r="T40" s="220" t="s">
        <v>1112</v>
      </c>
      <c r="U40" s="84"/>
      <c r="X40" s="154"/>
      <c r="Y40" s="194"/>
      <c r="Z40" s="154"/>
      <c r="AA40" s="194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629</v>
      </c>
      <c r="F41" s="2">
        <v>31</v>
      </c>
      <c r="G41" s="119">
        <v>18318</v>
      </c>
      <c r="H41" s="137">
        <v>19883</v>
      </c>
      <c r="I41" s="139">
        <v>17745</v>
      </c>
      <c r="J41" s="137">
        <v>3166</v>
      </c>
      <c r="K41" s="171">
        <v>17.8</v>
      </c>
      <c r="L41" s="137">
        <v>18135</v>
      </c>
      <c r="M41" s="84">
        <v>18717</v>
      </c>
      <c r="N41" s="138">
        <v>17684</v>
      </c>
      <c r="O41" s="2">
        <v>2991</v>
      </c>
      <c r="P41" s="171">
        <v>16.899999999999999</v>
      </c>
      <c r="Q41" s="84">
        <v>2125</v>
      </c>
      <c r="R41" s="219" t="s">
        <v>1113</v>
      </c>
      <c r="S41" s="84">
        <v>306</v>
      </c>
      <c r="T41" s="220" t="s">
        <v>1114</v>
      </c>
      <c r="U41" s="84"/>
      <c r="X41" s="149"/>
      <c r="Y41" s="194"/>
      <c r="Z41" s="149"/>
      <c r="AA41" s="194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630</v>
      </c>
      <c r="F43" s="2">
        <v>31</v>
      </c>
      <c r="G43" s="119">
        <v>21656</v>
      </c>
      <c r="H43" s="137">
        <v>23373</v>
      </c>
      <c r="I43" s="139">
        <v>20616</v>
      </c>
      <c r="J43" s="137">
        <v>3715</v>
      </c>
      <c r="K43" s="171">
        <v>18</v>
      </c>
      <c r="L43" s="137">
        <v>21277</v>
      </c>
      <c r="M43" s="84">
        <v>23263</v>
      </c>
      <c r="N43" s="138">
        <v>20452</v>
      </c>
      <c r="O43" s="2">
        <v>3905</v>
      </c>
      <c r="P43" s="171">
        <v>19.100000000000001</v>
      </c>
      <c r="Q43" s="84">
        <v>2477</v>
      </c>
      <c r="R43" s="219" t="s">
        <v>1115</v>
      </c>
      <c r="S43" s="84">
        <v>413</v>
      </c>
      <c r="T43" s="220" t="s">
        <v>1116</v>
      </c>
      <c r="U43" s="84"/>
      <c r="X43" s="154"/>
      <c r="Y43" s="194"/>
      <c r="Z43" s="154"/>
      <c r="AA43" s="194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631</v>
      </c>
      <c r="F44" s="2">
        <v>31</v>
      </c>
      <c r="G44" s="119">
        <v>18386</v>
      </c>
      <c r="H44" s="137">
        <v>21115</v>
      </c>
      <c r="I44" s="139">
        <v>16760</v>
      </c>
      <c r="J44" s="137">
        <v>2898</v>
      </c>
      <c r="K44" s="171">
        <v>17.3</v>
      </c>
      <c r="L44" s="137">
        <v>17878</v>
      </c>
      <c r="M44" s="84">
        <v>20636</v>
      </c>
      <c r="N44" s="138">
        <v>16621</v>
      </c>
      <c r="O44" s="2">
        <v>3107</v>
      </c>
      <c r="P44" s="171">
        <v>18.7</v>
      </c>
      <c r="Q44" s="84">
        <v>2091</v>
      </c>
      <c r="R44" s="219" t="s">
        <v>1117</v>
      </c>
      <c r="S44" s="84">
        <v>351</v>
      </c>
      <c r="T44" s="220" t="s">
        <v>1118</v>
      </c>
      <c r="U44" s="84"/>
      <c r="X44" s="149"/>
      <c r="Y44" s="194"/>
      <c r="Z44" s="149"/>
      <c r="AA44" s="194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632</v>
      </c>
      <c r="F46" s="2">
        <v>31</v>
      </c>
      <c r="G46" s="119">
        <v>14571</v>
      </c>
      <c r="H46" s="137">
        <v>10922</v>
      </c>
      <c r="I46" s="139">
        <v>15884</v>
      </c>
      <c r="J46" s="137">
        <v>1609</v>
      </c>
      <c r="K46" s="171">
        <v>10.1</v>
      </c>
      <c r="L46" s="137">
        <v>15774</v>
      </c>
      <c r="M46" s="84">
        <v>9601</v>
      </c>
      <c r="N46" s="138">
        <v>17423</v>
      </c>
      <c r="O46" s="2">
        <v>1900</v>
      </c>
      <c r="P46" s="171">
        <v>10.9</v>
      </c>
      <c r="Q46" s="84">
        <v>1766</v>
      </c>
      <c r="R46" s="219" t="s">
        <v>1119</v>
      </c>
      <c r="S46" s="84">
        <v>262</v>
      </c>
      <c r="T46" s="220" t="s">
        <v>1120</v>
      </c>
      <c r="U46" s="84"/>
      <c r="X46" s="149"/>
      <c r="Y46" s="194"/>
      <c r="Z46" s="149"/>
      <c r="AA46" s="194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633</v>
      </c>
      <c r="F47" s="2">
        <v>31</v>
      </c>
      <c r="G47" s="119">
        <v>3759</v>
      </c>
      <c r="H47" s="137">
        <v>2460</v>
      </c>
      <c r="I47" s="139">
        <v>4187</v>
      </c>
      <c r="J47" s="137">
        <v>559</v>
      </c>
      <c r="K47" s="171">
        <v>13.4</v>
      </c>
      <c r="L47" s="137">
        <v>3578</v>
      </c>
      <c r="M47" s="84">
        <v>2266</v>
      </c>
      <c r="N47" s="138">
        <v>3997</v>
      </c>
      <c r="O47" s="2">
        <v>598</v>
      </c>
      <c r="P47" s="171">
        <v>15</v>
      </c>
      <c r="Q47" s="84">
        <v>429</v>
      </c>
      <c r="R47" s="219" t="s">
        <v>1121</v>
      </c>
      <c r="S47" s="84">
        <v>59</v>
      </c>
      <c r="T47" s="220" t="s">
        <v>1122</v>
      </c>
      <c r="U47" s="84"/>
      <c r="X47" s="149"/>
      <c r="Y47" s="194"/>
      <c r="Z47" s="149"/>
      <c r="AA47" s="194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634</v>
      </c>
      <c r="F48" s="2">
        <v>31</v>
      </c>
      <c r="G48" s="119">
        <v>8187</v>
      </c>
      <c r="H48" s="137">
        <v>5852</v>
      </c>
      <c r="I48" s="139">
        <v>8956</v>
      </c>
      <c r="J48" s="137">
        <v>1136</v>
      </c>
      <c r="K48" s="171">
        <v>12.7</v>
      </c>
      <c r="L48" s="137">
        <v>8209</v>
      </c>
      <c r="M48" s="84">
        <v>6249</v>
      </c>
      <c r="N48" s="138">
        <v>8870</v>
      </c>
      <c r="O48" s="2">
        <v>1386</v>
      </c>
      <c r="P48" s="171">
        <v>15.6</v>
      </c>
      <c r="Q48" s="84">
        <v>947</v>
      </c>
      <c r="R48" s="219" t="s">
        <v>1111</v>
      </c>
      <c r="S48" s="84">
        <v>156</v>
      </c>
      <c r="T48" s="220" t="s">
        <v>1123</v>
      </c>
      <c r="U48" s="84"/>
      <c r="X48" s="149"/>
      <c r="Y48" s="194"/>
      <c r="Z48" s="149"/>
      <c r="AA48" s="194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635</v>
      </c>
      <c r="F49" s="2">
        <v>31</v>
      </c>
      <c r="G49" s="119">
        <v>12802</v>
      </c>
      <c r="H49" s="137">
        <v>11104</v>
      </c>
      <c r="I49" s="139">
        <v>13140</v>
      </c>
      <c r="J49" s="137">
        <v>2165</v>
      </c>
      <c r="K49" s="171">
        <v>16.5</v>
      </c>
      <c r="L49" s="137">
        <v>13266</v>
      </c>
      <c r="M49" s="84">
        <v>13278</v>
      </c>
      <c r="N49" s="138">
        <v>13361</v>
      </c>
      <c r="O49" s="2">
        <v>2394</v>
      </c>
      <c r="P49" s="171">
        <v>17.899999999999999</v>
      </c>
      <c r="Q49" s="84">
        <v>1521</v>
      </c>
      <c r="R49" s="219" t="s">
        <v>1124</v>
      </c>
      <c r="S49" s="84">
        <v>216</v>
      </c>
      <c r="T49" s="220" t="s">
        <v>1125</v>
      </c>
      <c r="U49" s="84"/>
      <c r="X49" s="149"/>
      <c r="Y49" s="194"/>
      <c r="Z49" s="149"/>
      <c r="AA49" s="194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636</v>
      </c>
      <c r="F51" s="2">
        <v>0</v>
      </c>
      <c r="G51" s="119">
        <v>26220</v>
      </c>
      <c r="H51" s="137">
        <v>16131</v>
      </c>
      <c r="I51" s="139">
        <v>29602</v>
      </c>
      <c r="J51" s="137">
        <v>2379</v>
      </c>
      <c r="K51" s="171">
        <v>8</v>
      </c>
      <c r="L51" s="137">
        <v>26250</v>
      </c>
      <c r="M51" s="84">
        <v>15549</v>
      </c>
      <c r="N51" s="138">
        <v>29966</v>
      </c>
      <c r="O51" s="2">
        <v>1879</v>
      </c>
      <c r="P51" s="171">
        <v>6.3</v>
      </c>
      <c r="Q51" s="84">
        <v>3013</v>
      </c>
      <c r="R51" s="219" t="s">
        <v>1126</v>
      </c>
      <c r="S51" s="84">
        <v>533</v>
      </c>
      <c r="T51" s="220" t="s">
        <v>1081</v>
      </c>
      <c r="U51" s="84"/>
      <c r="X51" s="149"/>
      <c r="Y51" s="194"/>
      <c r="Z51" s="149"/>
      <c r="AA51" s="194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637</v>
      </c>
      <c r="F52" s="2">
        <v>0</v>
      </c>
      <c r="G52" s="119">
        <v>15884</v>
      </c>
      <c r="H52" s="137">
        <v>9166</v>
      </c>
      <c r="I52" s="139">
        <v>17548</v>
      </c>
      <c r="J52" s="137">
        <v>1079</v>
      </c>
      <c r="K52" s="171">
        <v>6.1</v>
      </c>
      <c r="L52" s="137">
        <v>12428</v>
      </c>
      <c r="M52" s="84">
        <v>10188</v>
      </c>
      <c r="N52" s="138">
        <v>12957</v>
      </c>
      <c r="O52" s="2">
        <v>970</v>
      </c>
      <c r="P52" s="171">
        <v>7.5</v>
      </c>
      <c r="Q52" s="84">
        <v>1605</v>
      </c>
      <c r="R52" s="219" t="s">
        <v>1127</v>
      </c>
      <c r="S52" s="84">
        <v>329</v>
      </c>
      <c r="T52" s="220" t="s">
        <v>1128</v>
      </c>
      <c r="U52" s="84"/>
      <c r="X52" s="149"/>
      <c r="Y52" s="194"/>
      <c r="Z52" s="149"/>
      <c r="AA52" s="194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638</v>
      </c>
      <c r="F53" s="2">
        <v>31</v>
      </c>
      <c r="G53" s="119">
        <v>8510</v>
      </c>
      <c r="H53" s="137">
        <v>7657</v>
      </c>
      <c r="I53" s="139">
        <v>8868</v>
      </c>
      <c r="J53" s="137">
        <v>1440</v>
      </c>
      <c r="K53" s="171">
        <v>16.2</v>
      </c>
      <c r="L53" s="137">
        <v>8732</v>
      </c>
      <c r="M53" s="84">
        <v>8094</v>
      </c>
      <c r="N53" s="138">
        <v>9039</v>
      </c>
      <c r="O53" s="2">
        <v>1638</v>
      </c>
      <c r="P53" s="171">
        <v>18.100000000000001</v>
      </c>
      <c r="Q53" s="84">
        <v>1004</v>
      </c>
      <c r="R53" s="219" t="s">
        <v>1129</v>
      </c>
      <c r="S53" s="84">
        <v>147</v>
      </c>
      <c r="T53" s="220" t="s">
        <v>1104</v>
      </c>
      <c r="U53" s="84"/>
      <c r="X53" s="149"/>
      <c r="Y53" s="194"/>
      <c r="Z53" s="149"/>
      <c r="AA53" s="194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4"/>
      <c r="Z54" s="149"/>
      <c r="AA54" s="194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0"/>
      <c r="X55" s="149"/>
      <c r="Y55" s="194"/>
      <c r="Z55" s="149"/>
      <c r="AA55" s="194"/>
      <c r="AB55" s="149"/>
      <c r="AC55" s="149"/>
      <c r="AD55"/>
      <c r="AE55"/>
      <c r="AF55"/>
      <c r="AG55"/>
    </row>
    <row r="56" spans="1:33" s="2" customFormat="1" x14ac:dyDescent="0.2">
      <c r="A56" s="100" t="s">
        <v>343</v>
      </c>
      <c r="B56" s="31"/>
      <c r="C56" s="31"/>
      <c r="D56" s="228" t="s">
        <v>598</v>
      </c>
      <c r="H56" s="31"/>
      <c r="J56" s="31"/>
      <c r="L56" s="31"/>
      <c r="N56" s="31"/>
      <c r="P56" s="31"/>
      <c r="Q56" s="84"/>
      <c r="R56" s="158"/>
      <c r="S56" s="84"/>
      <c r="T56" s="158"/>
      <c r="V56" s="200"/>
      <c r="W56" s="192"/>
      <c r="X56" s="149"/>
      <c r="Y56" s="194"/>
      <c r="Z56" s="149"/>
      <c r="AA56" s="194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2"/>
      <c r="W57" s="191"/>
      <c r="X57" s="149"/>
      <c r="Y57" s="194"/>
      <c r="Z57" s="149"/>
      <c r="AA57" s="194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1"/>
      <c r="W58" s="191"/>
      <c r="X58" s="149"/>
      <c r="Y58" s="194"/>
      <c r="Z58" s="149"/>
      <c r="AA58" s="194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1"/>
      <c r="W59" s="191"/>
      <c r="X59" s="149"/>
      <c r="Y59" s="194"/>
      <c r="Z59" s="149"/>
      <c r="AA59" s="194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1"/>
      <c r="W60" s="192"/>
      <c r="X60" s="150"/>
      <c r="Y60" s="193"/>
      <c r="Z60" s="150"/>
      <c r="AA60" s="193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578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540</v>
      </c>
      <c r="N61" s="31"/>
      <c r="O61" s="103"/>
      <c r="P61" s="31"/>
      <c r="V61" s="191"/>
      <c r="W61" s="191"/>
      <c r="X61"/>
      <c r="Y61" s="194"/>
      <c r="Z61"/>
      <c r="AA61" s="194"/>
      <c r="AB61"/>
      <c r="AC61"/>
      <c r="AD61" s="195"/>
      <c r="AE61"/>
      <c r="AF61" s="195"/>
      <c r="AG61"/>
    </row>
    <row r="62" spans="1:33" s="2" customFormat="1" ht="18" customHeight="1" thickBot="1" x14ac:dyDescent="0.25">
      <c r="A62" s="2" t="s">
        <v>126</v>
      </c>
      <c r="B62" s="31"/>
      <c r="C62" s="31"/>
      <c r="K62" s="31"/>
      <c r="P62" s="31"/>
      <c r="R62" s="31"/>
      <c r="T62" s="159" t="str">
        <f>$T$3</f>
        <v>MÄRZ  2025</v>
      </c>
      <c r="V62" s="150"/>
      <c r="W62" s="150"/>
      <c r="X62" s="195"/>
      <c r="Y62" s="194"/>
      <c r="Z62"/>
      <c r="AA62" s="194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127</v>
      </c>
      <c r="H63" s="130"/>
      <c r="I63" s="130"/>
      <c r="J63" s="130"/>
      <c r="K63" s="106"/>
      <c r="L63" s="129" t="s">
        <v>128</v>
      </c>
      <c r="M63" s="130"/>
      <c r="N63" s="130"/>
      <c r="O63" s="130"/>
      <c r="P63" s="106"/>
      <c r="Q63" s="104" t="s">
        <v>540</v>
      </c>
      <c r="R63" s="155" t="s">
        <v>137</v>
      </c>
      <c r="S63" s="106"/>
      <c r="T63" s="196"/>
      <c r="U63" s="119"/>
      <c r="V63" s="192"/>
      <c r="W63" s="192"/>
      <c r="X63"/>
      <c r="Y63" s="194"/>
      <c r="Z63"/>
      <c r="AA63" s="194"/>
      <c r="AB63"/>
      <c r="AC63"/>
      <c r="AD63"/>
      <c r="AE63"/>
      <c r="AF63"/>
      <c r="AG63"/>
    </row>
    <row r="64" spans="1:33" s="2" customFormat="1" x14ac:dyDescent="0.2">
      <c r="A64" s="239" t="s">
        <v>399</v>
      </c>
      <c r="B64" s="240"/>
      <c r="C64" s="31" t="s">
        <v>540</v>
      </c>
      <c r="D64" s="31" t="s">
        <v>400</v>
      </c>
      <c r="E64" s="109"/>
      <c r="F64" s="31"/>
      <c r="G64" s="119"/>
      <c r="I64" s="131"/>
      <c r="K64" s="132" t="s">
        <v>131</v>
      </c>
      <c r="L64" s="119"/>
      <c r="N64" s="131"/>
      <c r="P64" s="132" t="s">
        <v>131</v>
      </c>
      <c r="Q64" s="110" t="s">
        <v>129</v>
      </c>
      <c r="R64" s="133" t="s">
        <v>398</v>
      </c>
      <c r="S64" s="31" t="s">
        <v>130</v>
      </c>
      <c r="T64" s="197" t="s">
        <v>398</v>
      </c>
      <c r="V64" s="192"/>
      <c r="W64" s="192"/>
      <c r="X64"/>
      <c r="Y64" s="194"/>
      <c r="Z64"/>
      <c r="AA64" s="194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553</v>
      </c>
      <c r="H65" s="31" t="s">
        <v>553</v>
      </c>
      <c r="I65" s="111" t="s">
        <v>553</v>
      </c>
      <c r="J65" s="31" t="s">
        <v>398</v>
      </c>
      <c r="K65" s="132" t="s">
        <v>148</v>
      </c>
      <c r="L65" s="110" t="s">
        <v>553</v>
      </c>
      <c r="M65" s="31" t="s">
        <v>553</v>
      </c>
      <c r="N65" s="111" t="s">
        <v>553</v>
      </c>
      <c r="O65" s="31" t="s">
        <v>398</v>
      </c>
      <c r="P65" s="132" t="s">
        <v>148</v>
      </c>
      <c r="Q65" s="110"/>
      <c r="R65" s="133" t="s">
        <v>131</v>
      </c>
      <c r="S65" s="31"/>
      <c r="T65" s="197" t="s">
        <v>131</v>
      </c>
      <c r="V65" s="192"/>
      <c r="W65" s="192"/>
      <c r="X65" s="84"/>
      <c r="Y65" s="159"/>
      <c r="Z65" s="198"/>
      <c r="AA65" s="201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5" t="s">
        <v>411</v>
      </c>
      <c r="I66" s="114" t="s">
        <v>410</v>
      </c>
      <c r="J66" s="115" t="s">
        <v>410</v>
      </c>
      <c r="K66" s="134" t="s">
        <v>410</v>
      </c>
      <c r="L66" s="113" t="s">
        <v>409</v>
      </c>
      <c r="M66" s="115" t="s">
        <v>411</v>
      </c>
      <c r="N66" s="114" t="s">
        <v>410</v>
      </c>
      <c r="O66" s="115" t="s">
        <v>410</v>
      </c>
      <c r="P66" s="134" t="s">
        <v>410</v>
      </c>
      <c r="Q66" s="113" t="s">
        <v>132</v>
      </c>
      <c r="R66" s="135" t="s">
        <v>133</v>
      </c>
      <c r="S66" s="115" t="s">
        <v>134</v>
      </c>
      <c r="T66" s="199" t="s">
        <v>135</v>
      </c>
      <c r="V66" s="192"/>
      <c r="W66" s="192"/>
      <c r="X66"/>
      <c r="Y66" s="194"/>
      <c r="Z66"/>
      <c r="AA66" s="194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2"/>
      <c r="W67" s="192"/>
      <c r="X67"/>
      <c r="Y67" s="194"/>
      <c r="Z67"/>
      <c r="AA67" s="194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639</v>
      </c>
      <c r="F68" s="2">
        <v>31</v>
      </c>
      <c r="G68" s="119">
        <v>35807</v>
      </c>
      <c r="H68" s="137">
        <v>34122</v>
      </c>
      <c r="I68" s="131">
        <v>36534</v>
      </c>
      <c r="J68" s="137">
        <v>5307</v>
      </c>
      <c r="K68" s="171">
        <v>14.5</v>
      </c>
      <c r="L68" s="137">
        <v>34726</v>
      </c>
      <c r="M68" s="84">
        <v>31355</v>
      </c>
      <c r="N68" s="138">
        <v>36049</v>
      </c>
      <c r="O68" s="2">
        <v>5693</v>
      </c>
      <c r="P68" s="171">
        <v>15.8</v>
      </c>
      <c r="Q68" s="84">
        <v>3965</v>
      </c>
      <c r="R68" s="219" t="s">
        <v>1130</v>
      </c>
      <c r="S68" s="84">
        <v>887</v>
      </c>
      <c r="T68" s="220" t="s">
        <v>1131</v>
      </c>
      <c r="U68" s="84"/>
      <c r="X68" s="149"/>
      <c r="Y68" s="194"/>
      <c r="Z68" s="149"/>
      <c r="AA68" s="194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640</v>
      </c>
      <c r="F69" s="2">
        <v>31</v>
      </c>
      <c r="G69" s="119">
        <v>40044</v>
      </c>
      <c r="H69" s="137">
        <v>37203</v>
      </c>
      <c r="I69" s="131">
        <v>41202</v>
      </c>
      <c r="J69" s="137">
        <v>6700</v>
      </c>
      <c r="K69" s="171">
        <v>16.3</v>
      </c>
      <c r="L69" s="137">
        <v>37934</v>
      </c>
      <c r="M69" s="84">
        <v>33727</v>
      </c>
      <c r="N69" s="138">
        <v>39544</v>
      </c>
      <c r="O69" s="2">
        <v>5607</v>
      </c>
      <c r="P69" s="171">
        <v>14.2</v>
      </c>
      <c r="Q69" s="84">
        <v>4407</v>
      </c>
      <c r="R69" s="219" t="s">
        <v>1132</v>
      </c>
      <c r="S69" s="84">
        <v>932</v>
      </c>
      <c r="T69" s="220" t="s">
        <v>1133</v>
      </c>
      <c r="U69" s="84"/>
      <c r="X69" s="149"/>
      <c r="Y69" s="194"/>
      <c r="Z69" s="149"/>
      <c r="AA69" s="193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4"/>
      <c r="Z70" s="149"/>
      <c r="AA70" s="194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641</v>
      </c>
      <c r="F71" s="2">
        <v>0</v>
      </c>
      <c r="G71" s="119">
        <v>53865</v>
      </c>
      <c r="H71" s="137">
        <v>54082</v>
      </c>
      <c r="I71" s="139">
        <v>53220</v>
      </c>
      <c r="J71" s="137">
        <v>12472</v>
      </c>
      <c r="K71" s="171">
        <v>23.4</v>
      </c>
      <c r="L71" s="137">
        <v>48665</v>
      </c>
      <c r="M71" s="84">
        <v>42804</v>
      </c>
      <c r="N71" s="138">
        <v>51221</v>
      </c>
      <c r="O71" s="2">
        <v>12700</v>
      </c>
      <c r="P71" s="171">
        <v>24.8</v>
      </c>
      <c r="Q71" s="84">
        <v>5644</v>
      </c>
      <c r="R71" s="219" t="s">
        <v>1085</v>
      </c>
      <c r="S71" s="84">
        <v>1528</v>
      </c>
      <c r="T71" s="220" t="s">
        <v>1134</v>
      </c>
      <c r="U71" s="84"/>
      <c r="X71" s="149"/>
      <c r="Y71" s="194"/>
      <c r="Z71" s="149"/>
      <c r="AA71" s="194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642</v>
      </c>
      <c r="F72" s="2">
        <v>31</v>
      </c>
      <c r="G72" s="119">
        <v>51812</v>
      </c>
      <c r="H72" s="137">
        <v>48505</v>
      </c>
      <c r="I72" s="131">
        <v>52596</v>
      </c>
      <c r="J72" s="137">
        <v>13069</v>
      </c>
      <c r="K72" s="171">
        <v>24.8</v>
      </c>
      <c r="L72" s="137">
        <v>52108</v>
      </c>
      <c r="M72" s="84">
        <v>47851</v>
      </c>
      <c r="N72" s="138">
        <v>53335</v>
      </c>
      <c r="O72" s="2">
        <v>19536</v>
      </c>
      <c r="P72" s="171">
        <v>36.6</v>
      </c>
      <c r="Q72" s="84">
        <v>5752</v>
      </c>
      <c r="R72" s="219" t="s">
        <v>1135</v>
      </c>
      <c r="S72" s="84">
        <v>1486</v>
      </c>
      <c r="T72" s="220" t="s">
        <v>1136</v>
      </c>
      <c r="U72" s="84"/>
      <c r="X72" s="149"/>
      <c r="Y72" s="194"/>
      <c r="Z72" s="149"/>
      <c r="AA72" s="194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643</v>
      </c>
      <c r="F73" s="2">
        <v>31</v>
      </c>
      <c r="G73" s="119">
        <v>63550</v>
      </c>
      <c r="H73" s="137">
        <v>57098</v>
      </c>
      <c r="I73" s="131">
        <v>65481</v>
      </c>
      <c r="J73" s="137">
        <v>14095</v>
      </c>
      <c r="K73" s="171">
        <v>21.5</v>
      </c>
      <c r="L73" s="137">
        <v>66308</v>
      </c>
      <c r="M73" s="84">
        <v>57120</v>
      </c>
      <c r="N73" s="138">
        <v>68933</v>
      </c>
      <c r="O73" s="2">
        <v>14402</v>
      </c>
      <c r="P73" s="171">
        <v>20.9</v>
      </c>
      <c r="Q73" s="84">
        <v>7240</v>
      </c>
      <c r="R73" s="219" t="s">
        <v>1137</v>
      </c>
      <c r="S73" s="84">
        <v>1751</v>
      </c>
      <c r="T73" s="220" t="s">
        <v>1138</v>
      </c>
      <c r="U73" s="84"/>
      <c r="X73" s="149"/>
      <c r="Y73" s="194"/>
      <c r="Z73" s="149"/>
      <c r="AA73" s="194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4"/>
      <c r="Z74" s="149"/>
      <c r="AA74" s="194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644</v>
      </c>
      <c r="F75" s="2">
        <v>0</v>
      </c>
      <c r="G75" s="119">
        <v>48069</v>
      </c>
      <c r="H75" s="137">
        <v>46641</v>
      </c>
      <c r="I75" s="131">
        <v>48631</v>
      </c>
      <c r="J75" s="137">
        <v>10864</v>
      </c>
      <c r="K75" s="171">
        <v>22.3</v>
      </c>
      <c r="L75" s="137">
        <v>49191</v>
      </c>
      <c r="M75" s="84">
        <v>44595</v>
      </c>
      <c r="N75" s="138">
        <v>50450</v>
      </c>
      <c r="O75" s="2">
        <v>10643</v>
      </c>
      <c r="P75" s="171">
        <v>21.1</v>
      </c>
      <c r="Q75" s="84">
        <v>10687</v>
      </c>
      <c r="R75" s="219" t="s">
        <v>1139</v>
      </c>
      <c r="S75" s="84">
        <v>2548</v>
      </c>
      <c r="T75" s="220" t="s">
        <v>1140</v>
      </c>
      <c r="U75" s="84"/>
      <c r="X75" s="149"/>
      <c r="Y75" s="194"/>
      <c r="Z75" s="149"/>
      <c r="AA75" s="194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645</v>
      </c>
      <c r="F76" s="2">
        <v>0</v>
      </c>
      <c r="G76" s="119">
        <v>48982</v>
      </c>
      <c r="H76" s="137">
        <v>44942</v>
      </c>
      <c r="I76" s="131">
        <v>50344</v>
      </c>
      <c r="J76" s="137">
        <v>12127</v>
      </c>
      <c r="K76" s="171">
        <v>24.1</v>
      </c>
      <c r="L76" s="137">
        <v>48926</v>
      </c>
      <c r="M76" s="84">
        <v>41436</v>
      </c>
      <c r="N76" s="138">
        <v>51015</v>
      </c>
      <c r="O76" s="2">
        <v>12323</v>
      </c>
      <c r="P76" s="171">
        <v>24.2</v>
      </c>
      <c r="Q76" s="84">
        <v>5461</v>
      </c>
      <c r="R76" s="219" t="s">
        <v>1141</v>
      </c>
      <c r="S76" s="84">
        <v>1316</v>
      </c>
      <c r="T76" s="220" t="s">
        <v>1134</v>
      </c>
      <c r="U76" s="84"/>
      <c r="X76" s="149"/>
      <c r="Y76" s="194"/>
      <c r="Z76" s="149"/>
      <c r="AA76" s="194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646</v>
      </c>
      <c r="F77" s="2">
        <v>31</v>
      </c>
      <c r="G77" s="119">
        <v>34843</v>
      </c>
      <c r="H77" s="137">
        <v>33636</v>
      </c>
      <c r="I77" s="131">
        <v>35381</v>
      </c>
      <c r="J77" s="137">
        <v>8433</v>
      </c>
      <c r="K77" s="171">
        <v>23.8</v>
      </c>
      <c r="L77" s="137">
        <v>34597</v>
      </c>
      <c r="M77" s="84">
        <v>32611</v>
      </c>
      <c r="N77" s="138">
        <v>35259</v>
      </c>
      <c r="O77" s="2">
        <v>8233</v>
      </c>
      <c r="P77" s="171">
        <v>23.4</v>
      </c>
      <c r="Q77" s="84">
        <v>3920</v>
      </c>
      <c r="R77" s="219" t="s">
        <v>1142</v>
      </c>
      <c r="S77" s="84">
        <v>839</v>
      </c>
      <c r="T77" s="220" t="s">
        <v>1143</v>
      </c>
      <c r="U77" s="84"/>
      <c r="X77" s="149"/>
      <c r="Y77" s="194"/>
      <c r="Z77" s="149"/>
      <c r="AA77" s="194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647</v>
      </c>
      <c r="F78" s="2">
        <v>31</v>
      </c>
      <c r="G78" s="119">
        <v>38014</v>
      </c>
      <c r="H78" s="137">
        <v>34557</v>
      </c>
      <c r="I78" s="131">
        <v>39249</v>
      </c>
      <c r="J78" s="137">
        <v>8489</v>
      </c>
      <c r="K78" s="171">
        <v>21.6</v>
      </c>
      <c r="L78" s="137">
        <v>37838</v>
      </c>
      <c r="M78" s="84">
        <v>34046</v>
      </c>
      <c r="N78" s="138">
        <v>39181</v>
      </c>
      <c r="O78" s="2">
        <v>8295</v>
      </c>
      <c r="P78" s="171">
        <v>21.2</v>
      </c>
      <c r="Q78" s="84">
        <v>4295</v>
      </c>
      <c r="R78" s="219" t="s">
        <v>1144</v>
      </c>
      <c r="S78" s="84">
        <v>891</v>
      </c>
      <c r="T78" s="220" t="s">
        <v>1145</v>
      </c>
      <c r="U78" s="84"/>
      <c r="X78" s="149"/>
      <c r="Y78" s="194"/>
      <c r="Z78" s="149"/>
      <c r="AA78" s="194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648</v>
      </c>
      <c r="F79" s="2">
        <v>31</v>
      </c>
      <c r="G79" s="119">
        <v>31152</v>
      </c>
      <c r="H79" s="137">
        <v>29288</v>
      </c>
      <c r="I79" s="131">
        <v>31712</v>
      </c>
      <c r="J79" s="137">
        <v>7132</v>
      </c>
      <c r="K79" s="171">
        <v>22.5</v>
      </c>
      <c r="L79" s="137">
        <v>30636</v>
      </c>
      <c r="M79" s="84">
        <v>29194</v>
      </c>
      <c r="N79" s="138">
        <v>31101</v>
      </c>
      <c r="O79" s="2">
        <v>6867</v>
      </c>
      <c r="P79" s="171">
        <v>22.1</v>
      </c>
      <c r="Q79" s="84">
        <v>3488</v>
      </c>
      <c r="R79" s="219" t="s">
        <v>1146</v>
      </c>
      <c r="S79" s="84">
        <v>747</v>
      </c>
      <c r="T79" s="220" t="s">
        <v>1147</v>
      </c>
      <c r="U79" s="84"/>
      <c r="X79" s="149"/>
      <c r="Y79" s="194"/>
      <c r="Z79" s="149"/>
      <c r="AA79" s="194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649</v>
      </c>
      <c r="F80" s="2">
        <v>31</v>
      </c>
      <c r="G80" s="119">
        <v>32239</v>
      </c>
      <c r="H80" s="137">
        <v>29201</v>
      </c>
      <c r="I80" s="131">
        <v>32927</v>
      </c>
      <c r="J80" s="137">
        <v>6043</v>
      </c>
      <c r="K80" s="171">
        <v>18.399999999999999</v>
      </c>
      <c r="L80" s="137">
        <v>31366</v>
      </c>
      <c r="M80" s="84">
        <v>29859</v>
      </c>
      <c r="N80" s="138">
        <v>31869</v>
      </c>
      <c r="O80" s="2">
        <v>5865</v>
      </c>
      <c r="P80" s="171">
        <v>18.399999999999999</v>
      </c>
      <c r="Q80" s="84">
        <v>3622</v>
      </c>
      <c r="R80" s="219" t="s">
        <v>1148</v>
      </c>
      <c r="S80" s="84">
        <v>706</v>
      </c>
      <c r="T80" s="220" t="s">
        <v>1149</v>
      </c>
      <c r="U80" s="84"/>
      <c r="X80" s="149"/>
      <c r="Y80" s="194"/>
      <c r="Z80" s="149"/>
      <c r="AA80" s="194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650</v>
      </c>
      <c r="F81" s="2">
        <v>0</v>
      </c>
      <c r="G81" s="119">
        <v>26523</v>
      </c>
      <c r="H81" s="137">
        <v>22847</v>
      </c>
      <c r="I81" s="131">
        <v>27102</v>
      </c>
      <c r="J81" s="137">
        <v>5769</v>
      </c>
      <c r="K81" s="171">
        <v>21.3</v>
      </c>
      <c r="L81" s="137">
        <v>26287</v>
      </c>
      <c r="M81" s="84">
        <v>24242</v>
      </c>
      <c r="N81" s="138">
        <v>26739</v>
      </c>
      <c r="O81" s="2">
        <v>5705</v>
      </c>
      <c r="P81" s="171">
        <v>21.3</v>
      </c>
      <c r="Q81" s="84">
        <v>2962</v>
      </c>
      <c r="R81" s="219" t="s">
        <v>1150</v>
      </c>
      <c r="S81" s="84">
        <v>677</v>
      </c>
      <c r="T81" s="220" t="s">
        <v>1151</v>
      </c>
      <c r="U81" s="84"/>
      <c r="X81" s="149"/>
      <c r="Y81" s="194"/>
      <c r="Z81" s="149"/>
      <c r="AA81" s="194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4"/>
      <c r="Z82" s="149"/>
      <c r="AA82" s="194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651</v>
      </c>
      <c r="F83" s="2">
        <v>0</v>
      </c>
      <c r="G83" s="119">
        <v>29095</v>
      </c>
      <c r="H83" s="137">
        <v>20792</v>
      </c>
      <c r="I83" s="131">
        <v>32009</v>
      </c>
      <c r="J83" s="137">
        <v>5378</v>
      </c>
      <c r="K83" s="171">
        <v>16.8</v>
      </c>
      <c r="L83" s="137">
        <v>32092</v>
      </c>
      <c r="M83" s="84">
        <v>20685</v>
      </c>
      <c r="N83" s="138">
        <v>35747</v>
      </c>
      <c r="O83" s="2">
        <v>4777</v>
      </c>
      <c r="P83" s="171">
        <v>13.4</v>
      </c>
      <c r="Q83" s="84">
        <v>3417</v>
      </c>
      <c r="R83" s="219" t="s">
        <v>1113</v>
      </c>
      <c r="S83" s="84">
        <v>815</v>
      </c>
      <c r="T83" s="220" t="s">
        <v>1106</v>
      </c>
      <c r="U83" s="84"/>
      <c r="X83" s="149"/>
      <c r="Y83" s="194"/>
      <c r="Z83" s="149"/>
      <c r="AA83" s="194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652</v>
      </c>
      <c r="F84" s="2">
        <v>0</v>
      </c>
      <c r="G84" s="119">
        <v>26129</v>
      </c>
      <c r="H84" s="137">
        <v>18994</v>
      </c>
      <c r="I84" s="131">
        <v>28336</v>
      </c>
      <c r="J84" s="137">
        <v>5295</v>
      </c>
      <c r="K84" s="171">
        <v>18.7</v>
      </c>
      <c r="L84" s="137">
        <v>19897</v>
      </c>
      <c r="M84" s="84">
        <v>15790</v>
      </c>
      <c r="N84" s="138">
        <v>21034</v>
      </c>
      <c r="O84" s="2">
        <v>3719</v>
      </c>
      <c r="P84" s="171">
        <v>17.7</v>
      </c>
      <c r="Q84" s="84">
        <v>2580</v>
      </c>
      <c r="R84" s="219" t="s">
        <v>1152</v>
      </c>
      <c r="S84" s="84">
        <v>594</v>
      </c>
      <c r="T84" s="220" t="s">
        <v>1125</v>
      </c>
      <c r="U84" s="84"/>
      <c r="X84" s="149"/>
      <c r="Y84" s="194"/>
      <c r="Z84" s="149"/>
      <c r="AA84" s="194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653</v>
      </c>
      <c r="F85" s="2">
        <v>16</v>
      </c>
      <c r="G85" s="119">
        <v>38823</v>
      </c>
      <c r="H85" s="137">
        <v>33025</v>
      </c>
      <c r="I85" s="131">
        <v>40781</v>
      </c>
      <c r="J85" s="137">
        <v>7251</v>
      </c>
      <c r="K85" s="171">
        <v>17.8</v>
      </c>
      <c r="L85" s="137">
        <v>38310</v>
      </c>
      <c r="M85" s="84">
        <v>29133</v>
      </c>
      <c r="N85" s="138">
        <v>40865</v>
      </c>
      <c r="O85" s="2">
        <v>6819</v>
      </c>
      <c r="P85" s="171">
        <v>16.7</v>
      </c>
      <c r="Q85" s="84">
        <v>4343</v>
      </c>
      <c r="R85" s="219" t="s">
        <v>1153</v>
      </c>
      <c r="S85" s="84">
        <v>957</v>
      </c>
      <c r="T85" s="220" t="s">
        <v>1154</v>
      </c>
      <c r="U85" s="84"/>
      <c r="X85" s="149"/>
      <c r="Y85" s="194"/>
      <c r="Z85" s="149"/>
      <c r="AA85" s="194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654</v>
      </c>
      <c r="F86" s="2">
        <v>0</v>
      </c>
      <c r="G86" s="119">
        <v>32535</v>
      </c>
      <c r="H86" s="137">
        <v>26071</v>
      </c>
      <c r="I86" s="131">
        <v>35237</v>
      </c>
      <c r="J86" s="137">
        <v>6177</v>
      </c>
      <c r="K86" s="171">
        <v>17.5</v>
      </c>
      <c r="L86" s="137">
        <v>33722</v>
      </c>
      <c r="M86" s="84">
        <v>29941</v>
      </c>
      <c r="N86" s="138">
        <v>34467</v>
      </c>
      <c r="O86" s="2">
        <v>5888</v>
      </c>
      <c r="P86" s="171">
        <v>17.100000000000001</v>
      </c>
      <c r="Q86" s="84">
        <v>3717</v>
      </c>
      <c r="R86" s="219" t="s">
        <v>1124</v>
      </c>
      <c r="S86" s="84">
        <v>849</v>
      </c>
      <c r="T86" s="220" t="s">
        <v>1155</v>
      </c>
      <c r="U86" s="84"/>
      <c r="X86" s="149"/>
      <c r="Y86" s="194"/>
      <c r="Z86" s="149"/>
      <c r="AA86" s="194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4"/>
      <c r="Z87" s="149"/>
      <c r="AA87" s="194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655</v>
      </c>
      <c r="F88" s="2">
        <v>0</v>
      </c>
      <c r="G88" s="119">
        <v>37387</v>
      </c>
      <c r="H88" s="137">
        <v>32725</v>
      </c>
      <c r="I88" s="131">
        <v>39265</v>
      </c>
      <c r="J88" s="137">
        <v>11016</v>
      </c>
      <c r="K88" s="171">
        <v>28.1</v>
      </c>
      <c r="L88" s="137">
        <v>33699</v>
      </c>
      <c r="M88" s="84">
        <v>33939</v>
      </c>
      <c r="N88" s="138">
        <v>33938</v>
      </c>
      <c r="O88" s="2">
        <v>9305</v>
      </c>
      <c r="P88" s="171">
        <v>27.4</v>
      </c>
      <c r="Q88" s="84">
        <v>3938</v>
      </c>
      <c r="R88" s="219" t="s">
        <v>1156</v>
      </c>
      <c r="S88" s="84">
        <v>1010</v>
      </c>
      <c r="T88" s="220" t="s">
        <v>1157</v>
      </c>
      <c r="U88" s="84"/>
      <c r="X88" s="149"/>
      <c r="Y88" s="194"/>
      <c r="Z88" s="149"/>
      <c r="AA88" s="194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656</v>
      </c>
      <c r="F89" s="2">
        <v>0</v>
      </c>
      <c r="G89" s="119">
        <v>40401</v>
      </c>
      <c r="H89" s="137">
        <v>43371</v>
      </c>
      <c r="I89" s="131">
        <v>40125</v>
      </c>
      <c r="J89" s="137">
        <v>10541</v>
      </c>
      <c r="K89" s="171">
        <v>26.3</v>
      </c>
      <c r="L89" s="137">
        <v>27536</v>
      </c>
      <c r="M89" s="84">
        <v>23163</v>
      </c>
      <c r="N89" s="138">
        <v>29922</v>
      </c>
      <c r="O89" s="2">
        <v>7073</v>
      </c>
      <c r="P89" s="171">
        <v>23.6</v>
      </c>
      <c r="Q89" s="84">
        <v>3733</v>
      </c>
      <c r="R89" s="219" t="s">
        <v>1158</v>
      </c>
      <c r="S89" s="84">
        <v>1025</v>
      </c>
      <c r="T89" s="220" t="s">
        <v>1159</v>
      </c>
      <c r="U89" s="84"/>
      <c r="X89" s="149"/>
      <c r="Y89" s="194"/>
      <c r="Z89" s="149"/>
      <c r="AA89" s="194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657</v>
      </c>
      <c r="F90" s="2">
        <v>31</v>
      </c>
      <c r="G90" s="119">
        <v>37473</v>
      </c>
      <c r="H90" s="137">
        <v>33544</v>
      </c>
      <c r="I90" s="131">
        <v>38626</v>
      </c>
      <c r="J90" s="137">
        <v>12260</v>
      </c>
      <c r="K90" s="171">
        <v>31.7</v>
      </c>
      <c r="L90" s="137">
        <v>33454</v>
      </c>
      <c r="M90" s="84">
        <v>29879</v>
      </c>
      <c r="N90" s="138">
        <v>34559</v>
      </c>
      <c r="O90" s="2">
        <v>11612</v>
      </c>
      <c r="P90" s="171">
        <v>33.6</v>
      </c>
      <c r="Q90" s="84">
        <v>3905</v>
      </c>
      <c r="R90" s="219" t="s">
        <v>1073</v>
      </c>
      <c r="S90" s="84">
        <v>1057</v>
      </c>
      <c r="T90" s="220" t="s">
        <v>1160</v>
      </c>
      <c r="U90" s="84"/>
      <c r="X90" s="154"/>
      <c r="Y90" s="194"/>
      <c r="Z90" s="154"/>
      <c r="AA90" s="194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658</v>
      </c>
      <c r="F91" s="2">
        <v>0</v>
      </c>
      <c r="G91" s="119">
        <v>42927</v>
      </c>
      <c r="H91" s="137">
        <v>38670</v>
      </c>
      <c r="I91" s="131">
        <v>44296</v>
      </c>
      <c r="J91" s="137">
        <v>11612</v>
      </c>
      <c r="K91" s="171">
        <v>26.2</v>
      </c>
      <c r="L91" s="137">
        <v>33063</v>
      </c>
      <c r="M91" s="84">
        <v>30119</v>
      </c>
      <c r="N91" s="138">
        <v>34358</v>
      </c>
      <c r="O91" s="2">
        <v>10153</v>
      </c>
      <c r="P91" s="171">
        <v>29.6</v>
      </c>
      <c r="Q91" s="84">
        <v>4223</v>
      </c>
      <c r="R91" s="219" t="s">
        <v>1108</v>
      </c>
      <c r="S91" s="84">
        <v>1052</v>
      </c>
      <c r="T91" s="220" t="s">
        <v>1161</v>
      </c>
      <c r="U91" s="84"/>
      <c r="X91" s="154"/>
      <c r="Y91" s="194"/>
      <c r="Z91" s="154"/>
      <c r="AA91" s="194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4"/>
      <c r="Z92" s="154"/>
      <c r="AA92" s="194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659</v>
      </c>
      <c r="F93" s="2">
        <v>3</v>
      </c>
      <c r="G93" s="119">
        <v>53895</v>
      </c>
      <c r="H93" s="137">
        <v>51147</v>
      </c>
      <c r="I93" s="131">
        <v>54329</v>
      </c>
      <c r="J93" s="137">
        <v>10801</v>
      </c>
      <c r="K93" s="171">
        <v>19.899999999999999</v>
      </c>
      <c r="L93" s="137">
        <v>51531</v>
      </c>
      <c r="M93" s="84">
        <v>46652</v>
      </c>
      <c r="N93" s="138">
        <v>52514</v>
      </c>
      <c r="O93" s="2">
        <v>12226</v>
      </c>
      <c r="P93" s="171">
        <v>23.3</v>
      </c>
      <c r="Q93" s="84">
        <v>5865</v>
      </c>
      <c r="R93" s="219" t="s">
        <v>1162</v>
      </c>
      <c r="S93" s="84">
        <v>1448</v>
      </c>
      <c r="T93" s="220" t="s">
        <v>1163</v>
      </c>
      <c r="U93" s="84"/>
      <c r="X93" s="154"/>
      <c r="Y93" s="194"/>
      <c r="Z93" s="154"/>
      <c r="AA93" s="194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660</v>
      </c>
      <c r="F94" s="2">
        <v>3</v>
      </c>
      <c r="G94" s="119">
        <v>48121</v>
      </c>
      <c r="H94" s="137">
        <v>46812</v>
      </c>
      <c r="I94" s="131">
        <v>47999</v>
      </c>
      <c r="J94" s="137">
        <v>10335</v>
      </c>
      <c r="K94" s="171">
        <v>21.5</v>
      </c>
      <c r="L94" s="137">
        <v>46232</v>
      </c>
      <c r="M94" s="84">
        <v>44490</v>
      </c>
      <c r="N94" s="138">
        <v>46367</v>
      </c>
      <c r="O94" s="2">
        <v>11835</v>
      </c>
      <c r="P94" s="171">
        <v>25.5</v>
      </c>
      <c r="Q94" s="84">
        <v>5238</v>
      </c>
      <c r="R94" s="219" t="s">
        <v>1164</v>
      </c>
      <c r="S94" s="84">
        <v>1318</v>
      </c>
      <c r="T94" s="220" t="s">
        <v>1165</v>
      </c>
      <c r="U94" s="84"/>
      <c r="X94" s="154"/>
      <c r="Y94" s="194"/>
      <c r="Z94" s="154"/>
      <c r="AA94" s="194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661</v>
      </c>
      <c r="F95" s="2">
        <v>0</v>
      </c>
      <c r="G95" s="119">
        <v>44618</v>
      </c>
      <c r="H95" s="137">
        <v>42277</v>
      </c>
      <c r="I95" s="131">
        <v>45270</v>
      </c>
      <c r="J95" s="137">
        <v>9745</v>
      </c>
      <c r="K95" s="171">
        <v>21.5</v>
      </c>
      <c r="L95" s="137">
        <v>40850</v>
      </c>
      <c r="M95" s="84">
        <v>36846</v>
      </c>
      <c r="N95" s="138">
        <v>41982</v>
      </c>
      <c r="O95" s="2">
        <v>9852</v>
      </c>
      <c r="P95" s="171">
        <v>23.5</v>
      </c>
      <c r="Q95" s="84">
        <v>4725</v>
      </c>
      <c r="R95" s="219" t="s">
        <v>1146</v>
      </c>
      <c r="S95" s="84">
        <v>1233</v>
      </c>
      <c r="T95" s="220" t="s">
        <v>1166</v>
      </c>
      <c r="U95" s="84"/>
      <c r="X95" s="154"/>
      <c r="Y95" s="194"/>
      <c r="Z95" s="154"/>
      <c r="AA95" s="194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662</v>
      </c>
      <c r="F96" s="2">
        <v>31</v>
      </c>
      <c r="G96" s="119">
        <v>43539</v>
      </c>
      <c r="H96" s="137">
        <v>43457</v>
      </c>
      <c r="I96" s="131">
        <v>43039</v>
      </c>
      <c r="J96" s="137">
        <v>9584</v>
      </c>
      <c r="K96" s="171">
        <v>22.3</v>
      </c>
      <c r="L96" s="137">
        <v>41500</v>
      </c>
      <c r="M96" s="84">
        <v>42372</v>
      </c>
      <c r="N96" s="138">
        <v>40857</v>
      </c>
      <c r="O96" s="2">
        <v>8992</v>
      </c>
      <c r="P96" s="171">
        <v>22</v>
      </c>
      <c r="Q96" s="84">
        <v>4663</v>
      </c>
      <c r="R96" s="219" t="s">
        <v>1101</v>
      </c>
      <c r="S96" s="84">
        <v>1303</v>
      </c>
      <c r="T96" s="220" t="s">
        <v>1167</v>
      </c>
      <c r="U96" s="84"/>
      <c r="X96" s="149"/>
      <c r="Y96" s="194"/>
      <c r="Z96" s="149"/>
      <c r="AA96" s="194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663</v>
      </c>
      <c r="F97" s="2">
        <v>31</v>
      </c>
      <c r="G97" s="119">
        <v>44241</v>
      </c>
      <c r="H97" s="137">
        <v>41355</v>
      </c>
      <c r="I97" s="131">
        <v>44950</v>
      </c>
      <c r="J97" s="137">
        <v>10634</v>
      </c>
      <c r="K97" s="171">
        <v>23.7</v>
      </c>
      <c r="L97" s="137">
        <v>45578</v>
      </c>
      <c r="M97" s="84">
        <v>43294</v>
      </c>
      <c r="N97" s="138">
        <v>46168</v>
      </c>
      <c r="O97" s="2">
        <v>10329</v>
      </c>
      <c r="P97" s="171">
        <v>22.4</v>
      </c>
      <c r="Q97" s="84">
        <v>4959</v>
      </c>
      <c r="R97" s="219" t="s">
        <v>1150</v>
      </c>
      <c r="S97" s="84">
        <v>1309</v>
      </c>
      <c r="T97" s="220" t="s">
        <v>1084</v>
      </c>
      <c r="U97" s="84"/>
      <c r="X97" s="149"/>
      <c r="Y97" s="194"/>
      <c r="Z97" s="149"/>
      <c r="AA97" s="194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664</v>
      </c>
      <c r="F98" s="2">
        <v>31</v>
      </c>
      <c r="G98" s="119">
        <v>48523</v>
      </c>
      <c r="H98" s="137">
        <v>45011</v>
      </c>
      <c r="I98" s="131">
        <v>49382</v>
      </c>
      <c r="J98" s="137">
        <v>9842</v>
      </c>
      <c r="K98" s="171">
        <v>19.899999999999999</v>
      </c>
      <c r="L98" s="137">
        <v>49524</v>
      </c>
      <c r="M98" s="84">
        <v>45883</v>
      </c>
      <c r="N98" s="138">
        <v>50690</v>
      </c>
      <c r="O98" s="2">
        <v>11062</v>
      </c>
      <c r="P98" s="171">
        <v>21.8</v>
      </c>
      <c r="Q98" s="84">
        <v>5451</v>
      </c>
      <c r="R98" s="219" t="s">
        <v>1168</v>
      </c>
      <c r="S98" s="84">
        <v>1355</v>
      </c>
      <c r="T98" s="220" t="s">
        <v>1169</v>
      </c>
      <c r="U98" s="84"/>
      <c r="X98" s="154"/>
      <c r="Y98" s="194"/>
      <c r="Z98" s="154"/>
      <c r="AA98" s="194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665</v>
      </c>
      <c r="F99" s="2">
        <v>31</v>
      </c>
      <c r="G99" s="119">
        <v>53998</v>
      </c>
      <c r="H99" s="137">
        <v>47760</v>
      </c>
      <c r="I99" s="131">
        <v>55943</v>
      </c>
      <c r="J99" s="137">
        <v>11777</v>
      </c>
      <c r="K99" s="171">
        <v>21.1</v>
      </c>
      <c r="L99" s="137">
        <v>48596</v>
      </c>
      <c r="M99" s="84">
        <v>45234</v>
      </c>
      <c r="N99" s="138">
        <v>49656</v>
      </c>
      <c r="O99" s="2">
        <v>11268</v>
      </c>
      <c r="P99" s="171">
        <v>22.7</v>
      </c>
      <c r="Q99" s="84">
        <v>5725</v>
      </c>
      <c r="R99" s="219" t="s">
        <v>1150</v>
      </c>
      <c r="S99" s="84">
        <v>1373</v>
      </c>
      <c r="T99" s="220" t="s">
        <v>1169</v>
      </c>
      <c r="U99" s="84"/>
      <c r="X99" s="154"/>
      <c r="Y99" s="194"/>
      <c r="Z99" s="154"/>
      <c r="AA99" s="194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4"/>
      <c r="Z100" s="149"/>
      <c r="AA100" s="194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666</v>
      </c>
      <c r="F101" s="2">
        <v>0</v>
      </c>
      <c r="G101" s="119">
        <v>43245</v>
      </c>
      <c r="H101" s="137">
        <v>37002</v>
      </c>
      <c r="I101" s="131">
        <v>44787</v>
      </c>
      <c r="J101" s="137">
        <v>8277</v>
      </c>
      <c r="K101" s="171">
        <v>18.5</v>
      </c>
      <c r="L101" s="137">
        <v>46238</v>
      </c>
      <c r="M101" s="84">
        <v>46043</v>
      </c>
      <c r="N101" s="138">
        <v>47576</v>
      </c>
      <c r="O101" s="2">
        <v>8895</v>
      </c>
      <c r="P101" s="171">
        <v>18.7</v>
      </c>
      <c r="Q101" s="84">
        <v>4968</v>
      </c>
      <c r="R101" s="219" t="s">
        <v>1074</v>
      </c>
      <c r="S101" s="84">
        <v>1248</v>
      </c>
      <c r="T101" s="220" t="s">
        <v>1170</v>
      </c>
      <c r="U101" s="84"/>
      <c r="X101" s="154"/>
      <c r="Y101" s="194"/>
      <c r="Z101" s="149"/>
      <c r="AA101" s="194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667</v>
      </c>
      <c r="F102" s="2">
        <v>29</v>
      </c>
      <c r="G102" s="119">
        <v>43897</v>
      </c>
      <c r="H102" s="137">
        <v>37977</v>
      </c>
      <c r="I102" s="131">
        <v>45494</v>
      </c>
      <c r="J102" s="137">
        <v>8242</v>
      </c>
      <c r="K102" s="171">
        <v>18.100000000000001</v>
      </c>
      <c r="L102" s="137">
        <v>32313</v>
      </c>
      <c r="M102" s="84">
        <v>31669</v>
      </c>
      <c r="N102" s="138">
        <v>32117</v>
      </c>
      <c r="O102" s="2">
        <v>8857</v>
      </c>
      <c r="P102" s="171">
        <v>27.6</v>
      </c>
      <c r="Q102" s="84">
        <v>4224</v>
      </c>
      <c r="R102" s="219" t="s">
        <v>1171</v>
      </c>
      <c r="S102" s="84">
        <v>1078</v>
      </c>
      <c r="T102" s="220" t="s">
        <v>1172</v>
      </c>
      <c r="U102" s="84"/>
      <c r="X102" s="154"/>
      <c r="Y102" s="194"/>
      <c r="Z102" s="154"/>
      <c r="AA102" s="194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668</v>
      </c>
      <c r="F103" s="2">
        <v>0</v>
      </c>
      <c r="G103" s="119">
        <v>37160</v>
      </c>
      <c r="H103" s="137">
        <v>35729</v>
      </c>
      <c r="I103" s="131">
        <v>37032</v>
      </c>
      <c r="J103" s="137">
        <v>7861</v>
      </c>
      <c r="K103" s="171">
        <v>21.2</v>
      </c>
      <c r="L103" s="137">
        <v>37246</v>
      </c>
      <c r="M103" s="84">
        <v>33775</v>
      </c>
      <c r="N103" s="138">
        <v>38844</v>
      </c>
      <c r="O103" s="2">
        <v>8786</v>
      </c>
      <c r="P103" s="171">
        <v>22.6</v>
      </c>
      <c r="Q103" s="84">
        <v>4136</v>
      </c>
      <c r="R103" s="219" t="s">
        <v>1150</v>
      </c>
      <c r="S103" s="84">
        <v>1029</v>
      </c>
      <c r="T103" s="220" t="s">
        <v>1173</v>
      </c>
      <c r="U103" s="84"/>
      <c r="X103" s="154"/>
      <c r="Y103" s="194"/>
      <c r="Z103" s="154"/>
      <c r="AA103" s="194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4"/>
      <c r="Z104" s="149"/>
      <c r="AA104" s="194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669</v>
      </c>
      <c r="F105" s="2">
        <v>31</v>
      </c>
      <c r="G105" s="119">
        <v>45505</v>
      </c>
      <c r="H105" s="137">
        <v>38012</v>
      </c>
      <c r="I105" s="131">
        <v>47921</v>
      </c>
      <c r="J105" s="137">
        <v>9949</v>
      </c>
      <c r="K105" s="171">
        <v>20.8</v>
      </c>
      <c r="L105" s="137">
        <v>47458</v>
      </c>
      <c r="M105" s="84">
        <v>45527</v>
      </c>
      <c r="N105" s="138">
        <v>49030</v>
      </c>
      <c r="O105" s="2">
        <v>9555</v>
      </c>
      <c r="P105" s="171">
        <v>19.5</v>
      </c>
      <c r="Q105" s="84">
        <v>5261</v>
      </c>
      <c r="R105" s="219" t="s">
        <v>1174</v>
      </c>
      <c r="S105" s="84">
        <v>1099</v>
      </c>
      <c r="T105" s="220" t="s">
        <v>1175</v>
      </c>
      <c r="U105" s="84"/>
      <c r="X105" s="149"/>
      <c r="Y105" s="194"/>
      <c r="Z105" s="149"/>
      <c r="AA105" s="194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670</v>
      </c>
      <c r="F106" s="2">
        <v>31</v>
      </c>
      <c r="G106" s="119">
        <v>47339</v>
      </c>
      <c r="H106" s="137">
        <v>39790</v>
      </c>
      <c r="I106" s="131">
        <v>49701</v>
      </c>
      <c r="J106" s="137">
        <v>9049</v>
      </c>
      <c r="K106" s="171">
        <v>18.2</v>
      </c>
      <c r="L106" s="137">
        <v>49127</v>
      </c>
      <c r="M106" s="84">
        <v>47300</v>
      </c>
      <c r="N106" s="138">
        <v>50644</v>
      </c>
      <c r="O106" s="2">
        <v>9645</v>
      </c>
      <c r="P106" s="171">
        <v>19</v>
      </c>
      <c r="Q106" s="84">
        <v>5473</v>
      </c>
      <c r="R106" s="219" t="s">
        <v>1176</v>
      </c>
      <c r="S106" s="84">
        <v>1112</v>
      </c>
      <c r="T106" s="220" t="s">
        <v>1177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671</v>
      </c>
      <c r="F107" s="2">
        <v>31</v>
      </c>
      <c r="G107" s="119">
        <v>49294</v>
      </c>
      <c r="H107" s="137">
        <v>41531</v>
      </c>
      <c r="I107" s="131">
        <v>51647</v>
      </c>
      <c r="J107" s="137">
        <v>9664</v>
      </c>
      <c r="K107" s="171">
        <v>18.7</v>
      </c>
      <c r="L107" s="137">
        <v>50284</v>
      </c>
      <c r="M107" s="84">
        <v>48187</v>
      </c>
      <c r="N107" s="138">
        <v>51816</v>
      </c>
      <c r="O107" s="2">
        <v>9920</v>
      </c>
      <c r="P107" s="171">
        <v>19.100000000000001</v>
      </c>
      <c r="Q107" s="84">
        <v>5650</v>
      </c>
      <c r="R107" s="219" t="s">
        <v>1178</v>
      </c>
      <c r="S107" s="84">
        <v>1146</v>
      </c>
      <c r="T107" s="220" t="s">
        <v>1179</v>
      </c>
      <c r="U107" s="84"/>
      <c r="X107" s="154"/>
      <c r="Y107" s="194"/>
      <c r="Z107" s="154"/>
      <c r="AA107" s="194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672</v>
      </c>
      <c r="F108" s="2">
        <v>0</v>
      </c>
      <c r="G108" s="119">
        <v>50282</v>
      </c>
      <c r="H108" s="137">
        <v>41219</v>
      </c>
      <c r="I108" s="131">
        <v>53071</v>
      </c>
      <c r="J108" s="137">
        <v>9506</v>
      </c>
      <c r="K108" s="171">
        <v>17.899999999999999</v>
      </c>
      <c r="L108" s="137">
        <v>40713</v>
      </c>
      <c r="M108" s="84">
        <v>43038</v>
      </c>
      <c r="N108" s="138">
        <v>40583</v>
      </c>
      <c r="O108" s="2">
        <v>9278</v>
      </c>
      <c r="P108" s="171">
        <v>22.9</v>
      </c>
      <c r="Q108" s="84">
        <v>5123</v>
      </c>
      <c r="R108" s="219" t="s">
        <v>1099</v>
      </c>
      <c r="S108" s="84">
        <v>1128</v>
      </c>
      <c r="T108" s="220" t="s">
        <v>1180</v>
      </c>
      <c r="U108" s="84"/>
      <c r="X108" s="149"/>
      <c r="Y108" s="194"/>
      <c r="Z108" s="149"/>
      <c r="AA108" s="194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673</v>
      </c>
      <c r="F109" s="2">
        <v>13</v>
      </c>
      <c r="G109" s="119">
        <v>51463</v>
      </c>
      <c r="H109" s="137">
        <v>41590</v>
      </c>
      <c r="I109" s="131">
        <v>54399</v>
      </c>
      <c r="J109" s="137">
        <v>9511</v>
      </c>
      <c r="K109" s="171">
        <v>17.5</v>
      </c>
      <c r="L109" s="137">
        <v>51227</v>
      </c>
      <c r="M109" s="84">
        <v>46868</v>
      </c>
      <c r="N109" s="138">
        <v>53144</v>
      </c>
      <c r="O109" s="2">
        <v>8752</v>
      </c>
      <c r="P109" s="171">
        <v>16.5</v>
      </c>
      <c r="Q109" s="84">
        <v>5792</v>
      </c>
      <c r="R109" s="219" t="s">
        <v>1124</v>
      </c>
      <c r="S109" s="84">
        <v>1253</v>
      </c>
      <c r="T109" s="220" t="s">
        <v>1181</v>
      </c>
      <c r="U109" s="84"/>
      <c r="X109" s="149"/>
      <c r="Y109" s="194"/>
      <c r="Z109" s="149"/>
      <c r="AA109" s="194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674</v>
      </c>
      <c r="F110" s="2">
        <v>0</v>
      </c>
      <c r="G110" s="119">
        <v>63341</v>
      </c>
      <c r="H110" s="137">
        <v>48024</v>
      </c>
      <c r="I110" s="131">
        <v>67152</v>
      </c>
      <c r="J110" s="137">
        <v>9736</v>
      </c>
      <c r="K110" s="171">
        <v>14.5</v>
      </c>
      <c r="L110" s="137">
        <v>58691</v>
      </c>
      <c r="M110" s="84">
        <v>48292</v>
      </c>
      <c r="N110" s="138">
        <v>60509</v>
      </c>
      <c r="O110" s="2">
        <v>10215</v>
      </c>
      <c r="P110" s="171">
        <v>16.899999999999999</v>
      </c>
      <c r="Q110" s="84">
        <v>6823</v>
      </c>
      <c r="R110" s="219" t="s">
        <v>1113</v>
      </c>
      <c r="S110" s="84">
        <v>1608</v>
      </c>
      <c r="T110" s="220" t="s">
        <v>1182</v>
      </c>
      <c r="U110" s="84"/>
      <c r="X110" s="149"/>
      <c r="Y110" s="194"/>
      <c r="Z110" s="149"/>
      <c r="AA110" s="194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4"/>
      <c r="Z111" s="149"/>
      <c r="AA111" s="194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675</v>
      </c>
      <c r="F112" s="2">
        <v>31</v>
      </c>
      <c r="G112" s="119">
        <v>44303</v>
      </c>
      <c r="H112" s="137">
        <v>36569</v>
      </c>
      <c r="I112" s="139">
        <v>47046</v>
      </c>
      <c r="J112" s="137">
        <v>8236</v>
      </c>
      <c r="K112" s="171">
        <v>17.5</v>
      </c>
      <c r="L112" s="137">
        <v>44640</v>
      </c>
      <c r="M112" s="84">
        <v>36683</v>
      </c>
      <c r="N112" s="138">
        <v>47397</v>
      </c>
      <c r="O112" s="2">
        <v>8849</v>
      </c>
      <c r="P112" s="171">
        <v>18.7</v>
      </c>
      <c r="Q112" s="84">
        <v>4985</v>
      </c>
      <c r="R112" s="219" t="s">
        <v>1099</v>
      </c>
      <c r="S112" s="84">
        <v>1147</v>
      </c>
      <c r="T112" s="220" t="s">
        <v>1183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676</v>
      </c>
      <c r="F113" s="2">
        <v>29</v>
      </c>
      <c r="G113" s="119">
        <v>42788</v>
      </c>
      <c r="H113" s="137">
        <v>34949</v>
      </c>
      <c r="I113" s="139">
        <v>45786</v>
      </c>
      <c r="J113" s="137">
        <v>7069</v>
      </c>
      <c r="K113" s="171">
        <v>15.4</v>
      </c>
      <c r="L113" s="137">
        <v>41163</v>
      </c>
      <c r="M113" s="84">
        <v>35246</v>
      </c>
      <c r="N113" s="138">
        <v>43733</v>
      </c>
      <c r="O113" s="2">
        <v>7666</v>
      </c>
      <c r="P113" s="171">
        <v>17.5</v>
      </c>
      <c r="Q113" s="84">
        <v>4692</v>
      </c>
      <c r="R113" s="219" t="s">
        <v>1079</v>
      </c>
      <c r="S113" s="84">
        <v>1110</v>
      </c>
      <c r="T113" s="220" t="s">
        <v>1184</v>
      </c>
      <c r="U113" s="84"/>
      <c r="X113" s="149"/>
      <c r="Y113" s="194"/>
      <c r="Z113" s="149"/>
      <c r="AA113" s="194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677</v>
      </c>
      <c r="F114" s="2">
        <v>0</v>
      </c>
      <c r="G114" s="119">
        <v>26280</v>
      </c>
      <c r="H114" s="137">
        <v>25174</v>
      </c>
      <c r="I114" s="139">
        <v>26850</v>
      </c>
      <c r="J114" s="137">
        <v>4776</v>
      </c>
      <c r="K114" s="171">
        <v>17.8</v>
      </c>
      <c r="L114" s="137">
        <v>27004</v>
      </c>
      <c r="M114" s="84">
        <v>25448</v>
      </c>
      <c r="N114" s="138">
        <v>27513</v>
      </c>
      <c r="O114" s="2">
        <v>5100</v>
      </c>
      <c r="P114" s="171">
        <v>18.5</v>
      </c>
      <c r="Q114" s="84">
        <v>2992</v>
      </c>
      <c r="R114" s="219" t="s">
        <v>1079</v>
      </c>
      <c r="S114" s="84">
        <v>676</v>
      </c>
      <c r="T114" s="220" t="s">
        <v>1185</v>
      </c>
      <c r="U114" s="84"/>
      <c r="X114" s="149"/>
      <c r="Y114" s="194"/>
      <c r="Z114" s="149"/>
      <c r="AA114" s="194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678</v>
      </c>
      <c r="F115" s="2">
        <v>31</v>
      </c>
      <c r="G115" s="119">
        <v>22297</v>
      </c>
      <c r="H115" s="137">
        <v>23279</v>
      </c>
      <c r="I115" s="139">
        <v>22160</v>
      </c>
      <c r="J115" s="137">
        <v>3875</v>
      </c>
      <c r="K115" s="171">
        <v>17.5</v>
      </c>
      <c r="L115" s="137">
        <v>22649</v>
      </c>
      <c r="M115" s="84">
        <v>22992</v>
      </c>
      <c r="N115" s="138">
        <v>22426</v>
      </c>
      <c r="O115" s="2">
        <v>4169</v>
      </c>
      <c r="P115" s="171">
        <v>18.600000000000001</v>
      </c>
      <c r="Q115" s="84">
        <v>2573</v>
      </c>
      <c r="R115" s="219" t="s">
        <v>1124</v>
      </c>
      <c r="S115" s="84">
        <v>472</v>
      </c>
      <c r="T115" s="220" t="s">
        <v>1149</v>
      </c>
      <c r="U115" s="84"/>
      <c r="X115" s="149"/>
      <c r="Y115" s="194"/>
      <c r="Z115" s="149"/>
      <c r="AA115" s="194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679</v>
      </c>
      <c r="F116" s="2">
        <v>31</v>
      </c>
      <c r="G116" s="119">
        <v>21821</v>
      </c>
      <c r="H116" s="137">
        <v>22688</v>
      </c>
      <c r="I116" s="139">
        <v>21668</v>
      </c>
      <c r="J116" s="137">
        <v>3940</v>
      </c>
      <c r="K116" s="171">
        <v>18.2</v>
      </c>
      <c r="L116" s="137">
        <v>22483</v>
      </c>
      <c r="M116" s="84">
        <v>22544</v>
      </c>
      <c r="N116" s="138">
        <v>22370</v>
      </c>
      <c r="O116" s="2">
        <v>4233</v>
      </c>
      <c r="P116" s="171">
        <v>18.899999999999999</v>
      </c>
      <c r="Q116" s="84">
        <v>2544</v>
      </c>
      <c r="R116" s="219" t="s">
        <v>1093</v>
      </c>
      <c r="S116" s="84">
        <v>451</v>
      </c>
      <c r="T116" s="220" t="s">
        <v>1186</v>
      </c>
      <c r="U116" s="84"/>
      <c r="X116" s="149"/>
      <c r="Y116" s="194"/>
      <c r="Z116" s="149"/>
      <c r="AA116" s="194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4"/>
      <c r="Z117" s="149"/>
      <c r="AA117" s="194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4"/>
      <c r="Z118" s="149"/>
      <c r="AA118" s="194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0"/>
      <c r="X119" s="149"/>
      <c r="Y119" s="194"/>
      <c r="Z119" s="149"/>
      <c r="AA119" s="194"/>
      <c r="AB119" s="149"/>
      <c r="AC119" s="149"/>
      <c r="AD119"/>
      <c r="AE119"/>
      <c r="AF119"/>
      <c r="AG119"/>
    </row>
    <row r="120" spans="1:33" s="2" customFormat="1" x14ac:dyDescent="0.2">
      <c r="A120" s="100" t="s">
        <v>343</v>
      </c>
      <c r="B120" s="31"/>
      <c r="C120" s="31"/>
      <c r="D120" s="100" t="s">
        <v>598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0"/>
      <c r="W120" s="192"/>
      <c r="X120" s="149"/>
      <c r="Y120" s="194"/>
      <c r="Z120" s="149"/>
      <c r="AA120" s="194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2"/>
      <c r="W121" s="191"/>
      <c r="X121" s="149"/>
      <c r="Y121" s="194"/>
      <c r="Z121" s="149"/>
      <c r="AA121" s="194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2"/>
      <c r="W122" s="191"/>
      <c r="X122" s="149"/>
      <c r="Y122" s="194"/>
      <c r="Z122" s="149"/>
      <c r="AA122" s="194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1"/>
      <c r="W123" s="191"/>
      <c r="X123" s="149"/>
      <c r="Y123" s="194"/>
      <c r="Z123" s="149"/>
      <c r="AA123" s="194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0"/>
      <c r="W124" s="192"/>
      <c r="X124" s="149"/>
      <c r="Y124" s="194"/>
      <c r="Z124" s="149"/>
      <c r="AA124" s="194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1"/>
      <c r="W125" s="192"/>
      <c r="X125" s="149"/>
      <c r="Y125" s="194"/>
      <c r="Z125" s="149"/>
      <c r="AA125" s="194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31"/>
      <c r="I126" s="31"/>
      <c r="J126" s="31"/>
      <c r="K126" s="31"/>
      <c r="L126" s="31"/>
      <c r="M126" s="31" t="s">
        <v>540</v>
      </c>
      <c r="N126" s="31"/>
      <c r="O126" s="103"/>
      <c r="P126" s="31"/>
      <c r="Q126" s="84"/>
      <c r="R126" s="158"/>
      <c r="S126" s="84"/>
      <c r="T126" s="158"/>
      <c r="V126" s="192"/>
      <c r="W126" s="200"/>
      <c r="X126" s="149"/>
      <c r="Y126" s="194"/>
      <c r="Z126" s="149"/>
      <c r="AA126" s="194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126</v>
      </c>
      <c r="B127" s="31"/>
      <c r="C127" s="31"/>
      <c r="K127" s="31"/>
      <c r="P127" s="31"/>
      <c r="Q127" s="84"/>
      <c r="R127" s="159"/>
      <c r="S127" s="84"/>
      <c r="T127" s="159" t="str">
        <f>$T$3</f>
        <v>MÄRZ  2025</v>
      </c>
      <c r="V127" s="200"/>
      <c r="W127" s="192"/>
      <c r="X127" s="149"/>
      <c r="Y127" s="194"/>
      <c r="Z127" s="149"/>
      <c r="AA127" s="194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127</v>
      </c>
      <c r="H128" s="130"/>
      <c r="I128" s="130"/>
      <c r="J128" s="130"/>
      <c r="K128" s="106"/>
      <c r="L128" s="129" t="s">
        <v>128</v>
      </c>
      <c r="M128" s="130"/>
      <c r="N128" s="130"/>
      <c r="O128" s="130"/>
      <c r="P128" s="106"/>
      <c r="Q128" s="104" t="s">
        <v>540</v>
      </c>
      <c r="R128" s="155" t="s">
        <v>137</v>
      </c>
      <c r="S128" s="106"/>
      <c r="T128" s="196"/>
      <c r="V128" s="192"/>
      <c r="W128" s="192"/>
      <c r="X128" s="149"/>
      <c r="Y128" s="194"/>
      <c r="Z128" s="149"/>
      <c r="AA128" s="194"/>
      <c r="AB128" s="149"/>
      <c r="AC128" s="149"/>
      <c r="AD128"/>
      <c r="AE128"/>
      <c r="AF128"/>
      <c r="AG128"/>
    </row>
    <row r="129" spans="1:33" s="2" customFormat="1" x14ac:dyDescent="0.2">
      <c r="A129" s="239" t="s">
        <v>399</v>
      </c>
      <c r="B129" s="240"/>
      <c r="C129" s="31" t="s">
        <v>540</v>
      </c>
      <c r="D129" s="31" t="s">
        <v>400</v>
      </c>
      <c r="E129" s="109"/>
      <c r="F129" s="31"/>
      <c r="G129" s="119"/>
      <c r="I129" s="131"/>
      <c r="K129" s="132" t="s">
        <v>131</v>
      </c>
      <c r="L129" s="119"/>
      <c r="N129" s="131"/>
      <c r="P129" s="132" t="s">
        <v>131</v>
      </c>
      <c r="Q129" s="110" t="s">
        <v>129</v>
      </c>
      <c r="R129" s="133" t="s">
        <v>398</v>
      </c>
      <c r="S129" s="31" t="s">
        <v>130</v>
      </c>
      <c r="T129" s="197" t="s">
        <v>398</v>
      </c>
      <c r="V129" s="192"/>
      <c r="W129" s="192"/>
      <c r="X129" s="149"/>
      <c r="Y129" s="194"/>
      <c r="Z129" s="149"/>
      <c r="AA129" s="194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553</v>
      </c>
      <c r="H130" s="31" t="s">
        <v>553</v>
      </c>
      <c r="I130" s="111" t="s">
        <v>553</v>
      </c>
      <c r="J130" s="31" t="s">
        <v>398</v>
      </c>
      <c r="K130" s="132" t="s">
        <v>148</v>
      </c>
      <c r="L130" s="110" t="s">
        <v>553</v>
      </c>
      <c r="M130" s="31" t="s">
        <v>553</v>
      </c>
      <c r="N130" s="111" t="s">
        <v>553</v>
      </c>
      <c r="O130" s="31" t="s">
        <v>398</v>
      </c>
      <c r="P130" s="132" t="s">
        <v>148</v>
      </c>
      <c r="Q130" s="110"/>
      <c r="R130" s="133" t="s">
        <v>131</v>
      </c>
      <c r="S130" s="31"/>
      <c r="T130" s="197" t="s">
        <v>131</v>
      </c>
      <c r="V130" s="192"/>
      <c r="W130" s="192"/>
      <c r="X130" s="149"/>
      <c r="Y130" s="194"/>
      <c r="Z130" s="149"/>
      <c r="AA130" s="194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5" t="s">
        <v>411</v>
      </c>
      <c r="I131" s="114" t="s">
        <v>410</v>
      </c>
      <c r="J131" s="115" t="s">
        <v>410</v>
      </c>
      <c r="K131" s="134" t="s">
        <v>410</v>
      </c>
      <c r="L131" s="113" t="s">
        <v>409</v>
      </c>
      <c r="M131" s="115" t="s">
        <v>411</v>
      </c>
      <c r="N131" s="114" t="s">
        <v>410</v>
      </c>
      <c r="O131" s="115" t="s">
        <v>410</v>
      </c>
      <c r="P131" s="134" t="s">
        <v>410</v>
      </c>
      <c r="Q131" s="113" t="s">
        <v>132</v>
      </c>
      <c r="R131" s="135" t="s">
        <v>133</v>
      </c>
      <c r="S131" s="115" t="s">
        <v>134</v>
      </c>
      <c r="T131" s="199" t="s">
        <v>135</v>
      </c>
      <c r="V131" s="192"/>
      <c r="W131" s="200"/>
      <c r="X131" s="149"/>
      <c r="Y131" s="194"/>
      <c r="Z131" s="149"/>
      <c r="AA131" s="194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0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817</v>
      </c>
      <c r="F133" s="2">
        <v>31</v>
      </c>
      <c r="G133" s="119">
        <v>5908</v>
      </c>
      <c r="H133" s="137">
        <v>3890</v>
      </c>
      <c r="I133" s="139">
        <v>6554</v>
      </c>
      <c r="J133" s="137">
        <v>237</v>
      </c>
      <c r="K133" s="171">
        <v>3.6</v>
      </c>
      <c r="L133" s="137">
        <v>5937</v>
      </c>
      <c r="M133" s="84">
        <v>3810</v>
      </c>
      <c r="N133" s="138">
        <v>6571</v>
      </c>
      <c r="O133" s="2">
        <v>234</v>
      </c>
      <c r="P133" s="171">
        <v>3.6</v>
      </c>
      <c r="Q133" s="84">
        <v>690</v>
      </c>
      <c r="R133" s="219" t="s">
        <v>1187</v>
      </c>
      <c r="S133" s="84">
        <v>101</v>
      </c>
      <c r="T133" s="220" t="s">
        <v>1188</v>
      </c>
      <c r="U133" s="84"/>
      <c r="X133" s="149"/>
      <c r="Y133" s="194"/>
      <c r="Z133" s="149"/>
      <c r="AA133" s="194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818</v>
      </c>
      <c r="F134" s="2">
        <v>30</v>
      </c>
      <c r="G134" s="119">
        <v>6032</v>
      </c>
      <c r="H134" s="137">
        <v>5165</v>
      </c>
      <c r="I134" s="139">
        <v>6257</v>
      </c>
      <c r="J134" s="137">
        <v>223</v>
      </c>
      <c r="K134" s="171">
        <v>3.6</v>
      </c>
      <c r="L134" s="137">
        <v>6144</v>
      </c>
      <c r="M134" s="84">
        <v>5448</v>
      </c>
      <c r="N134" s="138">
        <v>6227</v>
      </c>
      <c r="O134" s="2">
        <v>191</v>
      </c>
      <c r="P134" s="171">
        <v>3.1</v>
      </c>
      <c r="Q134" s="84">
        <v>1397</v>
      </c>
      <c r="R134" s="219" t="s">
        <v>1189</v>
      </c>
      <c r="S134" s="84">
        <v>201</v>
      </c>
      <c r="T134" s="220" t="s">
        <v>1190</v>
      </c>
      <c r="U134" s="84"/>
      <c r="X134" s="149"/>
      <c r="Y134" s="194"/>
      <c r="Z134" s="149"/>
      <c r="AA134" s="194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819</v>
      </c>
      <c r="F135" s="2">
        <v>31</v>
      </c>
      <c r="G135" s="119">
        <v>8357</v>
      </c>
      <c r="H135" s="137">
        <v>4922</v>
      </c>
      <c r="I135" s="139">
        <v>9519</v>
      </c>
      <c r="J135" s="137">
        <v>385</v>
      </c>
      <c r="K135" s="171">
        <v>4</v>
      </c>
      <c r="L135" s="137">
        <v>8351</v>
      </c>
      <c r="M135" s="84">
        <v>4962</v>
      </c>
      <c r="N135" s="138">
        <v>9522</v>
      </c>
      <c r="O135" s="2">
        <v>263</v>
      </c>
      <c r="P135" s="171">
        <v>2.8</v>
      </c>
      <c r="Q135" s="84">
        <v>974</v>
      </c>
      <c r="R135" s="219" t="s">
        <v>1187</v>
      </c>
      <c r="S135" s="84">
        <v>141</v>
      </c>
      <c r="T135" s="220" t="s">
        <v>1191</v>
      </c>
      <c r="U135" s="84"/>
      <c r="X135" s="149"/>
      <c r="Y135" s="194"/>
      <c r="Z135" s="149"/>
      <c r="AA135" s="194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820</v>
      </c>
      <c r="F136" s="2">
        <v>31</v>
      </c>
      <c r="G136" s="119">
        <v>2662</v>
      </c>
      <c r="H136" s="137">
        <v>1642</v>
      </c>
      <c r="I136" s="139">
        <v>2931</v>
      </c>
      <c r="J136" s="137">
        <v>129</v>
      </c>
      <c r="K136" s="171">
        <v>4.4000000000000004</v>
      </c>
      <c r="L136" s="137">
        <v>2711</v>
      </c>
      <c r="M136" s="84">
        <v>1624</v>
      </c>
      <c r="N136" s="138">
        <v>3013</v>
      </c>
      <c r="O136" s="2">
        <v>150</v>
      </c>
      <c r="P136" s="171">
        <v>5</v>
      </c>
      <c r="Q136" s="84">
        <v>321</v>
      </c>
      <c r="R136" s="219" t="s">
        <v>1192</v>
      </c>
      <c r="S136" s="84">
        <v>30</v>
      </c>
      <c r="T136" s="220" t="s">
        <v>1193</v>
      </c>
      <c r="U136" s="84"/>
      <c r="X136" s="149"/>
      <c r="Y136" s="194"/>
      <c r="Z136" s="149"/>
      <c r="AA136" s="194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821</v>
      </c>
      <c r="F137" s="2">
        <v>31</v>
      </c>
      <c r="G137" s="119">
        <v>7232</v>
      </c>
      <c r="H137" s="137">
        <v>5327</v>
      </c>
      <c r="I137" s="139">
        <v>7271</v>
      </c>
      <c r="J137" s="137">
        <v>92</v>
      </c>
      <c r="K137" s="171">
        <v>1.3</v>
      </c>
      <c r="L137" s="137">
        <v>7284</v>
      </c>
      <c r="M137" s="84">
        <v>5357</v>
      </c>
      <c r="N137" s="138">
        <v>7599</v>
      </c>
      <c r="O137" s="2">
        <v>113</v>
      </c>
      <c r="P137" s="171">
        <v>1.5</v>
      </c>
      <c r="Q137" s="84">
        <v>826</v>
      </c>
      <c r="R137" s="219" t="s">
        <v>1194</v>
      </c>
      <c r="S137" s="84">
        <v>163</v>
      </c>
      <c r="T137" s="220" t="s">
        <v>1195</v>
      </c>
      <c r="U137" s="84"/>
      <c r="X137" s="149"/>
      <c r="Y137" s="194"/>
      <c r="Z137" s="149"/>
      <c r="AA137" s="194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822</v>
      </c>
      <c r="F139" s="2">
        <v>31</v>
      </c>
      <c r="G139" s="119">
        <v>6780</v>
      </c>
      <c r="H139" s="137">
        <v>4950</v>
      </c>
      <c r="I139" s="139">
        <v>7359</v>
      </c>
      <c r="J139" s="137">
        <v>1323</v>
      </c>
      <c r="K139" s="171">
        <v>18</v>
      </c>
      <c r="L139" s="137">
        <v>6471</v>
      </c>
      <c r="M139" s="84">
        <v>4553</v>
      </c>
      <c r="N139" s="138">
        <v>7052</v>
      </c>
      <c r="O139" s="2">
        <v>1255</v>
      </c>
      <c r="P139" s="171">
        <v>17.8</v>
      </c>
      <c r="Q139" s="84">
        <v>747</v>
      </c>
      <c r="R139" s="219" t="s">
        <v>1178</v>
      </c>
      <c r="S139" s="84">
        <v>163</v>
      </c>
      <c r="T139" s="220" t="s">
        <v>1196</v>
      </c>
      <c r="U139" s="84"/>
      <c r="X139" s="149"/>
      <c r="Y139" s="194"/>
      <c r="Z139" s="149"/>
      <c r="AA139" s="194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823</v>
      </c>
      <c r="F140" s="2">
        <v>31</v>
      </c>
      <c r="G140" s="119">
        <v>38698</v>
      </c>
      <c r="H140" s="137">
        <v>28827</v>
      </c>
      <c r="I140" s="139">
        <v>42053</v>
      </c>
      <c r="J140" s="137">
        <v>3563</v>
      </c>
      <c r="K140" s="171">
        <v>8.5</v>
      </c>
      <c r="L140" s="137">
        <v>30095</v>
      </c>
      <c r="M140" s="84">
        <v>21395</v>
      </c>
      <c r="N140" s="138">
        <v>33071</v>
      </c>
      <c r="O140" s="2">
        <v>2587</v>
      </c>
      <c r="P140" s="171">
        <v>7.8</v>
      </c>
      <c r="Q140" s="84">
        <v>3841</v>
      </c>
      <c r="R140" s="219" t="s">
        <v>1197</v>
      </c>
      <c r="S140" s="84">
        <v>918</v>
      </c>
      <c r="T140" s="220" t="s">
        <v>1198</v>
      </c>
      <c r="U140" s="84"/>
      <c r="X140" s="149"/>
      <c r="Y140" s="194"/>
      <c r="Z140" s="149"/>
      <c r="AA140" s="194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824</v>
      </c>
      <c r="F141" s="2">
        <v>0</v>
      </c>
      <c r="G141" s="119">
        <v>35965</v>
      </c>
      <c r="H141" s="137">
        <v>26540</v>
      </c>
      <c r="I141" s="139">
        <v>38647</v>
      </c>
      <c r="J141" s="137">
        <v>3170</v>
      </c>
      <c r="K141" s="171">
        <v>8.1999999999999993</v>
      </c>
      <c r="L141" s="137">
        <v>36713</v>
      </c>
      <c r="M141" s="84">
        <v>24138</v>
      </c>
      <c r="N141" s="138">
        <v>40780</v>
      </c>
      <c r="O141" s="2">
        <v>2828</v>
      </c>
      <c r="P141" s="171">
        <v>6.9</v>
      </c>
      <c r="Q141" s="84">
        <v>4003</v>
      </c>
      <c r="R141" s="219" t="s">
        <v>1199</v>
      </c>
      <c r="S141" s="84">
        <v>1079</v>
      </c>
      <c r="T141" s="220" t="s">
        <v>1200</v>
      </c>
      <c r="U141" s="84"/>
      <c r="X141" s="149"/>
      <c r="Y141" s="194"/>
      <c r="Z141" s="149"/>
      <c r="AA141" s="194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825</v>
      </c>
      <c r="F142" s="2">
        <v>31</v>
      </c>
      <c r="G142" s="119">
        <v>32767</v>
      </c>
      <c r="H142" s="137">
        <v>21656</v>
      </c>
      <c r="I142" s="139">
        <v>36243</v>
      </c>
      <c r="J142" s="137">
        <v>2771</v>
      </c>
      <c r="K142" s="171">
        <v>7.6</v>
      </c>
      <c r="L142" s="137">
        <v>33982</v>
      </c>
      <c r="M142" s="84">
        <v>22895</v>
      </c>
      <c r="N142" s="138">
        <v>37612</v>
      </c>
      <c r="O142" s="2">
        <v>2814</v>
      </c>
      <c r="P142" s="171">
        <v>7.5</v>
      </c>
      <c r="Q142" s="84">
        <v>3728</v>
      </c>
      <c r="R142" s="219" t="s">
        <v>1193</v>
      </c>
      <c r="S142" s="84">
        <v>889</v>
      </c>
      <c r="T142" s="220" t="s">
        <v>1201</v>
      </c>
      <c r="U142" s="84"/>
      <c r="X142" s="149"/>
      <c r="Y142" s="194"/>
      <c r="Z142" s="149"/>
      <c r="AA142" s="194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826</v>
      </c>
      <c r="F143" s="2">
        <v>30</v>
      </c>
      <c r="G143" s="119">
        <v>24118</v>
      </c>
      <c r="H143" s="137">
        <v>16777</v>
      </c>
      <c r="I143" s="139">
        <v>26430</v>
      </c>
      <c r="J143" s="137">
        <v>1804</v>
      </c>
      <c r="K143" s="171">
        <v>6.8</v>
      </c>
      <c r="L143" s="137">
        <v>23270</v>
      </c>
      <c r="M143" s="84">
        <v>15314</v>
      </c>
      <c r="N143" s="138">
        <v>25845</v>
      </c>
      <c r="O143" s="2">
        <v>1849</v>
      </c>
      <c r="P143" s="171">
        <v>7.2</v>
      </c>
      <c r="Q143" s="84">
        <v>2699</v>
      </c>
      <c r="R143" s="219" t="s">
        <v>1202</v>
      </c>
      <c r="S143" s="84">
        <v>525</v>
      </c>
      <c r="T143" s="220" t="s">
        <v>1203</v>
      </c>
      <c r="U143" s="84"/>
      <c r="X143" s="149"/>
      <c r="Y143" s="194"/>
      <c r="Z143" s="149"/>
      <c r="AA143" s="194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827</v>
      </c>
      <c r="F144" s="2">
        <v>0</v>
      </c>
      <c r="G144" s="119">
        <v>28571</v>
      </c>
      <c r="H144" s="137">
        <v>21084</v>
      </c>
      <c r="I144" s="139">
        <v>30868</v>
      </c>
      <c r="J144" s="137">
        <v>2224</v>
      </c>
      <c r="K144" s="171">
        <v>7.2</v>
      </c>
      <c r="L144" s="137">
        <v>27675</v>
      </c>
      <c r="M144" s="84">
        <v>21755</v>
      </c>
      <c r="N144" s="138">
        <v>30219</v>
      </c>
      <c r="O144" s="2">
        <v>2377</v>
      </c>
      <c r="P144" s="171">
        <v>7.9</v>
      </c>
      <c r="Q144" s="84">
        <v>3193</v>
      </c>
      <c r="R144" s="219" t="s">
        <v>1202</v>
      </c>
      <c r="S144" s="84">
        <v>645</v>
      </c>
      <c r="T144" s="220" t="s">
        <v>1115</v>
      </c>
      <c r="U144" s="84"/>
      <c r="X144" s="149"/>
      <c r="Y144" s="194"/>
      <c r="Z144" s="149"/>
      <c r="AA144" s="194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828</v>
      </c>
      <c r="F146" s="2">
        <v>31</v>
      </c>
      <c r="G146" s="119">
        <v>8172</v>
      </c>
      <c r="H146" s="137">
        <v>5989</v>
      </c>
      <c r="I146" s="139">
        <v>8749</v>
      </c>
      <c r="J146" s="137">
        <v>690</v>
      </c>
      <c r="K146" s="171">
        <v>7.9</v>
      </c>
      <c r="L146" s="137">
        <v>8625</v>
      </c>
      <c r="M146" s="84">
        <v>6466</v>
      </c>
      <c r="N146" s="138">
        <v>9218</v>
      </c>
      <c r="O146" s="2">
        <v>727</v>
      </c>
      <c r="P146" s="171">
        <v>7.9</v>
      </c>
      <c r="Q146" s="84">
        <v>955</v>
      </c>
      <c r="R146" s="219" t="s">
        <v>1197</v>
      </c>
      <c r="S146" s="84">
        <v>189</v>
      </c>
      <c r="T146" s="220" t="s">
        <v>1204</v>
      </c>
      <c r="U146" s="84"/>
      <c r="X146" s="149"/>
      <c r="Y146" s="194"/>
      <c r="Z146" s="149"/>
      <c r="AA146" s="194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829</v>
      </c>
      <c r="F147" s="2">
        <v>31</v>
      </c>
      <c r="G147" s="119">
        <v>28894</v>
      </c>
      <c r="H147" s="137">
        <v>19264</v>
      </c>
      <c r="I147" s="139">
        <v>32299</v>
      </c>
      <c r="J147" s="137">
        <v>1560</v>
      </c>
      <c r="K147" s="171">
        <v>4.8</v>
      </c>
      <c r="L147" s="137">
        <v>29651</v>
      </c>
      <c r="M147" s="84">
        <v>19582</v>
      </c>
      <c r="N147" s="138">
        <v>33136</v>
      </c>
      <c r="O147" s="2">
        <v>1564</v>
      </c>
      <c r="P147" s="171">
        <v>4.7</v>
      </c>
      <c r="Q147" s="84">
        <v>3341</v>
      </c>
      <c r="R147" s="219" t="s">
        <v>1192</v>
      </c>
      <c r="S147" s="84">
        <v>636</v>
      </c>
      <c r="T147" s="220" t="s">
        <v>1205</v>
      </c>
      <c r="U147" s="84"/>
      <c r="X147" s="149"/>
      <c r="Y147" s="194"/>
      <c r="Z147" s="149"/>
      <c r="AA147" s="194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830</v>
      </c>
      <c r="F148" s="2">
        <v>0</v>
      </c>
      <c r="G148" s="119">
        <v>6375</v>
      </c>
      <c r="H148" s="137">
        <v>3838</v>
      </c>
      <c r="I148" s="139">
        <v>7328</v>
      </c>
      <c r="J148" s="137">
        <v>828</v>
      </c>
      <c r="K148" s="171">
        <v>11.3</v>
      </c>
      <c r="L148" s="137">
        <v>6929</v>
      </c>
      <c r="M148" s="84">
        <v>3932</v>
      </c>
      <c r="N148" s="138">
        <v>8082</v>
      </c>
      <c r="O148" s="2">
        <v>846</v>
      </c>
      <c r="P148" s="171">
        <v>10.5</v>
      </c>
      <c r="Q148" s="84">
        <v>764</v>
      </c>
      <c r="R148" s="219" t="s">
        <v>1198</v>
      </c>
      <c r="S148" s="84">
        <v>135</v>
      </c>
      <c r="T148" s="220" t="s">
        <v>1069</v>
      </c>
      <c r="U148" s="84"/>
      <c r="X148" s="149"/>
      <c r="Y148" s="194"/>
      <c r="Z148" s="149"/>
      <c r="AA148" s="194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831</v>
      </c>
      <c r="F149" s="2">
        <v>31</v>
      </c>
      <c r="G149" s="119">
        <v>8661</v>
      </c>
      <c r="H149" s="137">
        <v>4473</v>
      </c>
      <c r="I149" s="139">
        <v>10002</v>
      </c>
      <c r="J149" s="137">
        <v>608</v>
      </c>
      <c r="K149" s="171">
        <v>6.1</v>
      </c>
      <c r="L149" s="137">
        <v>8706</v>
      </c>
      <c r="M149" s="84">
        <v>4514</v>
      </c>
      <c r="N149" s="138">
        <v>10048</v>
      </c>
      <c r="O149" s="2">
        <v>589</v>
      </c>
      <c r="P149" s="171">
        <v>5.9</v>
      </c>
      <c r="Q149" s="84">
        <v>1011</v>
      </c>
      <c r="R149" s="219" t="s">
        <v>1206</v>
      </c>
      <c r="S149" s="84">
        <v>148</v>
      </c>
      <c r="T149" s="220" t="s">
        <v>1207</v>
      </c>
      <c r="U149" s="84"/>
      <c r="X149" s="149"/>
      <c r="Y149" s="194"/>
      <c r="Z149" s="149"/>
      <c r="AA149" s="194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832</v>
      </c>
      <c r="F151" s="2">
        <v>31</v>
      </c>
      <c r="G151" s="119">
        <v>2963</v>
      </c>
      <c r="H151" s="137">
        <v>2008</v>
      </c>
      <c r="I151" s="139">
        <v>3260</v>
      </c>
      <c r="J151" s="137">
        <v>283</v>
      </c>
      <c r="K151" s="171">
        <v>8.6999999999999993</v>
      </c>
      <c r="L151" s="137">
        <v>2789</v>
      </c>
      <c r="M151" s="84">
        <v>1871</v>
      </c>
      <c r="N151" s="138">
        <v>3075</v>
      </c>
      <c r="O151" s="2">
        <v>247</v>
      </c>
      <c r="P151" s="171">
        <v>8</v>
      </c>
      <c r="Q151" s="84">
        <v>337</v>
      </c>
      <c r="R151" s="219" t="s">
        <v>1208</v>
      </c>
      <c r="S151" s="84">
        <v>45</v>
      </c>
      <c r="T151" s="220" t="s">
        <v>1209</v>
      </c>
      <c r="U151" s="84"/>
      <c r="X151" s="149"/>
      <c r="Y151" s="194"/>
      <c r="Z151" s="149"/>
      <c r="AA151" s="194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833</v>
      </c>
      <c r="F152" s="2">
        <v>31</v>
      </c>
      <c r="G152" s="119">
        <v>2945</v>
      </c>
      <c r="H152" s="137">
        <v>2003</v>
      </c>
      <c r="I152" s="139">
        <v>3269</v>
      </c>
      <c r="J152" s="137">
        <v>324</v>
      </c>
      <c r="K152" s="171">
        <v>9.9</v>
      </c>
      <c r="L152" s="137">
        <v>2933</v>
      </c>
      <c r="M152" s="84">
        <v>1981</v>
      </c>
      <c r="N152" s="138">
        <v>3263</v>
      </c>
      <c r="O152" s="2">
        <v>326</v>
      </c>
      <c r="P152" s="171">
        <v>10</v>
      </c>
      <c r="Q152" s="84">
        <v>341</v>
      </c>
      <c r="R152" s="219" t="s">
        <v>1120</v>
      </c>
      <c r="S152" s="84">
        <v>52</v>
      </c>
      <c r="T152" s="220" t="s">
        <v>1081</v>
      </c>
      <c r="U152" s="84"/>
      <c r="X152" s="149"/>
      <c r="Y152" s="194"/>
      <c r="Z152" s="149"/>
      <c r="AA152" s="194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834</v>
      </c>
      <c r="F153" s="2">
        <v>0</v>
      </c>
      <c r="G153" s="119">
        <v>16970</v>
      </c>
      <c r="H153" s="137">
        <v>11058</v>
      </c>
      <c r="I153" s="139">
        <v>18818</v>
      </c>
      <c r="J153" s="137">
        <v>1564</v>
      </c>
      <c r="K153" s="171">
        <v>8.3000000000000007</v>
      </c>
      <c r="L153" s="137">
        <v>17440</v>
      </c>
      <c r="M153" s="84">
        <v>11793</v>
      </c>
      <c r="N153" s="138">
        <v>19087</v>
      </c>
      <c r="O153" s="2">
        <v>1344</v>
      </c>
      <c r="P153" s="171">
        <v>7</v>
      </c>
      <c r="Q153" s="84">
        <v>1930</v>
      </c>
      <c r="R153" s="219" t="s">
        <v>1210</v>
      </c>
      <c r="S153" s="84">
        <v>440</v>
      </c>
      <c r="T153" s="220" t="s">
        <v>1204</v>
      </c>
      <c r="U153" s="84"/>
      <c r="X153" s="149"/>
      <c r="Y153" s="194"/>
      <c r="Z153" s="149"/>
      <c r="AA153" s="194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835</v>
      </c>
      <c r="F154" s="2">
        <v>31</v>
      </c>
      <c r="G154" s="119">
        <v>3799</v>
      </c>
      <c r="H154" s="137">
        <v>2487</v>
      </c>
      <c r="I154" s="139">
        <v>4175</v>
      </c>
      <c r="J154" s="137">
        <v>196</v>
      </c>
      <c r="K154" s="171">
        <v>4.7</v>
      </c>
      <c r="L154" s="137">
        <v>3593</v>
      </c>
      <c r="M154" s="84">
        <v>2379</v>
      </c>
      <c r="N154" s="138">
        <v>3929</v>
      </c>
      <c r="O154" s="2">
        <v>158</v>
      </c>
      <c r="P154" s="171">
        <v>4</v>
      </c>
      <c r="Q154" s="84">
        <v>428</v>
      </c>
      <c r="R154" s="219" t="s">
        <v>1188</v>
      </c>
      <c r="S154" s="84">
        <v>67</v>
      </c>
      <c r="T154" s="220" t="s">
        <v>1188</v>
      </c>
      <c r="U154" s="84"/>
      <c r="X154" s="149"/>
      <c r="Y154" s="194"/>
      <c r="Z154" s="149"/>
      <c r="AA154" s="194"/>
      <c r="AB154" s="149"/>
      <c r="AC154" s="149"/>
      <c r="AD154"/>
      <c r="AE154"/>
      <c r="AF154"/>
      <c r="AG154"/>
    </row>
    <row r="155" spans="1:33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37"/>
      <c r="I155" s="139"/>
      <c r="J155" s="137"/>
      <c r="K155" s="171"/>
      <c r="L155" s="137"/>
      <c r="M155" s="84"/>
      <c r="N155" s="138"/>
      <c r="P155" s="171"/>
      <c r="Q155" s="84"/>
      <c r="R155" s="173"/>
      <c r="S155" s="84"/>
      <c r="T155" s="171"/>
      <c r="U155" s="84"/>
      <c r="AE155"/>
      <c r="AF155"/>
      <c r="AG155"/>
    </row>
    <row r="156" spans="1:33" s="2" customFormat="1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836</v>
      </c>
      <c r="F156" s="2">
        <v>0</v>
      </c>
      <c r="G156" s="119">
        <v>30239</v>
      </c>
      <c r="H156" s="137">
        <v>22568</v>
      </c>
      <c r="I156" s="139">
        <v>32265</v>
      </c>
      <c r="J156" s="137">
        <v>747</v>
      </c>
      <c r="K156" s="171">
        <v>2.2999999999999998</v>
      </c>
      <c r="L156" s="137">
        <v>25003</v>
      </c>
      <c r="M156" s="84">
        <v>16508</v>
      </c>
      <c r="N156" s="138">
        <v>27481</v>
      </c>
      <c r="O156" s="2">
        <v>551</v>
      </c>
      <c r="P156" s="171">
        <v>2</v>
      </c>
      <c r="Q156" s="84">
        <v>3103</v>
      </c>
      <c r="R156" s="219" t="s">
        <v>1211</v>
      </c>
      <c r="S156" s="84">
        <v>700</v>
      </c>
      <c r="T156" s="220" t="s">
        <v>1212</v>
      </c>
      <c r="U156" s="84"/>
      <c r="X156" s="149"/>
      <c r="Y156" s="194"/>
      <c r="Z156" s="149"/>
      <c r="AA156" s="194"/>
      <c r="AB156" s="149"/>
      <c r="AC156" s="149"/>
      <c r="AD156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837</v>
      </c>
      <c r="F157" s="2">
        <v>26</v>
      </c>
      <c r="G157" s="119">
        <v>17748</v>
      </c>
      <c r="H157" s="137">
        <v>12370</v>
      </c>
      <c r="I157" s="139">
        <v>19539</v>
      </c>
      <c r="J157" s="137">
        <v>1277</v>
      </c>
      <c r="K157" s="171">
        <v>6.5</v>
      </c>
      <c r="L157" s="137">
        <v>17722</v>
      </c>
      <c r="M157" s="84">
        <v>13103</v>
      </c>
      <c r="N157" s="138">
        <v>19304</v>
      </c>
      <c r="O157" s="2">
        <v>1203</v>
      </c>
      <c r="P157" s="171">
        <v>6.2</v>
      </c>
      <c r="Q157" s="84">
        <v>2036</v>
      </c>
      <c r="R157" s="219" t="s">
        <v>1206</v>
      </c>
      <c r="S157" s="84">
        <v>361</v>
      </c>
      <c r="T157" s="220" t="s">
        <v>1213</v>
      </c>
      <c r="U157" s="84"/>
      <c r="X157" s="149"/>
      <c r="Y157" s="194"/>
      <c r="Z157" s="149"/>
      <c r="AA157" s="194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838</v>
      </c>
      <c r="F158" s="2">
        <v>31</v>
      </c>
      <c r="G158" s="119">
        <v>7921</v>
      </c>
      <c r="H158" s="137">
        <v>4596</v>
      </c>
      <c r="I158" s="139">
        <v>8907</v>
      </c>
      <c r="J158" s="137">
        <v>499</v>
      </c>
      <c r="K158" s="171">
        <v>5.6</v>
      </c>
      <c r="L158" s="137">
        <v>7797</v>
      </c>
      <c r="M158" s="84">
        <v>4477</v>
      </c>
      <c r="N158" s="138">
        <v>8796</v>
      </c>
      <c r="O158" s="2">
        <v>472</v>
      </c>
      <c r="P158" s="171">
        <v>5.4</v>
      </c>
      <c r="Q158" s="84">
        <v>918</v>
      </c>
      <c r="R158" s="219" t="s">
        <v>1214</v>
      </c>
      <c r="S158" s="84">
        <v>129</v>
      </c>
      <c r="T158" s="220" t="s">
        <v>1215</v>
      </c>
      <c r="U158" s="84"/>
      <c r="X158" s="149"/>
      <c r="Y158" s="194"/>
      <c r="Z158" s="149"/>
      <c r="AA158" s="194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839</v>
      </c>
      <c r="F159" s="2">
        <v>31</v>
      </c>
      <c r="G159" s="119">
        <v>1667</v>
      </c>
      <c r="H159" s="137">
        <v>1406</v>
      </c>
      <c r="I159" s="139">
        <v>1721</v>
      </c>
      <c r="J159" s="137">
        <v>216</v>
      </c>
      <c r="K159" s="171">
        <v>12.6</v>
      </c>
      <c r="L159" s="137">
        <v>1731</v>
      </c>
      <c r="M159" s="84">
        <v>1807</v>
      </c>
      <c r="N159" s="138">
        <v>1744</v>
      </c>
      <c r="O159" s="2">
        <v>273</v>
      </c>
      <c r="P159" s="171">
        <v>15.7</v>
      </c>
      <c r="Q159" s="84">
        <v>195</v>
      </c>
      <c r="R159" s="219" t="s">
        <v>1216</v>
      </c>
      <c r="S159" s="84">
        <v>34</v>
      </c>
      <c r="T159" s="220" t="s">
        <v>1191</v>
      </c>
      <c r="U159" s="84"/>
      <c r="X159" s="149"/>
      <c r="Y159" s="194"/>
      <c r="Z159" s="149"/>
      <c r="AA159" s="194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840</v>
      </c>
      <c r="F160" s="2">
        <v>31</v>
      </c>
      <c r="G160" s="119">
        <v>4616</v>
      </c>
      <c r="H160" s="137">
        <v>2641</v>
      </c>
      <c r="I160" s="139">
        <v>4941</v>
      </c>
      <c r="J160" s="137">
        <v>391</v>
      </c>
      <c r="K160" s="171">
        <v>7.9</v>
      </c>
      <c r="L160" s="137">
        <v>4359</v>
      </c>
      <c r="M160" s="84">
        <v>2632</v>
      </c>
      <c r="N160" s="138">
        <v>4763</v>
      </c>
      <c r="O160" s="2">
        <v>366</v>
      </c>
      <c r="P160" s="171">
        <v>7.7</v>
      </c>
      <c r="Q160" s="84">
        <v>520</v>
      </c>
      <c r="R160" s="219" t="s">
        <v>1197</v>
      </c>
      <c r="S160" s="84">
        <v>82</v>
      </c>
      <c r="T160" s="220" t="s">
        <v>1217</v>
      </c>
      <c r="U160" s="84"/>
      <c r="X160" s="149"/>
      <c r="Y160" s="194"/>
      <c r="Z160" s="149"/>
      <c r="AA160" s="194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841</v>
      </c>
      <c r="F161" s="2">
        <v>31</v>
      </c>
      <c r="G161" s="119">
        <v>4882</v>
      </c>
      <c r="H161" s="137">
        <v>3464</v>
      </c>
      <c r="I161" s="139">
        <v>5170</v>
      </c>
      <c r="J161" s="137">
        <v>133</v>
      </c>
      <c r="K161" s="171">
        <v>2.6</v>
      </c>
      <c r="L161" s="137">
        <v>4851</v>
      </c>
      <c r="M161" s="84">
        <v>3228</v>
      </c>
      <c r="N161" s="138">
        <v>5199</v>
      </c>
      <c r="O161" s="2">
        <v>144</v>
      </c>
      <c r="P161" s="171">
        <v>2.8</v>
      </c>
      <c r="Q161" s="84">
        <v>565</v>
      </c>
      <c r="R161" s="219" t="s">
        <v>1218</v>
      </c>
      <c r="S161" s="84">
        <v>86</v>
      </c>
      <c r="T161" s="220" t="s">
        <v>1211</v>
      </c>
      <c r="U161" s="84"/>
      <c r="X161" s="149"/>
      <c r="Y161" s="194"/>
      <c r="Z161" s="149"/>
      <c r="AA161" s="194"/>
      <c r="AB161" s="149"/>
      <c r="AC161" s="149"/>
      <c r="AD161"/>
      <c r="AE161"/>
      <c r="AF161"/>
      <c r="AG161"/>
    </row>
    <row r="162" spans="1:33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37"/>
      <c r="I162" s="139"/>
      <c r="J162" s="137"/>
      <c r="K162" s="171"/>
      <c r="L162" s="137"/>
      <c r="M162" s="84"/>
      <c r="N162" s="138"/>
      <c r="P162" s="171"/>
      <c r="Q162" s="84"/>
      <c r="R162" s="173"/>
      <c r="S162" s="84"/>
      <c r="T162" s="171"/>
      <c r="U162" s="84"/>
      <c r="AE162"/>
      <c r="AF162"/>
      <c r="AG162"/>
    </row>
    <row r="163" spans="1:33" s="2" customFormat="1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842</v>
      </c>
      <c r="F163" s="2">
        <v>31</v>
      </c>
      <c r="G163" s="119">
        <v>12751</v>
      </c>
      <c r="H163" s="137">
        <v>9739</v>
      </c>
      <c r="I163" s="139">
        <v>12845</v>
      </c>
      <c r="J163" s="137">
        <v>716</v>
      </c>
      <c r="K163" s="171">
        <v>5.6</v>
      </c>
      <c r="L163" s="137">
        <v>12483</v>
      </c>
      <c r="M163" s="84">
        <v>9600</v>
      </c>
      <c r="N163" s="138">
        <v>12610</v>
      </c>
      <c r="O163" s="2">
        <v>816</v>
      </c>
      <c r="P163" s="171">
        <v>6.5</v>
      </c>
      <c r="Q163" s="84">
        <v>1393</v>
      </c>
      <c r="R163" s="219" t="s">
        <v>1219</v>
      </c>
      <c r="S163" s="84">
        <v>368</v>
      </c>
      <c r="T163" s="220" t="s">
        <v>1220</v>
      </c>
      <c r="U163" s="84"/>
      <c r="X163" s="149"/>
      <c r="Y163" s="194"/>
      <c r="Z163" s="149"/>
      <c r="AA163" s="194"/>
      <c r="AB163" s="149"/>
      <c r="AC163" s="149"/>
      <c r="AD163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843</v>
      </c>
      <c r="F164" s="2">
        <v>31</v>
      </c>
      <c r="G164" s="119">
        <v>4242</v>
      </c>
      <c r="H164" s="137">
        <v>3154</v>
      </c>
      <c r="I164" s="139">
        <v>4644</v>
      </c>
      <c r="J164" s="137">
        <v>403</v>
      </c>
      <c r="K164" s="171">
        <v>8.6999999999999993</v>
      </c>
      <c r="L164" s="137">
        <v>4248</v>
      </c>
      <c r="M164" s="84">
        <v>3192</v>
      </c>
      <c r="N164" s="138">
        <v>4649</v>
      </c>
      <c r="O164" s="2">
        <v>378</v>
      </c>
      <c r="P164" s="171">
        <v>8.1</v>
      </c>
      <c r="Q164" s="84">
        <v>498</v>
      </c>
      <c r="R164" s="219" t="s">
        <v>1207</v>
      </c>
      <c r="S164" s="84">
        <v>65</v>
      </c>
      <c r="T164" s="220" t="s">
        <v>1221</v>
      </c>
      <c r="U164" s="84"/>
      <c r="X164" s="149"/>
      <c r="Y164" s="194"/>
      <c r="Z164" s="149"/>
      <c r="AA164" s="194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844</v>
      </c>
      <c r="F165" s="2">
        <v>31</v>
      </c>
      <c r="G165" s="119">
        <v>6004</v>
      </c>
      <c r="H165" s="137">
        <v>3676</v>
      </c>
      <c r="I165" s="139">
        <v>6694</v>
      </c>
      <c r="J165" s="137">
        <v>533</v>
      </c>
      <c r="K165" s="171">
        <v>8</v>
      </c>
      <c r="L165" s="137">
        <v>6078</v>
      </c>
      <c r="M165" s="84">
        <v>3502</v>
      </c>
      <c r="N165" s="138">
        <v>6803</v>
      </c>
      <c r="O165" s="2">
        <v>515</v>
      </c>
      <c r="P165" s="171">
        <v>7.6</v>
      </c>
      <c r="Q165" s="84">
        <v>709</v>
      </c>
      <c r="R165" s="219" t="s">
        <v>1222</v>
      </c>
      <c r="S165" s="84">
        <v>92</v>
      </c>
      <c r="T165" s="220" t="s">
        <v>1223</v>
      </c>
      <c r="U165" s="84"/>
      <c r="X165" s="149"/>
      <c r="Y165" s="194"/>
      <c r="Z165" s="149"/>
      <c r="AA165" s="194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845</v>
      </c>
      <c r="F166" s="2">
        <v>31</v>
      </c>
      <c r="G166" s="119">
        <v>13201</v>
      </c>
      <c r="H166" s="137">
        <v>9087</v>
      </c>
      <c r="I166" s="139">
        <v>14579</v>
      </c>
      <c r="J166" s="137">
        <v>974</v>
      </c>
      <c r="K166" s="171">
        <v>6.7</v>
      </c>
      <c r="L166" s="137">
        <v>13420</v>
      </c>
      <c r="M166" s="84">
        <v>8946</v>
      </c>
      <c r="N166" s="138">
        <v>14903</v>
      </c>
      <c r="O166" s="2">
        <v>937</v>
      </c>
      <c r="P166" s="171">
        <v>6.3</v>
      </c>
      <c r="Q166" s="84">
        <v>1550</v>
      </c>
      <c r="R166" s="219" t="s">
        <v>1127</v>
      </c>
      <c r="S166" s="84">
        <v>227</v>
      </c>
      <c r="T166" s="220" t="s">
        <v>1080</v>
      </c>
      <c r="U166" s="84"/>
      <c r="X166" s="149"/>
      <c r="Y166" s="194"/>
      <c r="Z166" s="149"/>
      <c r="AA166" s="194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846</v>
      </c>
      <c r="F167" s="2">
        <v>47</v>
      </c>
      <c r="G167" s="119">
        <v>1667</v>
      </c>
      <c r="H167" s="137">
        <v>1554</v>
      </c>
      <c r="I167" s="139">
        <v>1695</v>
      </c>
      <c r="J167" s="137">
        <v>106</v>
      </c>
      <c r="K167" s="171">
        <v>6.3</v>
      </c>
      <c r="L167" s="137">
        <v>1684</v>
      </c>
      <c r="M167" s="84">
        <v>1590</v>
      </c>
      <c r="N167" s="138">
        <v>1719</v>
      </c>
      <c r="O167" s="2">
        <v>113</v>
      </c>
      <c r="P167" s="171">
        <v>6.6</v>
      </c>
      <c r="Q167" s="84">
        <v>388</v>
      </c>
      <c r="R167" s="219" t="s">
        <v>1224</v>
      </c>
      <c r="S167" s="84">
        <v>49</v>
      </c>
      <c r="T167" s="220" t="s">
        <v>1105</v>
      </c>
      <c r="U167" s="84"/>
      <c r="X167" s="149"/>
      <c r="Y167" s="194"/>
      <c r="Z167" s="149"/>
      <c r="AA167" s="194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847</v>
      </c>
      <c r="F168" s="2">
        <v>31</v>
      </c>
      <c r="G168" s="119">
        <v>27723</v>
      </c>
      <c r="H168" s="137">
        <v>20147</v>
      </c>
      <c r="I168" s="139">
        <v>30352</v>
      </c>
      <c r="J168" s="137">
        <v>1793</v>
      </c>
      <c r="K168" s="171">
        <v>5.9</v>
      </c>
      <c r="L168" s="137">
        <v>27337</v>
      </c>
      <c r="M168" s="84">
        <v>18909</v>
      </c>
      <c r="N168" s="138">
        <v>30068</v>
      </c>
      <c r="O168" s="2">
        <v>1788</v>
      </c>
      <c r="P168" s="171">
        <v>5.9</v>
      </c>
      <c r="Q168" s="84">
        <v>3144</v>
      </c>
      <c r="R168" s="219" t="s">
        <v>1214</v>
      </c>
      <c r="S168" s="84">
        <v>596</v>
      </c>
      <c r="T168" s="220" t="s">
        <v>1225</v>
      </c>
      <c r="U168" s="84"/>
      <c r="X168" s="149"/>
      <c r="Y168" s="194"/>
      <c r="Z168" s="149"/>
      <c r="AA168" s="194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848</v>
      </c>
      <c r="F169" s="2">
        <v>31</v>
      </c>
      <c r="G169" s="119">
        <v>11830</v>
      </c>
      <c r="H169" s="137">
        <v>9436</v>
      </c>
      <c r="I169" s="139">
        <v>12695</v>
      </c>
      <c r="J169" s="137">
        <v>1574</v>
      </c>
      <c r="K169" s="171">
        <v>12.4</v>
      </c>
      <c r="L169" s="137">
        <v>12507</v>
      </c>
      <c r="M169" s="84">
        <v>8615</v>
      </c>
      <c r="N169" s="138">
        <v>13746</v>
      </c>
      <c r="O169" s="2">
        <v>1616</v>
      </c>
      <c r="P169" s="171">
        <v>11.8</v>
      </c>
      <c r="Q169" s="84">
        <v>1401</v>
      </c>
      <c r="R169" s="219" t="s">
        <v>1209</v>
      </c>
      <c r="S169" s="84">
        <v>239</v>
      </c>
      <c r="T169" s="220" t="s">
        <v>1226</v>
      </c>
      <c r="U169" s="84"/>
      <c r="X169" s="149"/>
      <c r="Y169" s="194"/>
      <c r="Z169" s="149"/>
      <c r="AA169" s="194"/>
      <c r="AB169" s="149"/>
      <c r="AC169" s="149"/>
      <c r="AD169"/>
      <c r="AE169"/>
      <c r="AF169"/>
      <c r="AG169"/>
    </row>
    <row r="170" spans="1:33" s="2" customFormat="1" ht="13.5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849</v>
      </c>
      <c r="F170" s="123">
        <v>0</v>
      </c>
      <c r="G170" s="125">
        <v>11780</v>
      </c>
      <c r="H170" s="140">
        <v>7737</v>
      </c>
      <c r="I170" s="141">
        <v>12850</v>
      </c>
      <c r="J170" s="140">
        <v>1682</v>
      </c>
      <c r="K170" s="172">
        <v>13.1</v>
      </c>
      <c r="L170" s="140">
        <v>10795</v>
      </c>
      <c r="M170" s="142">
        <v>9060</v>
      </c>
      <c r="N170" s="143">
        <v>11176</v>
      </c>
      <c r="O170" s="124">
        <v>1350</v>
      </c>
      <c r="P170" s="172">
        <v>12.1</v>
      </c>
      <c r="Q170" s="142">
        <v>1291</v>
      </c>
      <c r="R170" s="221" t="s">
        <v>1227</v>
      </c>
      <c r="S170" s="142">
        <v>239</v>
      </c>
      <c r="T170" s="222" t="s">
        <v>1228</v>
      </c>
      <c r="U170" s="84"/>
      <c r="W170" s="192"/>
      <c r="X170" s="149"/>
      <c r="Y170" s="194"/>
      <c r="Z170" s="149"/>
      <c r="AA170" s="194"/>
      <c r="AB170" s="149"/>
      <c r="AC170" s="149"/>
      <c r="AD170"/>
      <c r="AE170"/>
      <c r="AF170"/>
      <c r="AG170"/>
    </row>
    <row r="171" spans="1:33" s="2" customFormat="1" ht="13.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  <c r="Q171" s="84"/>
      <c r="R171" s="158"/>
      <c r="S171" s="84"/>
      <c r="T171" s="158"/>
      <c r="V171" s="192"/>
      <c r="W171" s="200"/>
      <c r="X171" s="149"/>
      <c r="Y171" s="194"/>
      <c r="Z171" s="149"/>
      <c r="AA171" s="194"/>
      <c r="AB171" s="149"/>
      <c r="AC171" s="149"/>
      <c r="AD171"/>
      <c r="AE171"/>
      <c r="AF171"/>
      <c r="AG171"/>
    </row>
    <row r="172" spans="1:33" s="2" customFormat="1" x14ac:dyDescent="0.2">
      <c r="A172" s="100" t="s">
        <v>343</v>
      </c>
      <c r="B172" s="31"/>
      <c r="C172" s="31"/>
      <c r="D172" s="100" t="s">
        <v>598</v>
      </c>
      <c r="H172" s="31"/>
      <c r="J172" s="31"/>
      <c r="L172" s="31"/>
      <c r="N172" s="31"/>
      <c r="P172" s="31"/>
      <c r="Q172" s="84"/>
      <c r="R172" s="158"/>
      <c r="S172" s="84"/>
      <c r="T172" s="158"/>
      <c r="V172" s="200"/>
      <c r="W172" s="192"/>
      <c r="X172" s="84"/>
      <c r="Z172" s="84"/>
      <c r="AB172" s="84"/>
      <c r="AC172" s="84"/>
      <c r="AE172"/>
      <c r="AG172"/>
    </row>
    <row r="173" spans="1:33" s="2" customFormat="1" ht="13.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P173" s="31"/>
      <c r="Q173" s="84"/>
      <c r="R173" s="158"/>
      <c r="S173" s="84"/>
      <c r="T173" s="158"/>
      <c r="V173" s="192"/>
      <c r="W173" s="200"/>
      <c r="X173" s="84"/>
      <c r="Z173" s="84"/>
      <c r="AB173" s="84"/>
      <c r="AC173" s="84"/>
      <c r="AE173"/>
      <c r="AG173"/>
    </row>
    <row r="174" spans="1:33" s="2" customFormat="1" x14ac:dyDescent="0.2">
      <c r="A174" s="31"/>
      <c r="B174" s="31"/>
      <c r="C174" s="31"/>
      <c r="D174" s="31"/>
      <c r="E174" s="100"/>
      <c r="F174" s="31"/>
      <c r="H174" s="137"/>
      <c r="I174" s="84"/>
      <c r="J174" s="137"/>
      <c r="K174" s="31"/>
      <c r="L174" s="137"/>
      <c r="M174" s="84"/>
      <c r="N174" s="137"/>
      <c r="P174" s="121"/>
      <c r="Q174" s="84"/>
      <c r="R174" s="159"/>
      <c r="S174" s="84"/>
      <c r="T174" s="159"/>
      <c r="U174" s="84"/>
      <c r="V174" s="200"/>
      <c r="W174" s="192"/>
      <c r="X174" s="84"/>
      <c r="Z174" s="84"/>
      <c r="AB174" s="84"/>
      <c r="AC174" s="84"/>
      <c r="AE174"/>
      <c r="AG174"/>
    </row>
    <row r="175" spans="1:33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Q175" s="84"/>
      <c r="R175" s="158"/>
      <c r="S175" s="84"/>
      <c r="T175" s="102"/>
      <c r="V175" s="191"/>
      <c r="W175" s="192"/>
      <c r="X175" s="84"/>
      <c r="Z175" s="84"/>
      <c r="AB175" s="84"/>
      <c r="AC175" s="84"/>
      <c r="AE175"/>
      <c r="AG175"/>
    </row>
    <row r="176" spans="1:33" s="2" customFormat="1" ht="15.75" customHeight="1" x14ac:dyDescent="0.2">
      <c r="A176" s="100" t="s">
        <v>383</v>
      </c>
      <c r="B176" s="31"/>
      <c r="C176" s="31"/>
      <c r="D176" s="31"/>
      <c r="E176" s="100" t="s">
        <v>396</v>
      </c>
      <c r="G176" s="31"/>
      <c r="H176" s="31"/>
      <c r="I176" s="31"/>
      <c r="J176" s="31"/>
      <c r="K176" s="31"/>
      <c r="L176" s="31"/>
      <c r="M176" s="31" t="s">
        <v>540</v>
      </c>
      <c r="N176" s="31"/>
      <c r="O176" s="103"/>
      <c r="P176" s="31"/>
      <c r="Q176" s="84"/>
      <c r="R176" s="158"/>
      <c r="S176" s="84"/>
      <c r="T176" s="158"/>
      <c r="V176" s="192"/>
      <c r="W176" s="200"/>
      <c r="X176" s="84"/>
      <c r="Z176" s="84"/>
      <c r="AB176" s="84"/>
      <c r="AC176" s="84"/>
      <c r="AE176"/>
      <c r="AG176"/>
    </row>
    <row r="177" spans="1:33" s="2" customFormat="1" ht="18" customHeight="1" thickBot="1" x14ac:dyDescent="0.25">
      <c r="A177" s="2" t="s">
        <v>126</v>
      </c>
      <c r="B177" s="31"/>
      <c r="C177" s="31"/>
      <c r="K177" s="31"/>
      <c r="P177" s="31"/>
      <c r="Q177" s="84"/>
      <c r="R177" s="159"/>
      <c r="S177" s="84"/>
      <c r="T177" s="102" t="str">
        <f>$T$3</f>
        <v>MÄRZ  2025</v>
      </c>
      <c r="V177" s="200"/>
      <c r="W177" s="192"/>
      <c r="X177" s="149"/>
      <c r="Y177" s="194"/>
      <c r="Z177" s="149"/>
      <c r="AA177" s="194"/>
      <c r="AB177" s="149"/>
      <c r="AC177" s="149"/>
      <c r="AD177"/>
      <c r="AE177"/>
      <c r="AF177"/>
      <c r="AG177"/>
    </row>
    <row r="178" spans="1:33" s="2" customFormat="1" x14ac:dyDescent="0.2">
      <c r="A178" s="104"/>
      <c r="B178" s="105"/>
      <c r="C178" s="106"/>
      <c r="D178" s="106"/>
      <c r="E178" s="107"/>
      <c r="F178" s="106"/>
      <c r="G178" s="129" t="s">
        <v>127</v>
      </c>
      <c r="H178" s="130"/>
      <c r="I178" s="130"/>
      <c r="J178" s="130"/>
      <c r="K178" s="106"/>
      <c r="L178" s="129" t="s">
        <v>128</v>
      </c>
      <c r="M178" s="130"/>
      <c r="N178" s="130"/>
      <c r="O178" s="130"/>
      <c r="P178" s="106"/>
      <c r="Q178" s="104" t="s">
        <v>540</v>
      </c>
      <c r="R178" s="155" t="s">
        <v>137</v>
      </c>
      <c r="S178" s="106"/>
      <c r="T178" s="196"/>
      <c r="V178" s="192"/>
      <c r="W178" s="192"/>
      <c r="X178" s="149"/>
      <c r="Y178" s="194"/>
      <c r="Z178" s="149"/>
      <c r="AA178" s="194"/>
      <c r="AB178" s="149"/>
      <c r="AC178" s="149"/>
      <c r="AD178"/>
      <c r="AE178"/>
      <c r="AF178"/>
      <c r="AG178"/>
    </row>
    <row r="179" spans="1:33" s="2" customFormat="1" x14ac:dyDescent="0.2">
      <c r="A179" s="239" t="s">
        <v>399</v>
      </c>
      <c r="B179" s="240"/>
      <c r="C179" s="31" t="s">
        <v>540</v>
      </c>
      <c r="D179" s="31" t="s">
        <v>400</v>
      </c>
      <c r="E179" s="109"/>
      <c r="F179" s="31"/>
      <c r="G179" s="119"/>
      <c r="I179" s="131"/>
      <c r="K179" s="132" t="s">
        <v>131</v>
      </c>
      <c r="L179" s="119"/>
      <c r="N179" s="131"/>
      <c r="P179" s="132" t="s">
        <v>131</v>
      </c>
      <c r="Q179" s="110" t="s">
        <v>129</v>
      </c>
      <c r="R179" s="133" t="s">
        <v>398</v>
      </c>
      <c r="S179" s="31" t="s">
        <v>130</v>
      </c>
      <c r="T179" s="197" t="s">
        <v>398</v>
      </c>
      <c r="V179" s="192"/>
      <c r="W179" s="192"/>
      <c r="X179" s="149"/>
      <c r="Y179" s="194"/>
      <c r="Z179" s="149"/>
      <c r="AA179" s="194"/>
      <c r="AB179" s="149"/>
      <c r="AC179" s="149"/>
      <c r="AD179"/>
      <c r="AE179"/>
      <c r="AF179"/>
      <c r="AG179"/>
    </row>
    <row r="180" spans="1:33" s="2" customFormat="1" x14ac:dyDescent="0.2">
      <c r="A180" s="110"/>
      <c r="B180" s="111"/>
      <c r="C180" s="31"/>
      <c r="D180" s="31"/>
      <c r="E180" s="109"/>
      <c r="F180" s="31"/>
      <c r="G180" s="110" t="s">
        <v>553</v>
      </c>
      <c r="H180" s="31" t="s">
        <v>553</v>
      </c>
      <c r="I180" s="111" t="s">
        <v>553</v>
      </c>
      <c r="J180" s="31" t="s">
        <v>398</v>
      </c>
      <c r="K180" s="132" t="s">
        <v>148</v>
      </c>
      <c r="L180" s="110" t="s">
        <v>553</v>
      </c>
      <c r="M180" s="31" t="s">
        <v>553</v>
      </c>
      <c r="N180" s="111" t="s">
        <v>553</v>
      </c>
      <c r="O180" s="31" t="s">
        <v>398</v>
      </c>
      <c r="P180" s="132" t="s">
        <v>148</v>
      </c>
      <c r="Q180" s="110"/>
      <c r="R180" s="133" t="s">
        <v>131</v>
      </c>
      <c r="S180" s="31"/>
      <c r="T180" s="197" t="s">
        <v>131</v>
      </c>
      <c r="V180" s="192"/>
      <c r="W180" s="192"/>
      <c r="X180" s="149"/>
      <c r="Y180" s="194"/>
      <c r="Z180" s="149"/>
      <c r="AA180" s="194"/>
      <c r="AB180" s="149"/>
      <c r="AC180" s="149"/>
      <c r="AD180"/>
      <c r="AE180"/>
      <c r="AF180"/>
      <c r="AG180"/>
    </row>
    <row r="181" spans="1:33" s="2" customFormat="1" ht="13.5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5" t="s">
        <v>411</v>
      </c>
      <c r="I181" s="114" t="s">
        <v>410</v>
      </c>
      <c r="J181" s="115" t="s">
        <v>410</v>
      </c>
      <c r="K181" s="134" t="s">
        <v>410</v>
      </c>
      <c r="L181" s="113" t="s">
        <v>409</v>
      </c>
      <c r="M181" s="115" t="s">
        <v>411</v>
      </c>
      <c r="N181" s="114" t="s">
        <v>410</v>
      </c>
      <c r="O181" s="115" t="s">
        <v>410</v>
      </c>
      <c r="P181" s="134" t="s">
        <v>410</v>
      </c>
      <c r="Q181" s="113" t="s">
        <v>132</v>
      </c>
      <c r="R181" s="135" t="s">
        <v>133</v>
      </c>
      <c r="S181" s="115" t="s">
        <v>134</v>
      </c>
      <c r="T181" s="199" t="s">
        <v>135</v>
      </c>
      <c r="V181" s="192"/>
      <c r="W181" s="200"/>
      <c r="X181" s="149"/>
      <c r="Y181" s="194"/>
      <c r="Z181" s="149"/>
      <c r="AA181" s="194"/>
      <c r="AB181" s="149"/>
      <c r="AC181" s="149"/>
      <c r="AD181"/>
      <c r="AE181"/>
      <c r="AF181"/>
      <c r="AG181"/>
    </row>
    <row r="182" spans="1:33" s="2" customFormat="1" ht="6.95" customHeight="1" x14ac:dyDescent="0.2">
      <c r="A182" s="110"/>
      <c r="B182" s="111"/>
      <c r="C182" s="31"/>
      <c r="D182" s="31"/>
      <c r="E182" s="109"/>
      <c r="G182" s="110"/>
      <c r="H182" s="31"/>
      <c r="I182" s="111"/>
      <c r="J182" s="31"/>
      <c r="K182" s="170"/>
      <c r="L182" s="31"/>
      <c r="M182" s="31"/>
      <c r="N182" s="111"/>
      <c r="P182" s="171"/>
      <c r="Q182" s="157"/>
      <c r="R182" s="173"/>
      <c r="S182" s="84"/>
      <c r="T182" s="171"/>
      <c r="V182" s="200"/>
      <c r="AE182"/>
      <c r="AF182"/>
      <c r="AG182"/>
    </row>
    <row r="183" spans="1:33" s="2" customFormat="1" ht="12.7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850</v>
      </c>
      <c r="F183" s="2">
        <v>31</v>
      </c>
      <c r="G183" s="110">
        <v>9065</v>
      </c>
      <c r="H183" s="31">
        <v>7591</v>
      </c>
      <c r="I183" s="111">
        <v>9635</v>
      </c>
      <c r="J183" s="31">
        <v>1236</v>
      </c>
      <c r="K183" s="171">
        <v>12.8</v>
      </c>
      <c r="L183" s="31">
        <v>9065</v>
      </c>
      <c r="M183" s="31">
        <v>7240</v>
      </c>
      <c r="N183" s="111">
        <v>9664</v>
      </c>
      <c r="O183" s="2">
        <v>1193</v>
      </c>
      <c r="P183" s="171">
        <v>12.3</v>
      </c>
      <c r="Q183" s="137">
        <v>1053</v>
      </c>
      <c r="R183" s="219" t="s">
        <v>1081</v>
      </c>
      <c r="S183" s="84">
        <v>160</v>
      </c>
      <c r="T183" s="220" t="s">
        <v>1139</v>
      </c>
      <c r="X183" s="149"/>
      <c r="Y183" s="194"/>
      <c r="Z183" s="149"/>
      <c r="AA183" s="194"/>
      <c r="AB183" s="149"/>
      <c r="AC183" s="149"/>
      <c r="AD183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851</v>
      </c>
      <c r="F184" s="2">
        <v>0</v>
      </c>
      <c r="G184" s="119">
        <v>6187</v>
      </c>
      <c r="H184" s="137">
        <v>3983</v>
      </c>
      <c r="I184" s="139">
        <v>6582</v>
      </c>
      <c r="J184" s="137">
        <v>350</v>
      </c>
      <c r="K184" s="171">
        <v>5.3</v>
      </c>
      <c r="L184" s="137">
        <v>6342</v>
      </c>
      <c r="M184" s="84">
        <v>4526</v>
      </c>
      <c r="N184" s="138">
        <v>6496</v>
      </c>
      <c r="O184" s="2">
        <v>354</v>
      </c>
      <c r="P184" s="171">
        <v>5.4</v>
      </c>
      <c r="Q184" s="84">
        <v>741</v>
      </c>
      <c r="R184" s="219" t="s">
        <v>1229</v>
      </c>
      <c r="S184" s="84">
        <v>85</v>
      </c>
      <c r="T184" s="220" t="s">
        <v>1205</v>
      </c>
      <c r="U184" s="84"/>
      <c r="X184" s="149"/>
      <c r="Y184" s="194"/>
      <c r="Z184" s="149"/>
      <c r="AA184" s="194"/>
      <c r="AB184" s="149"/>
      <c r="AC184" s="149"/>
      <c r="AD184"/>
      <c r="AE184"/>
      <c r="AF184"/>
      <c r="AG184"/>
    </row>
    <row r="185" spans="1:33" s="2" customFormat="1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852</v>
      </c>
      <c r="F185" s="2">
        <v>31</v>
      </c>
      <c r="G185" s="119">
        <v>8865</v>
      </c>
      <c r="H185" s="137">
        <v>5095</v>
      </c>
      <c r="I185" s="139">
        <v>10223</v>
      </c>
      <c r="J185" s="137">
        <v>610</v>
      </c>
      <c r="K185" s="171">
        <v>6</v>
      </c>
      <c r="L185" s="137">
        <v>9071</v>
      </c>
      <c r="M185" s="84">
        <v>5123</v>
      </c>
      <c r="N185" s="138">
        <v>10458</v>
      </c>
      <c r="O185" s="2">
        <v>620</v>
      </c>
      <c r="P185" s="171">
        <v>5.9</v>
      </c>
      <c r="Q185" s="84">
        <v>1042</v>
      </c>
      <c r="R185" s="219" t="s">
        <v>1230</v>
      </c>
      <c r="S185" s="84">
        <v>158</v>
      </c>
      <c r="T185" s="220" t="s">
        <v>1200</v>
      </c>
      <c r="U185" s="84"/>
      <c r="X185" s="149"/>
      <c r="Y185" s="194"/>
      <c r="Z185" s="149"/>
      <c r="AA185" s="194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853</v>
      </c>
      <c r="F186" s="2">
        <v>31</v>
      </c>
      <c r="G186" s="119">
        <v>10041</v>
      </c>
      <c r="H186" s="137">
        <v>6210</v>
      </c>
      <c r="I186" s="139">
        <v>11445</v>
      </c>
      <c r="J186" s="137">
        <v>680</v>
      </c>
      <c r="K186" s="171">
        <v>5.9</v>
      </c>
      <c r="L186" s="137">
        <v>10513</v>
      </c>
      <c r="M186" s="84">
        <v>6331</v>
      </c>
      <c r="N186" s="138">
        <v>12015</v>
      </c>
      <c r="O186" s="2">
        <v>697</v>
      </c>
      <c r="P186" s="171">
        <v>5.8</v>
      </c>
      <c r="Q186" s="84">
        <v>1192</v>
      </c>
      <c r="R186" s="219" t="s">
        <v>1231</v>
      </c>
      <c r="S186" s="84">
        <v>184</v>
      </c>
      <c r="T186" s="220" t="s">
        <v>1232</v>
      </c>
      <c r="U186" s="84"/>
      <c r="X186" s="149"/>
      <c r="Y186" s="194"/>
      <c r="Z186" s="149"/>
      <c r="AA186" s="194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854</v>
      </c>
      <c r="F187" s="2">
        <v>31</v>
      </c>
      <c r="G187" s="119">
        <v>15784</v>
      </c>
      <c r="H187" s="137">
        <v>13508</v>
      </c>
      <c r="I187" s="139">
        <v>16591</v>
      </c>
      <c r="J187" s="137">
        <v>1841</v>
      </c>
      <c r="K187" s="171">
        <v>11.1</v>
      </c>
      <c r="L187" s="137">
        <v>15889</v>
      </c>
      <c r="M187" s="84">
        <v>13580</v>
      </c>
      <c r="N187" s="138">
        <v>16678</v>
      </c>
      <c r="O187" s="2">
        <v>2022</v>
      </c>
      <c r="P187" s="171">
        <v>12.1</v>
      </c>
      <c r="Q187" s="84">
        <v>1851</v>
      </c>
      <c r="R187" s="219" t="s">
        <v>1080</v>
      </c>
      <c r="S187" s="84">
        <v>256</v>
      </c>
      <c r="T187" s="220" t="s">
        <v>1233</v>
      </c>
      <c r="U187" s="84"/>
      <c r="X187" s="149"/>
      <c r="Y187" s="194"/>
      <c r="Z187" s="149"/>
      <c r="AA187" s="194"/>
      <c r="AB187" s="149"/>
      <c r="AC187" s="149"/>
      <c r="AD187"/>
      <c r="AE187"/>
      <c r="AF187"/>
      <c r="AG187"/>
    </row>
    <row r="188" spans="1:33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37"/>
      <c r="I188" s="139"/>
      <c r="J188" s="137"/>
      <c r="K188" s="171"/>
      <c r="L188" s="137"/>
      <c r="M188" s="84"/>
      <c r="N188" s="138"/>
      <c r="P188" s="171"/>
      <c r="Q188" s="84"/>
      <c r="R188" s="173"/>
      <c r="S188" s="84"/>
      <c r="T188" s="171"/>
      <c r="U188" s="84"/>
      <c r="AE188"/>
      <c r="AF188"/>
      <c r="AG188"/>
    </row>
    <row r="189" spans="1:33" s="2" customFormat="1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855</v>
      </c>
      <c r="F189" s="2">
        <v>0</v>
      </c>
      <c r="G189" s="119">
        <v>7631</v>
      </c>
      <c r="H189" s="137">
        <v>3126</v>
      </c>
      <c r="I189" s="139">
        <v>9198</v>
      </c>
      <c r="J189" s="137">
        <v>1775</v>
      </c>
      <c r="K189" s="171">
        <v>19.3</v>
      </c>
      <c r="L189" s="137">
        <v>9992</v>
      </c>
      <c r="M189" s="84">
        <v>3909</v>
      </c>
      <c r="N189" s="138">
        <v>12282</v>
      </c>
      <c r="O189" s="2">
        <v>1512</v>
      </c>
      <c r="P189" s="171">
        <v>12.3</v>
      </c>
      <c r="Q189" s="84">
        <v>1022</v>
      </c>
      <c r="R189" s="219" t="s">
        <v>1072</v>
      </c>
      <c r="S189" s="84">
        <v>158</v>
      </c>
      <c r="T189" s="220" t="s">
        <v>1133</v>
      </c>
      <c r="U189" s="84"/>
      <c r="X189" s="149"/>
      <c r="Y189" s="194"/>
      <c r="Z189" s="149"/>
      <c r="AA189" s="194"/>
      <c r="AB189" s="149"/>
      <c r="AC189" s="149"/>
      <c r="AD189"/>
      <c r="AE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856</v>
      </c>
      <c r="F190" s="2">
        <v>31</v>
      </c>
      <c r="G190" s="119">
        <v>9434</v>
      </c>
      <c r="H190" s="137">
        <v>8593</v>
      </c>
      <c r="I190" s="139">
        <v>9714</v>
      </c>
      <c r="J190" s="137">
        <v>1640</v>
      </c>
      <c r="K190" s="171">
        <v>16.899999999999999</v>
      </c>
      <c r="L190" s="137">
        <v>9765</v>
      </c>
      <c r="M190" s="84">
        <v>8988</v>
      </c>
      <c r="N190" s="138">
        <v>10064</v>
      </c>
      <c r="O190" s="2">
        <v>1736</v>
      </c>
      <c r="P190" s="171">
        <v>17.2</v>
      </c>
      <c r="Q190" s="84">
        <v>1130</v>
      </c>
      <c r="R190" s="219" t="s">
        <v>1124</v>
      </c>
      <c r="S190" s="84">
        <v>140</v>
      </c>
      <c r="T190" s="220" t="s">
        <v>1234</v>
      </c>
      <c r="U190" s="84"/>
      <c r="X190" s="149"/>
      <c r="Y190" s="194"/>
      <c r="Z190" s="149"/>
      <c r="AA190" s="194"/>
      <c r="AB190" s="149"/>
      <c r="AC190" s="149"/>
      <c r="AD190"/>
      <c r="AE190"/>
      <c r="AF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857</v>
      </c>
      <c r="F191" s="2">
        <v>30</v>
      </c>
      <c r="G191" s="119">
        <v>8745</v>
      </c>
      <c r="H191" s="137">
        <v>8579</v>
      </c>
      <c r="I191" s="139">
        <v>8836</v>
      </c>
      <c r="J191" s="137">
        <v>1575</v>
      </c>
      <c r="K191" s="171">
        <v>17.8</v>
      </c>
      <c r="L191" s="137">
        <v>9015</v>
      </c>
      <c r="M191" s="84">
        <v>8243</v>
      </c>
      <c r="N191" s="138">
        <v>9229</v>
      </c>
      <c r="O191" s="2">
        <v>1692</v>
      </c>
      <c r="P191" s="171">
        <v>18.3</v>
      </c>
      <c r="Q191" s="84">
        <v>1040</v>
      </c>
      <c r="R191" s="219" t="s">
        <v>1235</v>
      </c>
      <c r="S191" s="84">
        <v>141</v>
      </c>
      <c r="T191" s="220" t="s">
        <v>1170</v>
      </c>
      <c r="U191" s="84"/>
      <c r="X191" s="149"/>
      <c r="Y191" s="194"/>
      <c r="Z191" s="149"/>
      <c r="AA191" s="194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858</v>
      </c>
      <c r="F192" s="2">
        <v>31</v>
      </c>
      <c r="G192" s="119">
        <v>8685</v>
      </c>
      <c r="H192" s="137">
        <v>8712</v>
      </c>
      <c r="I192" s="139">
        <v>8708</v>
      </c>
      <c r="J192" s="137">
        <v>1540</v>
      </c>
      <c r="K192" s="171">
        <v>17.7</v>
      </c>
      <c r="L192" s="137">
        <v>9006</v>
      </c>
      <c r="M192" s="84">
        <v>8214</v>
      </c>
      <c r="N192" s="138">
        <v>9226</v>
      </c>
      <c r="O192" s="2">
        <v>1705</v>
      </c>
      <c r="P192" s="171">
        <v>18.5</v>
      </c>
      <c r="Q192" s="84">
        <v>1033</v>
      </c>
      <c r="R192" s="219" t="s">
        <v>1079</v>
      </c>
      <c r="S192" s="84">
        <v>145</v>
      </c>
      <c r="T192" s="220" t="s">
        <v>1071</v>
      </c>
      <c r="U192" s="84"/>
      <c r="X192" s="149"/>
      <c r="Y192" s="194"/>
      <c r="Z192" s="149"/>
      <c r="AA192" s="194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859</v>
      </c>
      <c r="F193" s="2">
        <v>30</v>
      </c>
      <c r="G193" s="119">
        <v>9138</v>
      </c>
      <c r="H193" s="137">
        <v>8455</v>
      </c>
      <c r="I193" s="139">
        <v>9309</v>
      </c>
      <c r="J193" s="137">
        <v>1632</v>
      </c>
      <c r="K193" s="171">
        <v>17.5</v>
      </c>
      <c r="L193" s="137">
        <v>9713</v>
      </c>
      <c r="M193" s="84">
        <v>9651</v>
      </c>
      <c r="N193" s="138">
        <v>9795</v>
      </c>
      <c r="O193" s="2">
        <v>2007</v>
      </c>
      <c r="P193" s="171">
        <v>20.5</v>
      </c>
      <c r="Q193" s="84">
        <v>1098</v>
      </c>
      <c r="R193" s="219" t="s">
        <v>1074</v>
      </c>
      <c r="S193" s="84">
        <v>161</v>
      </c>
      <c r="T193" s="220" t="s">
        <v>1181</v>
      </c>
      <c r="U193" s="84"/>
      <c r="X193" s="149"/>
      <c r="Y193" s="194"/>
      <c r="Z193" s="149"/>
      <c r="AA193" s="194"/>
      <c r="AB193" s="149"/>
      <c r="AC193" s="149"/>
      <c r="AD193"/>
      <c r="AE193"/>
      <c r="AF193"/>
      <c r="AG193"/>
    </row>
    <row r="194" spans="1:33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37"/>
      <c r="I194" s="139"/>
      <c r="J194" s="137"/>
      <c r="K194" s="171"/>
      <c r="L194" s="137"/>
      <c r="M194" s="84"/>
      <c r="N194" s="138"/>
      <c r="P194" s="171"/>
      <c r="Q194" s="84"/>
      <c r="R194" s="173"/>
      <c r="S194" s="84"/>
      <c r="T194" s="171"/>
      <c r="U194" s="84"/>
      <c r="AE194"/>
      <c r="AF194"/>
      <c r="AG194"/>
    </row>
    <row r="195" spans="1:33" s="2" customFormat="1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860</v>
      </c>
      <c r="F195" s="2">
        <v>0</v>
      </c>
      <c r="G195" s="119">
        <v>4463</v>
      </c>
      <c r="H195" s="137">
        <v>3392</v>
      </c>
      <c r="I195" s="139">
        <v>4863</v>
      </c>
      <c r="J195" s="137">
        <v>778</v>
      </c>
      <c r="K195" s="171">
        <v>16</v>
      </c>
      <c r="L195" s="137">
        <v>3749</v>
      </c>
      <c r="M195" s="84">
        <v>2954</v>
      </c>
      <c r="N195" s="138">
        <v>4029</v>
      </c>
      <c r="O195" s="2">
        <v>631</v>
      </c>
      <c r="P195" s="171">
        <v>15.7</v>
      </c>
      <c r="Q195" s="84">
        <v>477</v>
      </c>
      <c r="R195" s="219" t="s">
        <v>1117</v>
      </c>
      <c r="S195" s="84">
        <v>73</v>
      </c>
      <c r="T195" s="220" t="s">
        <v>1236</v>
      </c>
      <c r="U195" s="84"/>
      <c r="X195" s="149"/>
      <c r="Y195" s="194"/>
      <c r="Z195" s="149"/>
      <c r="AA195" s="194"/>
      <c r="AB195" s="149"/>
      <c r="AC195" s="149"/>
      <c r="AD195"/>
      <c r="AE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861</v>
      </c>
      <c r="F196" s="2">
        <v>31</v>
      </c>
      <c r="G196" s="119">
        <v>4839</v>
      </c>
      <c r="H196" s="137">
        <v>4110</v>
      </c>
      <c r="I196" s="139">
        <v>5117</v>
      </c>
      <c r="J196" s="137">
        <v>648</v>
      </c>
      <c r="K196" s="171">
        <v>12.7</v>
      </c>
      <c r="L196" s="137">
        <v>4885</v>
      </c>
      <c r="M196" s="84">
        <v>4234</v>
      </c>
      <c r="N196" s="138">
        <v>5152</v>
      </c>
      <c r="O196" s="2">
        <v>728</v>
      </c>
      <c r="P196" s="171">
        <v>14.1</v>
      </c>
      <c r="Q196" s="84">
        <v>564</v>
      </c>
      <c r="R196" s="219" t="s">
        <v>1227</v>
      </c>
      <c r="S196" s="84">
        <v>87</v>
      </c>
      <c r="T196" s="220" t="s">
        <v>1237</v>
      </c>
      <c r="U196" s="84"/>
      <c r="X196" s="149"/>
      <c r="Y196" s="194"/>
      <c r="Z196" s="149"/>
      <c r="AA196" s="194"/>
      <c r="AB196" s="149"/>
      <c r="AC196" s="149"/>
      <c r="AD196"/>
      <c r="AE196"/>
      <c r="AF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862</v>
      </c>
      <c r="F197" s="2">
        <v>31</v>
      </c>
      <c r="G197" s="119">
        <v>2098</v>
      </c>
      <c r="H197" s="137">
        <v>1854</v>
      </c>
      <c r="I197" s="139">
        <v>2235</v>
      </c>
      <c r="J197" s="137">
        <v>555</v>
      </c>
      <c r="K197" s="171">
        <v>24.8</v>
      </c>
      <c r="L197" s="137">
        <v>2118</v>
      </c>
      <c r="M197" s="84">
        <v>2014</v>
      </c>
      <c r="N197" s="138">
        <v>2232</v>
      </c>
      <c r="O197" s="2">
        <v>622</v>
      </c>
      <c r="P197" s="171">
        <v>27.9</v>
      </c>
      <c r="Q197" s="84">
        <v>243</v>
      </c>
      <c r="R197" s="219" t="s">
        <v>1238</v>
      </c>
      <c r="S197" s="84">
        <v>41</v>
      </c>
      <c r="T197" s="220" t="s">
        <v>1239</v>
      </c>
      <c r="U197" s="84"/>
      <c r="X197" s="149"/>
      <c r="Y197" s="194"/>
      <c r="Z197" s="149"/>
      <c r="AA197" s="194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863</v>
      </c>
      <c r="F198" s="2">
        <v>31</v>
      </c>
      <c r="G198" s="119">
        <v>13040</v>
      </c>
      <c r="H198" s="137">
        <v>10943</v>
      </c>
      <c r="I198" s="139">
        <v>13552</v>
      </c>
      <c r="J198" s="137">
        <v>1120</v>
      </c>
      <c r="K198" s="171">
        <v>8.3000000000000007</v>
      </c>
      <c r="L198" s="137">
        <v>13197</v>
      </c>
      <c r="M198" s="84">
        <v>10983</v>
      </c>
      <c r="N198" s="138">
        <v>13794</v>
      </c>
      <c r="O198" s="2">
        <v>1155</v>
      </c>
      <c r="P198" s="171">
        <v>8.4</v>
      </c>
      <c r="Q198" s="84">
        <v>1531</v>
      </c>
      <c r="R198" s="219" t="s">
        <v>1197</v>
      </c>
      <c r="S198" s="84">
        <v>217</v>
      </c>
      <c r="T198" s="220" t="s">
        <v>1240</v>
      </c>
      <c r="U198" s="84"/>
      <c r="X198" s="149"/>
      <c r="Y198" s="194"/>
      <c r="Z198" s="149"/>
      <c r="AA198" s="194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864</v>
      </c>
      <c r="F199" s="2">
        <v>0</v>
      </c>
      <c r="G199" s="119">
        <v>15387</v>
      </c>
      <c r="H199" s="137">
        <v>12021</v>
      </c>
      <c r="I199" s="139">
        <v>16040</v>
      </c>
      <c r="J199" s="137">
        <v>1055</v>
      </c>
      <c r="K199" s="171">
        <v>6.6</v>
      </c>
      <c r="L199" s="137">
        <v>13852</v>
      </c>
      <c r="M199" s="84">
        <v>10137</v>
      </c>
      <c r="N199" s="138">
        <v>14760</v>
      </c>
      <c r="O199" s="2">
        <v>1214</v>
      </c>
      <c r="P199" s="171">
        <v>8.1999999999999993</v>
      </c>
      <c r="Q199" s="84">
        <v>1679</v>
      </c>
      <c r="R199" s="219" t="s">
        <v>1126</v>
      </c>
      <c r="S199" s="84">
        <v>297</v>
      </c>
      <c r="T199" s="220" t="s">
        <v>1215</v>
      </c>
      <c r="U199" s="84"/>
      <c r="X199" s="149"/>
      <c r="Y199" s="194"/>
      <c r="Z199" s="149"/>
      <c r="AA199" s="194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865</v>
      </c>
      <c r="F200" s="2">
        <v>31</v>
      </c>
      <c r="G200" s="119">
        <v>8795</v>
      </c>
      <c r="H200" s="137">
        <v>6613</v>
      </c>
      <c r="I200" s="139">
        <v>8853</v>
      </c>
      <c r="J200" s="137">
        <v>552</v>
      </c>
      <c r="K200" s="171">
        <v>6.2</v>
      </c>
      <c r="L200" s="137">
        <v>8946</v>
      </c>
      <c r="M200" s="84">
        <v>6309</v>
      </c>
      <c r="N200" s="138">
        <v>9096</v>
      </c>
      <c r="O200" s="2">
        <v>620</v>
      </c>
      <c r="P200" s="171">
        <v>6.8</v>
      </c>
      <c r="Q200" s="84">
        <v>1047</v>
      </c>
      <c r="R200" s="219" t="s">
        <v>1230</v>
      </c>
      <c r="S200" s="84">
        <v>125</v>
      </c>
      <c r="T200" s="220" t="s">
        <v>1191</v>
      </c>
      <c r="U200" s="84"/>
      <c r="X200" s="149"/>
      <c r="Y200" s="194"/>
      <c r="Z200" s="149"/>
      <c r="AA200" s="194"/>
      <c r="AB200" s="149"/>
      <c r="AC200" s="149"/>
      <c r="AD200"/>
      <c r="AE200"/>
      <c r="AF200"/>
      <c r="AG200"/>
    </row>
    <row r="201" spans="1:33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37"/>
      <c r="I201" s="139"/>
      <c r="J201" s="137"/>
      <c r="K201" s="171"/>
      <c r="L201" s="137"/>
      <c r="M201" s="84"/>
      <c r="N201" s="138"/>
      <c r="P201" s="171"/>
      <c r="Q201" s="84"/>
      <c r="R201" s="173"/>
      <c r="S201" s="84"/>
      <c r="T201" s="171"/>
      <c r="U201" s="84"/>
      <c r="AE201"/>
      <c r="AF201"/>
      <c r="AG201"/>
    </row>
    <row r="202" spans="1:33" s="2" customFormat="1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866</v>
      </c>
      <c r="F202" s="2">
        <v>31</v>
      </c>
      <c r="G202" s="119">
        <v>7102</v>
      </c>
      <c r="H202" s="137">
        <v>6032</v>
      </c>
      <c r="I202" s="139">
        <v>7146</v>
      </c>
      <c r="J202" s="137">
        <v>894</v>
      </c>
      <c r="K202" s="171">
        <v>12.5</v>
      </c>
      <c r="L202" s="137">
        <v>6894</v>
      </c>
      <c r="M202" s="84">
        <v>6553</v>
      </c>
      <c r="N202" s="138">
        <v>6904</v>
      </c>
      <c r="O202" s="2">
        <v>742</v>
      </c>
      <c r="P202" s="171">
        <v>10.7</v>
      </c>
      <c r="Q202" s="84">
        <v>809</v>
      </c>
      <c r="R202" s="219" t="s">
        <v>1241</v>
      </c>
      <c r="S202" s="84">
        <v>132</v>
      </c>
      <c r="T202" s="220" t="s">
        <v>1242</v>
      </c>
      <c r="U202" s="84"/>
      <c r="X202" s="149"/>
      <c r="Y202" s="194"/>
      <c r="Z202" s="149"/>
      <c r="AA202" s="194"/>
      <c r="AB202" s="149"/>
      <c r="AC202" s="149"/>
      <c r="AD202"/>
      <c r="AE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867</v>
      </c>
      <c r="F203" s="2">
        <v>31</v>
      </c>
      <c r="G203" s="119">
        <v>7157</v>
      </c>
      <c r="H203" s="137">
        <v>4749</v>
      </c>
      <c r="I203" s="139">
        <v>7382</v>
      </c>
      <c r="J203" s="137">
        <v>631</v>
      </c>
      <c r="K203" s="171">
        <v>8.5</v>
      </c>
      <c r="L203" s="137">
        <v>6928</v>
      </c>
      <c r="M203" s="84">
        <v>5341</v>
      </c>
      <c r="N203" s="138">
        <v>6995</v>
      </c>
      <c r="O203" s="2">
        <v>916</v>
      </c>
      <c r="P203" s="171">
        <v>13.1</v>
      </c>
      <c r="Q203" s="84">
        <v>815</v>
      </c>
      <c r="R203" s="219" t="s">
        <v>1120</v>
      </c>
      <c r="S203" s="84">
        <v>131</v>
      </c>
      <c r="T203" s="220" t="s">
        <v>1232</v>
      </c>
      <c r="U203" s="84"/>
      <c r="X203" s="149"/>
      <c r="Y203" s="194"/>
      <c r="Z203" s="149"/>
      <c r="AA203" s="194"/>
      <c r="AB203" s="149"/>
      <c r="AC203" s="149"/>
      <c r="AD203"/>
      <c r="AE203"/>
      <c r="AF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868</v>
      </c>
      <c r="F204" s="2">
        <v>31</v>
      </c>
      <c r="G204" s="119">
        <v>3130</v>
      </c>
      <c r="H204" s="137">
        <v>2278</v>
      </c>
      <c r="I204" s="139">
        <v>3296</v>
      </c>
      <c r="J204" s="137">
        <v>90</v>
      </c>
      <c r="K204" s="171">
        <v>2.7</v>
      </c>
      <c r="L204" s="137">
        <v>3104</v>
      </c>
      <c r="M204" s="84">
        <v>2222</v>
      </c>
      <c r="N204" s="138">
        <v>3266</v>
      </c>
      <c r="O204" s="2">
        <v>96</v>
      </c>
      <c r="P204" s="171">
        <v>2.9</v>
      </c>
      <c r="Q204" s="84">
        <v>366</v>
      </c>
      <c r="R204" s="219" t="s">
        <v>1243</v>
      </c>
      <c r="S204" s="84">
        <v>47</v>
      </c>
      <c r="T204" s="220" t="s">
        <v>1211</v>
      </c>
      <c r="U204" s="84"/>
      <c r="X204" s="149"/>
      <c r="Y204" s="194"/>
      <c r="Z204" s="149"/>
      <c r="AA204" s="194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869</v>
      </c>
      <c r="F205" s="2">
        <v>31</v>
      </c>
      <c r="G205" s="119">
        <v>4589</v>
      </c>
      <c r="H205" s="137">
        <v>2631</v>
      </c>
      <c r="I205" s="139">
        <v>4897</v>
      </c>
      <c r="J205" s="137">
        <v>119</v>
      </c>
      <c r="K205" s="171">
        <v>2.4</v>
      </c>
      <c r="L205" s="137">
        <v>4899</v>
      </c>
      <c r="M205" s="84">
        <v>2717</v>
      </c>
      <c r="N205" s="138">
        <v>5219</v>
      </c>
      <c r="O205" s="2">
        <v>122</v>
      </c>
      <c r="P205" s="171">
        <v>2.2999999999999998</v>
      </c>
      <c r="Q205" s="84">
        <v>549</v>
      </c>
      <c r="R205" s="219" t="s">
        <v>1212</v>
      </c>
      <c r="S205" s="84">
        <v>88</v>
      </c>
      <c r="T205" s="220" t="s">
        <v>1244</v>
      </c>
      <c r="U205" s="84"/>
      <c r="X205" s="149"/>
      <c r="Y205" s="194"/>
      <c r="Z205" s="149"/>
      <c r="AA205" s="194"/>
      <c r="AB205" s="149"/>
      <c r="AC205" s="149"/>
      <c r="AD205"/>
      <c r="AE205"/>
      <c r="AF205"/>
      <c r="AG205"/>
    </row>
    <row r="206" spans="1:33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37"/>
      <c r="I206" s="139"/>
      <c r="J206" s="137"/>
      <c r="K206" s="171"/>
      <c r="L206" s="137"/>
      <c r="M206" s="84"/>
      <c r="N206" s="138"/>
      <c r="P206" s="171"/>
      <c r="Q206" s="84"/>
      <c r="R206" s="173"/>
      <c r="S206" s="84"/>
      <c r="T206" s="171"/>
      <c r="U206" s="84"/>
      <c r="AE206"/>
      <c r="AF206" s="150"/>
      <c r="AG206"/>
    </row>
    <row r="207" spans="1:33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870</v>
      </c>
      <c r="F207" s="2">
        <v>31</v>
      </c>
      <c r="G207" s="119">
        <v>8033</v>
      </c>
      <c r="H207" s="137">
        <v>4716</v>
      </c>
      <c r="I207" s="139">
        <v>9044</v>
      </c>
      <c r="J207" s="137">
        <v>572</v>
      </c>
      <c r="K207" s="171">
        <v>6.3</v>
      </c>
      <c r="L207" s="137">
        <v>7390</v>
      </c>
      <c r="M207" s="84">
        <v>4466</v>
      </c>
      <c r="N207" s="138">
        <v>8223</v>
      </c>
      <c r="O207" s="2">
        <v>509</v>
      </c>
      <c r="P207" s="171">
        <v>6.2</v>
      </c>
      <c r="Q207" s="84">
        <v>877</v>
      </c>
      <c r="R207" s="219" t="s">
        <v>1245</v>
      </c>
      <c r="S207" s="84">
        <v>175</v>
      </c>
      <c r="T207" s="220" t="s">
        <v>1246</v>
      </c>
      <c r="U207" s="84"/>
      <c r="AE207"/>
      <c r="AF207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871</v>
      </c>
      <c r="F208" s="2">
        <v>31</v>
      </c>
      <c r="G208" s="119">
        <v>6916</v>
      </c>
      <c r="H208" s="137">
        <v>4533</v>
      </c>
      <c r="I208" s="139">
        <v>7755</v>
      </c>
      <c r="J208" s="137">
        <v>344</v>
      </c>
      <c r="K208" s="171">
        <v>4.4000000000000004</v>
      </c>
      <c r="L208" s="137">
        <v>6837</v>
      </c>
      <c r="M208" s="84">
        <v>4468</v>
      </c>
      <c r="N208" s="138">
        <v>7668</v>
      </c>
      <c r="O208" s="2">
        <v>368</v>
      </c>
      <c r="P208" s="171">
        <v>4.8</v>
      </c>
      <c r="Q208" s="84">
        <v>802</v>
      </c>
      <c r="R208" s="219" t="s">
        <v>1247</v>
      </c>
      <c r="S208" s="84">
        <v>116</v>
      </c>
      <c r="T208" s="220" t="s">
        <v>1248</v>
      </c>
      <c r="U208" s="84"/>
      <c r="X208" s="149"/>
      <c r="Y208" s="194"/>
      <c r="Z208" s="149"/>
      <c r="AA208" s="194"/>
      <c r="AB208" s="149"/>
      <c r="AC208" s="149"/>
      <c r="AD208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872</v>
      </c>
      <c r="F209" s="2">
        <v>31</v>
      </c>
      <c r="G209" s="119">
        <v>3373</v>
      </c>
      <c r="H209" s="137">
        <v>2078</v>
      </c>
      <c r="I209" s="139">
        <v>3839</v>
      </c>
      <c r="J209" s="137">
        <v>218</v>
      </c>
      <c r="K209" s="171">
        <v>5.7</v>
      </c>
      <c r="L209" s="137">
        <v>3453</v>
      </c>
      <c r="M209" s="84">
        <v>2183</v>
      </c>
      <c r="N209" s="138">
        <v>3915</v>
      </c>
      <c r="O209" s="2">
        <v>210</v>
      </c>
      <c r="P209" s="171">
        <v>5.4</v>
      </c>
      <c r="Q209" s="84">
        <v>391</v>
      </c>
      <c r="R209" s="219" t="s">
        <v>1215</v>
      </c>
      <c r="S209" s="84">
        <v>70</v>
      </c>
      <c r="T209" s="220" t="s">
        <v>1190</v>
      </c>
      <c r="U209" s="84"/>
      <c r="X209" s="149"/>
      <c r="Y209" s="194"/>
      <c r="Z209" s="149"/>
      <c r="AA209" s="194"/>
      <c r="AB209" s="149"/>
      <c r="AC209" s="149"/>
      <c r="AD209"/>
      <c r="AE209"/>
      <c r="AF209"/>
      <c r="AG209"/>
    </row>
    <row r="210" spans="1:33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37"/>
      <c r="I210" s="139"/>
      <c r="J210" s="137"/>
      <c r="K210" s="171"/>
      <c r="L210" s="137"/>
      <c r="M210" s="84"/>
      <c r="N210" s="138"/>
      <c r="P210" s="171"/>
      <c r="Q210" s="84"/>
      <c r="R210" s="173"/>
      <c r="S210" s="84"/>
      <c r="T210" s="171"/>
      <c r="U210" s="84"/>
      <c r="X210" s="149"/>
      <c r="Y210" s="194"/>
      <c r="Z210" s="149"/>
      <c r="AA210" s="194"/>
      <c r="AB210" s="149"/>
      <c r="AC210" s="149"/>
      <c r="AD210"/>
      <c r="AE210"/>
      <c r="AF210"/>
      <c r="AG210"/>
    </row>
    <row r="211" spans="1:33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873</v>
      </c>
      <c r="F211" s="2">
        <v>31</v>
      </c>
      <c r="G211" s="119">
        <v>2375</v>
      </c>
      <c r="H211" s="137">
        <v>1517</v>
      </c>
      <c r="I211" s="139">
        <v>2664</v>
      </c>
      <c r="J211" s="137">
        <v>149</v>
      </c>
      <c r="K211" s="171">
        <v>5.6</v>
      </c>
      <c r="L211" s="137">
        <v>2309</v>
      </c>
      <c r="M211" s="84">
        <v>1606</v>
      </c>
      <c r="N211" s="138">
        <v>2552</v>
      </c>
      <c r="O211" s="2">
        <v>137</v>
      </c>
      <c r="P211" s="171">
        <v>5.4</v>
      </c>
      <c r="Q211" s="84">
        <v>273</v>
      </c>
      <c r="R211" s="219" t="s">
        <v>1246</v>
      </c>
      <c r="S211" s="84">
        <v>40</v>
      </c>
      <c r="T211" s="220" t="s">
        <v>1199</v>
      </c>
      <c r="U211" s="84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874</v>
      </c>
      <c r="F212" s="2">
        <v>31</v>
      </c>
      <c r="G212" s="119">
        <v>4952</v>
      </c>
      <c r="H212" s="137">
        <v>3264</v>
      </c>
      <c r="I212" s="139">
        <v>5488</v>
      </c>
      <c r="J212" s="137">
        <v>432</v>
      </c>
      <c r="K212" s="171">
        <v>7.9</v>
      </c>
      <c r="L212" s="137">
        <v>5133</v>
      </c>
      <c r="M212" s="84">
        <v>3330</v>
      </c>
      <c r="N212" s="138">
        <v>5727</v>
      </c>
      <c r="O212" s="2">
        <v>412</v>
      </c>
      <c r="P212" s="171">
        <v>7.2</v>
      </c>
      <c r="Q212" s="84">
        <v>578</v>
      </c>
      <c r="R212" s="219" t="s">
        <v>1197</v>
      </c>
      <c r="S212" s="84">
        <v>105</v>
      </c>
      <c r="T212" s="220" t="s">
        <v>1126</v>
      </c>
      <c r="U212" s="84"/>
      <c r="X212" s="149"/>
      <c r="Y212" s="194"/>
      <c r="Z212" s="149"/>
      <c r="AA212" s="194"/>
      <c r="AB212" s="149"/>
      <c r="AC212" s="149"/>
      <c r="AD212"/>
      <c r="AE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875</v>
      </c>
      <c r="F213" s="2">
        <v>31</v>
      </c>
      <c r="G213" s="119">
        <v>1942</v>
      </c>
      <c r="H213" s="137">
        <v>1408</v>
      </c>
      <c r="I213" s="139">
        <v>2151</v>
      </c>
      <c r="J213" s="137">
        <v>176</v>
      </c>
      <c r="K213" s="171">
        <v>8.1999999999999993</v>
      </c>
      <c r="L213" s="137">
        <v>1946</v>
      </c>
      <c r="M213" s="84">
        <v>1400</v>
      </c>
      <c r="N213" s="138">
        <v>2152</v>
      </c>
      <c r="O213" s="2">
        <v>153</v>
      </c>
      <c r="P213" s="171">
        <v>7.1</v>
      </c>
      <c r="Q213" s="84">
        <v>226</v>
      </c>
      <c r="R213" s="219" t="s">
        <v>1193</v>
      </c>
      <c r="S213" s="84">
        <v>34</v>
      </c>
      <c r="T213" s="220" t="s">
        <v>1132</v>
      </c>
      <c r="U213" s="84"/>
      <c r="X213" s="149"/>
      <c r="Y213" s="194"/>
      <c r="Z213" s="149"/>
      <c r="AA213" s="194"/>
      <c r="AB213" s="149"/>
      <c r="AC213" s="149"/>
      <c r="AD213"/>
      <c r="AE213"/>
      <c r="AF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876</v>
      </c>
      <c r="F214" s="2">
        <v>0</v>
      </c>
      <c r="G214" s="119">
        <v>10792</v>
      </c>
      <c r="H214" s="137">
        <v>9373</v>
      </c>
      <c r="I214" s="139">
        <v>11262</v>
      </c>
      <c r="J214" s="137">
        <v>477</v>
      </c>
      <c r="K214" s="171">
        <v>4.2</v>
      </c>
      <c r="L214" s="137">
        <v>10805</v>
      </c>
      <c r="M214" s="84">
        <v>9750</v>
      </c>
      <c r="N214" s="138">
        <v>11107</v>
      </c>
      <c r="O214" s="2">
        <v>400</v>
      </c>
      <c r="P214" s="171">
        <v>3.6</v>
      </c>
      <c r="Q214" s="84">
        <v>2470</v>
      </c>
      <c r="R214" s="219" t="s">
        <v>1249</v>
      </c>
      <c r="S214" s="84">
        <v>371</v>
      </c>
      <c r="T214" s="220" t="s">
        <v>1191</v>
      </c>
      <c r="U214" s="84"/>
      <c r="X214" s="149"/>
      <c r="Y214" s="194"/>
      <c r="Z214" s="149"/>
      <c r="AA214" s="194"/>
      <c r="AB214" s="149"/>
      <c r="AC214" s="149"/>
      <c r="AD214"/>
      <c r="AE214"/>
      <c r="AF214"/>
      <c r="AG214"/>
    </row>
    <row r="215" spans="1:33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37"/>
      <c r="I215" s="139"/>
      <c r="J215" s="137"/>
      <c r="K215" s="171"/>
      <c r="L215" s="137"/>
      <c r="M215" s="84"/>
      <c r="N215" s="138"/>
      <c r="P215" s="171"/>
      <c r="Q215" s="84"/>
      <c r="R215" s="173"/>
      <c r="S215" s="84"/>
      <c r="T215" s="171"/>
      <c r="U215" s="84"/>
      <c r="X215" s="149"/>
      <c r="Y215" s="194"/>
      <c r="Z215" s="149"/>
      <c r="AA215" s="194"/>
      <c r="AB215" s="149"/>
      <c r="AC215" s="149"/>
      <c r="AD215"/>
      <c r="AE215"/>
      <c r="AF215"/>
      <c r="AG215"/>
    </row>
    <row r="216" spans="1:33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877</v>
      </c>
      <c r="F216" s="2">
        <v>31</v>
      </c>
      <c r="G216" s="119">
        <v>4973</v>
      </c>
      <c r="H216" s="137">
        <v>4112</v>
      </c>
      <c r="I216" s="139">
        <v>5314</v>
      </c>
      <c r="J216" s="137">
        <v>1089</v>
      </c>
      <c r="K216" s="171">
        <v>20.5</v>
      </c>
      <c r="L216" s="137">
        <v>5011</v>
      </c>
      <c r="M216" s="84">
        <v>4106</v>
      </c>
      <c r="N216" s="138">
        <v>5338</v>
      </c>
      <c r="O216" s="2">
        <v>1045</v>
      </c>
      <c r="P216" s="171">
        <v>19.600000000000001</v>
      </c>
      <c r="Q216" s="84">
        <v>577</v>
      </c>
      <c r="R216" s="219" t="s">
        <v>1168</v>
      </c>
      <c r="S216" s="84">
        <v>94</v>
      </c>
      <c r="T216" s="220" t="s">
        <v>1250</v>
      </c>
      <c r="U216" s="84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878</v>
      </c>
      <c r="F217" s="2">
        <v>0</v>
      </c>
      <c r="G217" s="119">
        <v>11889</v>
      </c>
      <c r="H217" s="137">
        <v>7319</v>
      </c>
      <c r="I217" s="139">
        <v>13503</v>
      </c>
      <c r="J217" s="137">
        <v>1136</v>
      </c>
      <c r="K217" s="171">
        <v>8.4</v>
      </c>
      <c r="L217" s="137">
        <v>12462</v>
      </c>
      <c r="M217" s="84">
        <v>8414</v>
      </c>
      <c r="N217" s="138">
        <v>13721</v>
      </c>
      <c r="O217" s="2">
        <v>1102</v>
      </c>
      <c r="P217" s="171">
        <v>8</v>
      </c>
      <c r="Q217" s="84">
        <v>1410</v>
      </c>
      <c r="R217" s="219" t="s">
        <v>1251</v>
      </c>
      <c r="S217" s="84">
        <v>223</v>
      </c>
      <c r="T217" s="220" t="s">
        <v>1223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879</v>
      </c>
      <c r="F218" s="2">
        <v>31</v>
      </c>
      <c r="G218" s="119">
        <v>3954</v>
      </c>
      <c r="H218" s="137">
        <v>2915</v>
      </c>
      <c r="I218" s="139">
        <v>4331</v>
      </c>
      <c r="J218" s="137">
        <v>313</v>
      </c>
      <c r="K218" s="171">
        <v>7.2</v>
      </c>
      <c r="L218" s="137">
        <v>3977</v>
      </c>
      <c r="M218" s="84">
        <v>3091</v>
      </c>
      <c r="N218" s="138">
        <v>4317</v>
      </c>
      <c r="O218" s="2">
        <v>291</v>
      </c>
      <c r="P218" s="171">
        <v>6.7</v>
      </c>
      <c r="Q218" s="84">
        <v>467</v>
      </c>
      <c r="R218" s="219" t="s">
        <v>1248</v>
      </c>
      <c r="S218" s="84">
        <v>57</v>
      </c>
      <c r="T218" s="220" t="s">
        <v>1201</v>
      </c>
      <c r="U218" s="84"/>
      <c r="X218" s="149"/>
      <c r="Y218" s="194"/>
      <c r="Z218" s="149"/>
      <c r="AA218" s="194"/>
      <c r="AB218" s="149"/>
      <c r="AC218" s="149"/>
      <c r="AD218"/>
      <c r="AE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880</v>
      </c>
      <c r="F219" s="2">
        <v>31</v>
      </c>
      <c r="G219" s="119">
        <v>4756</v>
      </c>
      <c r="H219" s="137">
        <v>3170</v>
      </c>
      <c r="I219" s="139">
        <v>5023</v>
      </c>
      <c r="J219" s="137">
        <v>10</v>
      </c>
      <c r="K219" s="171">
        <v>0.2</v>
      </c>
      <c r="L219" s="137">
        <v>5934</v>
      </c>
      <c r="M219" s="84">
        <v>3802</v>
      </c>
      <c r="N219" s="138">
        <v>6226</v>
      </c>
      <c r="O219" s="2">
        <v>15</v>
      </c>
      <c r="P219" s="171">
        <v>0.2</v>
      </c>
      <c r="Q219" s="84">
        <v>610</v>
      </c>
      <c r="R219" s="219" t="s">
        <v>1252</v>
      </c>
      <c r="S219" s="84">
        <v>116</v>
      </c>
      <c r="T219" s="220" t="s">
        <v>1252</v>
      </c>
      <c r="U219" s="84"/>
      <c r="X219" s="149"/>
      <c r="Y219" s="194"/>
      <c r="Z219" s="149"/>
      <c r="AA219" s="194"/>
      <c r="AB219" s="149"/>
      <c r="AC219" s="149"/>
      <c r="AD219"/>
      <c r="AE219"/>
      <c r="AF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881</v>
      </c>
      <c r="G220" s="229" t="s">
        <v>1304</v>
      </c>
      <c r="H220" s="233" t="s">
        <v>1304</v>
      </c>
      <c r="I220" s="234" t="s">
        <v>1304</v>
      </c>
      <c r="J220" s="233" t="s">
        <v>1304</v>
      </c>
      <c r="K220" s="235" t="s">
        <v>1304</v>
      </c>
      <c r="L220" s="233" t="s">
        <v>1304</v>
      </c>
      <c r="M220" s="233" t="s">
        <v>1304</v>
      </c>
      <c r="N220" s="234" t="s">
        <v>1304</v>
      </c>
      <c r="O220" s="101" t="s">
        <v>1304</v>
      </c>
      <c r="P220" s="235" t="s">
        <v>1304</v>
      </c>
      <c r="Q220" s="233" t="s">
        <v>1304</v>
      </c>
      <c r="R220" s="236" t="s">
        <v>1304</v>
      </c>
      <c r="S220" s="233" t="s">
        <v>1304</v>
      </c>
      <c r="T220" s="237" t="s">
        <v>1304</v>
      </c>
      <c r="U220" s="84"/>
      <c r="X220" s="149"/>
      <c r="Y220" s="194"/>
      <c r="Z220" s="149"/>
      <c r="AA220" s="194"/>
      <c r="AB220" s="149"/>
      <c r="AC220" s="149"/>
      <c r="AD220"/>
      <c r="AE220"/>
      <c r="AF220"/>
      <c r="AG220"/>
    </row>
    <row r="221" spans="1:33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37"/>
      <c r="I221" s="139"/>
      <c r="J221" s="137"/>
      <c r="K221" s="171"/>
      <c r="L221" s="137"/>
      <c r="M221" s="84"/>
      <c r="N221" s="138"/>
      <c r="P221" s="171"/>
      <c r="Q221" s="84"/>
      <c r="R221" s="173"/>
      <c r="S221" s="84"/>
      <c r="T221" s="171"/>
      <c r="U221" s="84"/>
      <c r="X221" s="149"/>
      <c r="Y221" s="194"/>
      <c r="Z221" s="149"/>
      <c r="AA221" s="194"/>
      <c r="AB221" s="149"/>
      <c r="AC221" s="149"/>
      <c r="AD221"/>
      <c r="AE221"/>
      <c r="AF221"/>
      <c r="AG221"/>
    </row>
    <row r="222" spans="1:33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882</v>
      </c>
      <c r="F222" s="2">
        <v>0</v>
      </c>
      <c r="G222" s="119">
        <v>4030</v>
      </c>
      <c r="H222" s="137">
        <v>2349</v>
      </c>
      <c r="I222" s="139">
        <v>4717</v>
      </c>
      <c r="J222" s="137">
        <v>425</v>
      </c>
      <c r="K222" s="171">
        <v>9</v>
      </c>
      <c r="L222" s="137">
        <v>4344</v>
      </c>
      <c r="M222" s="84">
        <v>2795</v>
      </c>
      <c r="N222" s="138">
        <v>4967</v>
      </c>
      <c r="O222" s="2">
        <v>369</v>
      </c>
      <c r="P222" s="171">
        <v>7.4</v>
      </c>
      <c r="Q222" s="84">
        <v>477</v>
      </c>
      <c r="R222" s="219" t="s">
        <v>1207</v>
      </c>
      <c r="S222" s="84">
        <v>93</v>
      </c>
      <c r="T222" s="220" t="s">
        <v>1241</v>
      </c>
      <c r="U222" s="84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883</v>
      </c>
      <c r="F223" s="2">
        <v>31</v>
      </c>
      <c r="G223" s="119">
        <v>6634</v>
      </c>
      <c r="H223" s="137">
        <v>4256</v>
      </c>
      <c r="I223" s="139">
        <v>7464</v>
      </c>
      <c r="J223" s="137">
        <v>742</v>
      </c>
      <c r="K223" s="171">
        <v>9.9</v>
      </c>
      <c r="L223" s="137">
        <v>5499</v>
      </c>
      <c r="M223" s="84">
        <v>3781</v>
      </c>
      <c r="N223" s="138">
        <v>6046</v>
      </c>
      <c r="O223" s="2">
        <v>684</v>
      </c>
      <c r="P223" s="171">
        <v>11.3</v>
      </c>
      <c r="Q223" s="84">
        <v>703</v>
      </c>
      <c r="R223" s="219" t="s">
        <v>1213</v>
      </c>
      <c r="S223" s="84">
        <v>111</v>
      </c>
      <c r="T223" s="220" t="s">
        <v>1072</v>
      </c>
      <c r="U223" s="84"/>
      <c r="X223" s="149"/>
      <c r="Y223" s="194"/>
      <c r="Z223" s="149"/>
      <c r="AA223" s="194"/>
      <c r="AB223" s="149"/>
      <c r="AC223" s="149"/>
      <c r="AD223"/>
      <c r="AE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884</v>
      </c>
      <c r="F224" s="2">
        <v>0</v>
      </c>
      <c r="G224" s="119">
        <v>8223</v>
      </c>
      <c r="H224" s="137">
        <v>4828</v>
      </c>
      <c r="I224" s="139">
        <v>8832</v>
      </c>
      <c r="J224" s="137">
        <v>2646</v>
      </c>
      <c r="K224" s="171">
        <v>30</v>
      </c>
      <c r="L224" s="137">
        <v>140</v>
      </c>
      <c r="M224" s="84">
        <v>2</v>
      </c>
      <c r="N224" s="138">
        <v>160</v>
      </c>
      <c r="O224" s="2">
        <v>50</v>
      </c>
      <c r="P224" s="171">
        <v>31.3</v>
      </c>
      <c r="Q224" s="84">
        <v>469</v>
      </c>
      <c r="R224" s="219" t="s">
        <v>1253</v>
      </c>
      <c r="S224" s="84">
        <v>108</v>
      </c>
      <c r="T224" s="220" t="s">
        <v>1254</v>
      </c>
      <c r="U224" s="84"/>
      <c r="X224" s="149"/>
      <c r="Y224" s="194"/>
      <c r="Z224" s="149"/>
      <c r="AA224" s="194"/>
      <c r="AB224" s="149"/>
      <c r="AC224" s="149"/>
      <c r="AD224"/>
      <c r="AE224"/>
      <c r="AF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885</v>
      </c>
      <c r="F225" s="2">
        <v>0</v>
      </c>
      <c r="G225" s="119">
        <v>6649</v>
      </c>
      <c r="H225" s="137">
        <v>3062</v>
      </c>
      <c r="I225" s="139">
        <v>7186</v>
      </c>
      <c r="J225" s="137">
        <v>150</v>
      </c>
      <c r="K225" s="171">
        <v>2.1</v>
      </c>
      <c r="L225" s="137">
        <v>5953</v>
      </c>
      <c r="M225" s="84">
        <v>3094</v>
      </c>
      <c r="N225" s="138">
        <v>6150</v>
      </c>
      <c r="O225" s="2">
        <v>158</v>
      </c>
      <c r="P225" s="171">
        <v>2.6</v>
      </c>
      <c r="Q225" s="84">
        <v>744</v>
      </c>
      <c r="R225" s="219" t="s">
        <v>1255</v>
      </c>
      <c r="S225" s="84">
        <v>88</v>
      </c>
      <c r="T225" s="220" t="s">
        <v>1195</v>
      </c>
      <c r="U225" s="84"/>
      <c r="X225" s="149"/>
      <c r="Y225" s="194"/>
      <c r="Z225" s="149"/>
      <c r="AA225" s="194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886</v>
      </c>
      <c r="F226" s="169">
        <v>31</v>
      </c>
      <c r="G226" s="119">
        <v>8169</v>
      </c>
      <c r="H226" s="137">
        <v>5283</v>
      </c>
      <c r="I226" s="139">
        <v>8697</v>
      </c>
      <c r="J226" s="137">
        <v>377</v>
      </c>
      <c r="K226" s="171">
        <v>4.3</v>
      </c>
      <c r="L226" s="137">
        <v>8767</v>
      </c>
      <c r="M226" s="84">
        <v>5576</v>
      </c>
      <c r="N226" s="138">
        <v>9316</v>
      </c>
      <c r="O226" s="2">
        <v>352</v>
      </c>
      <c r="P226" s="171">
        <v>3.8</v>
      </c>
      <c r="Q226" s="84">
        <v>968</v>
      </c>
      <c r="R226" s="219" t="s">
        <v>1190</v>
      </c>
      <c r="S226" s="84">
        <v>181</v>
      </c>
      <c r="T226" s="220" t="s">
        <v>1256</v>
      </c>
      <c r="U226" s="84"/>
      <c r="X226" s="149"/>
      <c r="Y226" s="194"/>
      <c r="Z226" s="149"/>
      <c r="AA226" s="194"/>
      <c r="AB226" s="149"/>
      <c r="AC226" s="149"/>
      <c r="AD226"/>
      <c r="AE226"/>
      <c r="AF226"/>
      <c r="AG226"/>
    </row>
    <row r="227" spans="1:33" s="2" customFormat="1" ht="13.5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0"/>
      <c r="I227" s="141"/>
      <c r="J227" s="140"/>
      <c r="K227" s="172"/>
      <c r="L227" s="140"/>
      <c r="M227" s="142"/>
      <c r="N227" s="143"/>
      <c r="O227" s="124"/>
      <c r="P227" s="172"/>
      <c r="Q227" s="142"/>
      <c r="R227" s="174"/>
      <c r="S227" s="142"/>
      <c r="T227" s="172"/>
      <c r="U227" s="84"/>
      <c r="X227" s="149"/>
      <c r="Y227" s="194"/>
      <c r="Z227" s="149"/>
      <c r="AA227" s="194"/>
      <c r="AB227" s="149"/>
      <c r="AC227" s="149"/>
      <c r="AD227"/>
      <c r="AE227"/>
      <c r="AF227"/>
      <c r="AG227"/>
    </row>
    <row r="228" spans="1:33" s="2" customFormat="1" ht="13.5" customHeight="1" x14ac:dyDescent="0.2">
      <c r="A228" s="100" t="str">
        <f>BW_DTV_GQ!A228</f>
        <v>AUSWERTUNG:</v>
      </c>
      <c r="B228" s="31"/>
      <c r="C228" s="31"/>
      <c r="D228" s="100" t="str">
        <f>BW_DTV_GQ!D228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  <c r="Q228" s="84"/>
      <c r="R228" s="158"/>
      <c r="S228" s="84"/>
      <c r="T228" s="158"/>
      <c r="W228" s="192"/>
      <c r="X228" s="149"/>
      <c r="Y228" s="194"/>
      <c r="Z228" s="149"/>
      <c r="AA228" s="194"/>
      <c r="AB228" s="149"/>
      <c r="AC228" s="149"/>
      <c r="AD228"/>
      <c r="AE228"/>
      <c r="AG228"/>
    </row>
    <row r="229" spans="1:33" s="2" customFormat="1" x14ac:dyDescent="0.2">
      <c r="A229" s="100" t="s">
        <v>343</v>
      </c>
      <c r="B229" s="31"/>
      <c r="C229" s="31"/>
      <c r="D229" s="100" t="s">
        <v>598</v>
      </c>
      <c r="H229" s="31"/>
      <c r="J229" s="31"/>
      <c r="L229" s="31"/>
      <c r="N229" s="31"/>
      <c r="P229" s="31"/>
      <c r="Q229" s="84"/>
      <c r="R229" s="158"/>
      <c r="S229" s="84"/>
      <c r="T229" s="158"/>
      <c r="V229" s="192"/>
      <c r="W229" s="200"/>
      <c r="X229" s="84"/>
      <c r="Z229" s="84"/>
      <c r="AB229" s="84"/>
      <c r="AC229" s="84"/>
      <c r="AE229"/>
      <c r="AG229"/>
    </row>
    <row r="230" spans="1:33" s="2" customFormat="1" x14ac:dyDescent="0.2">
      <c r="A230" s="100"/>
      <c r="B230" s="31"/>
      <c r="C230" s="31"/>
      <c r="D230" s="100"/>
      <c r="H230" s="31"/>
      <c r="J230" s="31"/>
      <c r="L230" s="31"/>
      <c r="N230" s="31"/>
      <c r="P230" s="31"/>
      <c r="Q230" s="84"/>
      <c r="R230" s="158"/>
      <c r="S230" s="84"/>
      <c r="T230" s="158"/>
      <c r="V230" s="200"/>
      <c r="W230" s="200"/>
      <c r="X230" s="149"/>
      <c r="Y230" s="194"/>
      <c r="Z230" s="149"/>
      <c r="AA230" s="194"/>
      <c r="AB230" s="149"/>
      <c r="AC230" s="149"/>
      <c r="AD230"/>
      <c r="AE230"/>
      <c r="AG230"/>
    </row>
    <row r="231" spans="1:33" s="2" customFormat="1" x14ac:dyDescent="0.2">
      <c r="A231" s="31"/>
      <c r="B231" s="31"/>
      <c r="C231" s="31"/>
      <c r="D231" s="31"/>
      <c r="E231" s="100"/>
      <c r="F231" s="31"/>
      <c r="H231" s="137"/>
      <c r="I231" s="84"/>
      <c r="J231" s="137"/>
      <c r="K231" s="31"/>
      <c r="L231" s="137"/>
      <c r="M231" s="84"/>
      <c r="N231" s="137"/>
      <c r="P231" s="121"/>
      <c r="Q231" s="84"/>
      <c r="R231" s="159"/>
      <c r="S231" s="84"/>
      <c r="T231" s="159"/>
      <c r="U231" s="84"/>
      <c r="V231" s="200"/>
      <c r="W231" s="200"/>
      <c r="X231" s="149"/>
      <c r="Y231" s="194"/>
      <c r="Z231" s="149"/>
      <c r="AA231" s="194"/>
      <c r="AB231" s="149"/>
      <c r="AC231" s="149"/>
      <c r="AD231"/>
      <c r="AE231"/>
      <c r="AG231"/>
    </row>
    <row r="232" spans="1:33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Q232" s="84"/>
      <c r="R232" s="158"/>
      <c r="S232" s="84"/>
      <c r="T232" s="102"/>
      <c r="V232" s="200"/>
      <c r="W232" s="192"/>
      <c r="X232" s="149"/>
      <c r="Y232" s="194"/>
      <c r="Z232" s="149"/>
      <c r="AA232" s="194"/>
      <c r="AB232" s="149"/>
      <c r="AC232" s="149"/>
      <c r="AD232"/>
      <c r="AE232"/>
      <c r="AG232"/>
    </row>
    <row r="233" spans="1:33" s="2" customFormat="1" ht="15.75" customHeight="1" x14ac:dyDescent="0.2">
      <c r="A233" s="100" t="s">
        <v>388</v>
      </c>
      <c r="B233" s="31"/>
      <c r="C233" s="31"/>
      <c r="D233" s="31"/>
      <c r="E233" s="100" t="s">
        <v>569</v>
      </c>
      <c r="F233" s="31"/>
      <c r="G233" s="31"/>
      <c r="H233" s="31"/>
      <c r="I233" s="31"/>
      <c r="J233" s="31"/>
      <c r="K233" s="31"/>
      <c r="L233" s="31"/>
      <c r="M233" s="31" t="s">
        <v>540</v>
      </c>
      <c r="N233" s="31"/>
      <c r="O233" s="103"/>
      <c r="P233" s="31"/>
      <c r="Q233" s="84"/>
      <c r="R233" s="158"/>
      <c r="S233" s="84"/>
      <c r="T233" s="158"/>
      <c r="V233" s="191"/>
      <c r="W233" s="192"/>
      <c r="X233" s="149"/>
      <c r="Y233" s="194"/>
      <c r="Z233" s="149"/>
      <c r="AA233" s="194"/>
      <c r="AB233" s="149"/>
      <c r="AC233" s="149"/>
      <c r="AD233"/>
      <c r="AE233"/>
      <c r="AG233"/>
    </row>
    <row r="234" spans="1:33" s="2" customFormat="1" ht="15.75" customHeight="1" thickBot="1" x14ac:dyDescent="0.25">
      <c r="A234" s="2" t="s">
        <v>126</v>
      </c>
      <c r="B234" s="31"/>
      <c r="C234" s="31"/>
      <c r="K234" s="31"/>
      <c r="P234" s="31"/>
      <c r="Q234" s="84"/>
      <c r="R234" s="159"/>
      <c r="S234" s="84"/>
      <c r="T234" s="159" t="str">
        <f>$T$3</f>
        <v>MÄRZ  2025</v>
      </c>
      <c r="V234" s="192"/>
      <c r="W234" s="200"/>
      <c r="X234" s="149"/>
      <c r="Y234" s="194"/>
      <c r="Z234" s="149"/>
      <c r="AA234" s="194"/>
      <c r="AB234" s="149"/>
      <c r="AC234" s="149"/>
      <c r="AD234"/>
      <c r="AE234"/>
      <c r="AG234"/>
    </row>
    <row r="235" spans="1:33" s="2" customFormat="1" x14ac:dyDescent="0.2">
      <c r="A235" s="104"/>
      <c r="B235" s="105"/>
      <c r="C235" s="106"/>
      <c r="D235" s="106"/>
      <c r="E235" s="107"/>
      <c r="F235" s="106"/>
      <c r="G235" s="129" t="s">
        <v>127</v>
      </c>
      <c r="H235" s="130"/>
      <c r="I235" s="130"/>
      <c r="J235" s="130"/>
      <c r="K235" s="106"/>
      <c r="L235" s="129" t="s">
        <v>128</v>
      </c>
      <c r="M235" s="130"/>
      <c r="N235" s="130"/>
      <c r="O235" s="130"/>
      <c r="P235" s="106"/>
      <c r="Q235" s="104" t="s">
        <v>540</v>
      </c>
      <c r="R235" s="155" t="s">
        <v>137</v>
      </c>
      <c r="S235" s="106"/>
      <c r="T235" s="196"/>
      <c r="V235" s="200"/>
      <c r="W235" s="192"/>
      <c r="X235" s="149"/>
      <c r="Y235" s="194"/>
      <c r="Z235" s="149"/>
      <c r="AA235" s="194"/>
      <c r="AB235" s="149"/>
      <c r="AC235" s="149"/>
      <c r="AD235"/>
      <c r="AE235"/>
      <c r="AG235"/>
    </row>
    <row r="236" spans="1:33" s="2" customFormat="1" x14ac:dyDescent="0.2">
      <c r="A236" s="239" t="s">
        <v>399</v>
      </c>
      <c r="B236" s="240"/>
      <c r="C236" s="31" t="s">
        <v>540</v>
      </c>
      <c r="D236" s="31" t="s">
        <v>400</v>
      </c>
      <c r="E236" s="109"/>
      <c r="F236" s="31"/>
      <c r="G236" s="119"/>
      <c r="I236" s="131"/>
      <c r="K236" s="132" t="s">
        <v>131</v>
      </c>
      <c r="L236" s="119"/>
      <c r="N236" s="131"/>
      <c r="P236" s="132" t="s">
        <v>131</v>
      </c>
      <c r="Q236" s="110" t="s">
        <v>129</v>
      </c>
      <c r="R236" s="133" t="s">
        <v>398</v>
      </c>
      <c r="S236" s="31" t="s">
        <v>130</v>
      </c>
      <c r="T236" s="197" t="s">
        <v>398</v>
      </c>
      <c r="V236" s="192"/>
      <c r="W236" s="192"/>
      <c r="X236" s="149"/>
      <c r="Y236" s="194"/>
      <c r="Z236" s="149"/>
      <c r="AA236" s="194"/>
      <c r="AB236" s="149"/>
      <c r="AC236" s="149"/>
      <c r="AD236"/>
      <c r="AE236"/>
      <c r="AG236"/>
    </row>
    <row r="237" spans="1:33" s="2" customFormat="1" x14ac:dyDescent="0.2">
      <c r="A237" s="110"/>
      <c r="B237" s="111"/>
      <c r="C237" s="31"/>
      <c r="D237" s="31"/>
      <c r="E237" s="109"/>
      <c r="F237" s="31"/>
      <c r="G237" s="110" t="s">
        <v>553</v>
      </c>
      <c r="H237" s="31" t="s">
        <v>553</v>
      </c>
      <c r="I237" s="111" t="s">
        <v>553</v>
      </c>
      <c r="J237" s="31" t="s">
        <v>398</v>
      </c>
      <c r="K237" s="132" t="s">
        <v>148</v>
      </c>
      <c r="L237" s="110" t="s">
        <v>553</v>
      </c>
      <c r="M237" s="31" t="s">
        <v>553</v>
      </c>
      <c r="N237" s="111" t="s">
        <v>553</v>
      </c>
      <c r="O237" s="31" t="s">
        <v>398</v>
      </c>
      <c r="P237" s="132" t="s">
        <v>148</v>
      </c>
      <c r="Q237" s="110"/>
      <c r="R237" s="133" t="s">
        <v>131</v>
      </c>
      <c r="S237" s="31"/>
      <c r="T237" s="197" t="s">
        <v>131</v>
      </c>
      <c r="V237" s="192"/>
      <c r="W237" s="192"/>
      <c r="X237" s="149"/>
      <c r="Y237" s="194"/>
      <c r="Z237" s="149"/>
      <c r="AA237" s="194"/>
      <c r="AB237" s="149"/>
      <c r="AC237" s="149"/>
      <c r="AD237"/>
      <c r="AE237"/>
      <c r="AG237"/>
    </row>
    <row r="238" spans="1:33" s="2" customFormat="1" ht="13.5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5" t="s">
        <v>411</v>
      </c>
      <c r="I238" s="114" t="s">
        <v>410</v>
      </c>
      <c r="J238" s="115" t="s">
        <v>410</v>
      </c>
      <c r="K238" s="134" t="s">
        <v>410</v>
      </c>
      <c r="L238" s="113" t="s">
        <v>409</v>
      </c>
      <c r="M238" s="115" t="s">
        <v>411</v>
      </c>
      <c r="N238" s="114" t="s">
        <v>410</v>
      </c>
      <c r="O238" s="115" t="s">
        <v>410</v>
      </c>
      <c r="P238" s="134" t="s">
        <v>410</v>
      </c>
      <c r="Q238" s="113" t="s">
        <v>132</v>
      </c>
      <c r="R238" s="135" t="s">
        <v>133</v>
      </c>
      <c r="S238" s="115" t="s">
        <v>134</v>
      </c>
      <c r="T238" s="199" t="s">
        <v>135</v>
      </c>
      <c r="V238" s="192"/>
      <c r="W238" s="192"/>
      <c r="X238" s="149"/>
      <c r="Y238" s="194"/>
      <c r="Z238" s="149"/>
      <c r="AA238" s="194"/>
      <c r="AB238" s="149"/>
      <c r="AC238" s="149"/>
      <c r="AD238"/>
      <c r="AE238"/>
      <c r="AG238"/>
    </row>
    <row r="239" spans="1:33" s="2" customFormat="1" ht="2.25" customHeight="1" x14ac:dyDescent="0.2">
      <c r="A239" s="110"/>
      <c r="B239" s="111"/>
      <c r="C239" s="31"/>
      <c r="D239" s="31"/>
      <c r="E239" s="109"/>
      <c r="G239" s="110"/>
      <c r="H239" s="31"/>
      <c r="I239" s="111"/>
      <c r="J239" s="31"/>
      <c r="K239" s="136"/>
      <c r="L239" s="31"/>
      <c r="M239" s="31"/>
      <c r="N239" s="111"/>
      <c r="P239" s="112"/>
      <c r="Q239" s="157"/>
      <c r="R239" s="111"/>
      <c r="S239" s="84"/>
      <c r="T239" s="112"/>
      <c r="V239" s="192"/>
      <c r="AE239"/>
      <c r="AG239"/>
    </row>
    <row r="240" spans="1:33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956</v>
      </c>
      <c r="F240" s="2">
        <v>31</v>
      </c>
      <c r="G240" s="119">
        <v>3514</v>
      </c>
      <c r="H240" s="137">
        <v>1852</v>
      </c>
      <c r="I240" s="139">
        <v>3811</v>
      </c>
      <c r="J240" s="137">
        <v>391</v>
      </c>
      <c r="K240" s="171">
        <v>10.3</v>
      </c>
      <c r="L240" s="137">
        <v>3684</v>
      </c>
      <c r="M240" s="84">
        <v>2004</v>
      </c>
      <c r="N240" s="138">
        <v>3981</v>
      </c>
      <c r="O240" s="2">
        <v>348</v>
      </c>
      <c r="P240" s="171">
        <v>8.6999999999999993</v>
      </c>
      <c r="Q240" s="84">
        <v>424</v>
      </c>
      <c r="R240" s="219" t="s">
        <v>1242</v>
      </c>
      <c r="S240" s="84">
        <v>51</v>
      </c>
      <c r="T240" s="220" t="s">
        <v>1095</v>
      </c>
      <c r="U240" s="84"/>
      <c r="X240" s="149"/>
      <c r="Y240" s="194"/>
      <c r="Z240" s="149"/>
      <c r="AA240" s="194"/>
      <c r="AB240" s="149"/>
      <c r="AC240" s="149"/>
      <c r="AD240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957</v>
      </c>
      <c r="F241" s="2">
        <v>31</v>
      </c>
      <c r="G241" s="119">
        <v>2494</v>
      </c>
      <c r="H241" s="137">
        <v>1598</v>
      </c>
      <c r="I241" s="139">
        <v>2803</v>
      </c>
      <c r="J241" s="137">
        <v>251</v>
      </c>
      <c r="K241" s="171">
        <v>9</v>
      </c>
      <c r="L241" s="137">
        <v>2500</v>
      </c>
      <c r="M241" s="84">
        <v>1492</v>
      </c>
      <c r="N241" s="138">
        <v>2832</v>
      </c>
      <c r="O241" s="2">
        <v>284</v>
      </c>
      <c r="P241" s="171">
        <v>10</v>
      </c>
      <c r="Q241" s="84">
        <v>284</v>
      </c>
      <c r="R241" s="219" t="s">
        <v>1203</v>
      </c>
      <c r="S241" s="84">
        <v>56</v>
      </c>
      <c r="T241" s="220" t="s">
        <v>1209</v>
      </c>
      <c r="U241" s="84"/>
      <c r="X241" s="149"/>
      <c r="Y241" s="194"/>
      <c r="Z241" s="149"/>
      <c r="AA241" s="194"/>
      <c r="AB241" s="149"/>
      <c r="AC241" s="149"/>
      <c r="AD241"/>
      <c r="AE241"/>
      <c r="AF241"/>
      <c r="AG241"/>
    </row>
    <row r="242" spans="1:33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37"/>
      <c r="I242" s="139"/>
      <c r="J242" s="137"/>
      <c r="K242" s="171"/>
      <c r="L242" s="137"/>
      <c r="M242" s="84"/>
      <c r="N242" s="138"/>
      <c r="P242" s="171"/>
      <c r="Q242" s="84"/>
      <c r="R242" s="173"/>
      <c r="S242" s="84"/>
      <c r="T242" s="171"/>
      <c r="U242" s="84"/>
      <c r="X242" s="149"/>
      <c r="Y242" s="194"/>
      <c r="Z242" s="149"/>
      <c r="AA242" s="194"/>
      <c r="AB242" s="149"/>
      <c r="AC242" s="149"/>
      <c r="AD242"/>
      <c r="AE242"/>
      <c r="AF242"/>
      <c r="AG242"/>
    </row>
    <row r="243" spans="1:33" s="2" customFormat="1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958</v>
      </c>
      <c r="F243" s="2">
        <v>31</v>
      </c>
      <c r="G243" s="119">
        <v>5367</v>
      </c>
      <c r="H243" s="137">
        <v>3662</v>
      </c>
      <c r="I243" s="139">
        <v>5872</v>
      </c>
      <c r="J243" s="137">
        <v>153</v>
      </c>
      <c r="K243" s="171">
        <v>2.6</v>
      </c>
      <c r="L243" s="137">
        <v>5457</v>
      </c>
      <c r="M243" s="84">
        <v>3675</v>
      </c>
      <c r="N243" s="138">
        <v>5998</v>
      </c>
      <c r="O243" s="2">
        <v>173</v>
      </c>
      <c r="P243" s="171">
        <v>2.9</v>
      </c>
      <c r="Q243" s="84">
        <v>631</v>
      </c>
      <c r="R243" s="219" t="s">
        <v>1257</v>
      </c>
      <c r="S243" s="84">
        <v>92</v>
      </c>
      <c r="T243" s="220" t="s">
        <v>1256</v>
      </c>
      <c r="U243" s="84"/>
      <c r="X243" s="149"/>
      <c r="Y243" s="194"/>
      <c r="Z243" s="149"/>
      <c r="AA243" s="194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959</v>
      </c>
      <c r="F244" s="2">
        <v>31</v>
      </c>
      <c r="G244" s="119">
        <v>6600</v>
      </c>
      <c r="H244" s="137">
        <v>3719</v>
      </c>
      <c r="I244" s="139">
        <v>7272</v>
      </c>
      <c r="J244" s="137">
        <v>798</v>
      </c>
      <c r="K244" s="171">
        <v>11</v>
      </c>
      <c r="L244" s="137">
        <v>6429</v>
      </c>
      <c r="M244" s="84">
        <v>3716</v>
      </c>
      <c r="N244" s="138">
        <v>7043</v>
      </c>
      <c r="O244" s="2">
        <v>722</v>
      </c>
      <c r="P244" s="171">
        <v>10.3</v>
      </c>
      <c r="Q244" s="84">
        <v>758</v>
      </c>
      <c r="R244" s="219" t="s">
        <v>1105</v>
      </c>
      <c r="S244" s="84">
        <v>113</v>
      </c>
      <c r="T244" s="220" t="s">
        <v>1258</v>
      </c>
      <c r="U244" s="84"/>
      <c r="X244" s="149"/>
      <c r="Y244" s="194"/>
      <c r="Z244" s="149"/>
      <c r="AA244" s="194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960</v>
      </c>
      <c r="F245" s="2">
        <v>31</v>
      </c>
      <c r="G245" s="119">
        <v>7387</v>
      </c>
      <c r="H245" s="137">
        <v>5486</v>
      </c>
      <c r="I245" s="139">
        <v>7521</v>
      </c>
      <c r="J245" s="137">
        <v>1279</v>
      </c>
      <c r="K245" s="171">
        <v>17</v>
      </c>
      <c r="L245" s="137">
        <v>7688</v>
      </c>
      <c r="M245" s="84">
        <v>5442</v>
      </c>
      <c r="N245" s="138">
        <v>7872</v>
      </c>
      <c r="O245" s="2">
        <v>1352</v>
      </c>
      <c r="P245" s="171">
        <v>17.2</v>
      </c>
      <c r="Q245" s="84">
        <v>877</v>
      </c>
      <c r="R245" s="219" t="s">
        <v>1115</v>
      </c>
      <c r="S245" s="84">
        <v>131</v>
      </c>
      <c r="T245" s="220" t="s">
        <v>1073</v>
      </c>
      <c r="U245" s="84"/>
      <c r="X245" s="149"/>
      <c r="Y245" s="194"/>
      <c r="Z245" s="149"/>
      <c r="AA245" s="194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961</v>
      </c>
      <c r="F246" s="2">
        <v>31</v>
      </c>
      <c r="G246" s="119">
        <v>6271</v>
      </c>
      <c r="H246" s="137">
        <v>4776</v>
      </c>
      <c r="I246" s="139">
        <v>6397</v>
      </c>
      <c r="J246" s="137">
        <v>1182</v>
      </c>
      <c r="K246" s="171">
        <v>18.5</v>
      </c>
      <c r="L246" s="137">
        <v>6597</v>
      </c>
      <c r="M246" s="84">
        <v>4724</v>
      </c>
      <c r="N246" s="138">
        <v>6762</v>
      </c>
      <c r="O246" s="2">
        <v>1354</v>
      </c>
      <c r="P246" s="171">
        <v>20</v>
      </c>
      <c r="Q246" s="84">
        <v>741</v>
      </c>
      <c r="R246" s="219" t="s">
        <v>1074</v>
      </c>
      <c r="S246" s="84">
        <v>126</v>
      </c>
      <c r="T246" s="220" t="s">
        <v>1125</v>
      </c>
      <c r="U246" s="84"/>
      <c r="X246" s="149"/>
      <c r="Y246" s="194"/>
      <c r="Z246" s="149"/>
      <c r="AA246" s="194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962</v>
      </c>
      <c r="F247" s="2">
        <v>31</v>
      </c>
      <c r="G247" s="119">
        <v>5378</v>
      </c>
      <c r="H247" s="137">
        <v>4501</v>
      </c>
      <c r="I247" s="139">
        <v>5413</v>
      </c>
      <c r="J247" s="137">
        <v>1288</v>
      </c>
      <c r="K247" s="171">
        <v>23.8</v>
      </c>
      <c r="L247" s="137">
        <v>5456</v>
      </c>
      <c r="M247" s="84">
        <v>4197</v>
      </c>
      <c r="N247" s="138">
        <v>5554</v>
      </c>
      <c r="O247" s="2">
        <v>1385</v>
      </c>
      <c r="P247" s="171">
        <v>24.9</v>
      </c>
      <c r="Q247" s="84">
        <v>623</v>
      </c>
      <c r="R247" s="219" t="s">
        <v>1259</v>
      </c>
      <c r="S247" s="84">
        <v>108</v>
      </c>
      <c r="T247" s="220" t="s">
        <v>1260</v>
      </c>
      <c r="U247" s="84"/>
      <c r="X247" s="149"/>
      <c r="Y247" s="194"/>
      <c r="Z247" s="149"/>
      <c r="AA247" s="194"/>
      <c r="AB247" s="149"/>
      <c r="AC247" s="149"/>
      <c r="AD247"/>
      <c r="AE247"/>
      <c r="AF247"/>
      <c r="AG247"/>
    </row>
    <row r="248" spans="1:33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37"/>
      <c r="I248" s="139"/>
      <c r="J248" s="137"/>
      <c r="K248" s="171"/>
      <c r="L248" s="137"/>
      <c r="M248" s="84"/>
      <c r="N248" s="138"/>
      <c r="P248" s="171"/>
      <c r="Q248" s="84"/>
      <c r="R248" s="173"/>
      <c r="S248" s="84"/>
      <c r="T248" s="171"/>
      <c r="U248" s="84"/>
      <c r="AE248"/>
      <c r="AG248"/>
    </row>
    <row r="249" spans="1:33" s="2" customFormat="1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963</v>
      </c>
      <c r="F249" s="2">
        <v>31</v>
      </c>
      <c r="G249" s="119">
        <v>1706</v>
      </c>
      <c r="H249" s="137">
        <v>1420</v>
      </c>
      <c r="I249" s="139">
        <v>1772</v>
      </c>
      <c r="J249" s="137">
        <v>97</v>
      </c>
      <c r="K249" s="171">
        <v>5.5</v>
      </c>
      <c r="L249" s="137">
        <v>1714</v>
      </c>
      <c r="M249" s="84">
        <v>1419</v>
      </c>
      <c r="N249" s="138">
        <v>1785</v>
      </c>
      <c r="O249" s="2">
        <v>99</v>
      </c>
      <c r="P249" s="171">
        <v>5.5</v>
      </c>
      <c r="Q249" s="84">
        <v>200</v>
      </c>
      <c r="R249" s="219" t="s">
        <v>1246</v>
      </c>
      <c r="S249" s="84">
        <v>28</v>
      </c>
      <c r="T249" s="220" t="s">
        <v>1255</v>
      </c>
      <c r="U249" s="84"/>
      <c r="X249" s="149"/>
      <c r="Y249" s="194"/>
      <c r="Z249" s="149"/>
      <c r="AA249" s="194"/>
      <c r="AB249" s="149"/>
      <c r="AC249" s="149"/>
      <c r="AD249"/>
      <c r="AE249"/>
      <c r="AF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964</v>
      </c>
      <c r="F250" s="2">
        <v>31</v>
      </c>
      <c r="G250" s="119">
        <v>2604</v>
      </c>
      <c r="H250" s="137">
        <v>1811</v>
      </c>
      <c r="I250" s="139">
        <v>2644</v>
      </c>
      <c r="J250" s="137">
        <v>275</v>
      </c>
      <c r="K250" s="171">
        <v>10.4</v>
      </c>
      <c r="L250" s="137">
        <v>2625</v>
      </c>
      <c r="M250" s="84">
        <v>1744</v>
      </c>
      <c r="N250" s="138">
        <v>2693</v>
      </c>
      <c r="O250" s="2">
        <v>282</v>
      </c>
      <c r="P250" s="171">
        <v>10.5</v>
      </c>
      <c r="Q250" s="84">
        <v>304</v>
      </c>
      <c r="R250" s="219" t="s">
        <v>1232</v>
      </c>
      <c r="S250" s="84">
        <v>45</v>
      </c>
      <c r="T250" s="220" t="s">
        <v>1204</v>
      </c>
      <c r="U250" s="84"/>
      <c r="X250" s="149"/>
      <c r="Y250" s="194"/>
      <c r="Z250" s="149"/>
      <c r="AA250" s="194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965</v>
      </c>
      <c r="F251" s="2">
        <v>31</v>
      </c>
      <c r="G251" s="119">
        <v>6916</v>
      </c>
      <c r="H251" s="137">
        <v>4580</v>
      </c>
      <c r="I251" s="139">
        <v>7673</v>
      </c>
      <c r="J251" s="137">
        <v>735</v>
      </c>
      <c r="K251" s="171">
        <v>9.6</v>
      </c>
      <c r="L251" s="137">
        <v>6521</v>
      </c>
      <c r="M251" s="84">
        <v>4234</v>
      </c>
      <c r="N251" s="138">
        <v>7223</v>
      </c>
      <c r="O251" s="2">
        <v>704</v>
      </c>
      <c r="P251" s="171">
        <v>9.6999999999999993</v>
      </c>
      <c r="Q251" s="84">
        <v>783</v>
      </c>
      <c r="R251" s="219" t="s">
        <v>1203</v>
      </c>
      <c r="S251" s="84">
        <v>114</v>
      </c>
      <c r="T251" s="220" t="s">
        <v>1213</v>
      </c>
      <c r="U251" s="84"/>
      <c r="X251" s="149"/>
      <c r="Y251" s="194"/>
      <c r="Z251" s="149"/>
      <c r="AA251" s="194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966</v>
      </c>
      <c r="F252" s="2">
        <v>31</v>
      </c>
      <c r="G252" s="119">
        <v>2381</v>
      </c>
      <c r="H252" s="137">
        <v>1801</v>
      </c>
      <c r="I252" s="139">
        <v>2562</v>
      </c>
      <c r="J252" s="137">
        <v>153</v>
      </c>
      <c r="K252" s="171">
        <v>6</v>
      </c>
      <c r="L252" s="137">
        <v>2404</v>
      </c>
      <c r="M252" s="84">
        <v>1848</v>
      </c>
      <c r="N252" s="138">
        <v>2572</v>
      </c>
      <c r="O252" s="2">
        <v>132</v>
      </c>
      <c r="P252" s="171">
        <v>5.0999999999999996</v>
      </c>
      <c r="Q252" s="84">
        <v>286</v>
      </c>
      <c r="R252" s="219" t="s">
        <v>1215</v>
      </c>
      <c r="S252" s="84">
        <v>25</v>
      </c>
      <c r="T252" s="220" t="s">
        <v>1203</v>
      </c>
      <c r="U252" s="84"/>
      <c r="X252" s="149"/>
      <c r="Y252" s="194"/>
      <c r="Z252" s="149"/>
      <c r="AA252" s="194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967</v>
      </c>
      <c r="F253" s="2">
        <v>31</v>
      </c>
      <c r="G253" s="119">
        <v>678</v>
      </c>
      <c r="H253" s="137">
        <v>767</v>
      </c>
      <c r="I253" s="139">
        <v>654</v>
      </c>
      <c r="J253" s="137">
        <v>35</v>
      </c>
      <c r="K253" s="171">
        <v>5.4</v>
      </c>
      <c r="L253" s="137">
        <v>673</v>
      </c>
      <c r="M253" s="84">
        <v>765</v>
      </c>
      <c r="N253" s="138">
        <v>649</v>
      </c>
      <c r="O253" s="2">
        <v>39</v>
      </c>
      <c r="P253" s="171">
        <v>6</v>
      </c>
      <c r="Q253" s="84">
        <v>81</v>
      </c>
      <c r="R253" s="219" t="s">
        <v>1231</v>
      </c>
      <c r="S253" s="84">
        <v>6</v>
      </c>
      <c r="T253" s="220" t="s">
        <v>1190</v>
      </c>
      <c r="U253" s="84"/>
      <c r="X253" s="149"/>
      <c r="Y253" s="194"/>
      <c r="Z253" s="149"/>
      <c r="AA253" s="194"/>
      <c r="AB253" s="149"/>
      <c r="AC253" s="149"/>
      <c r="AD253"/>
      <c r="AE253"/>
      <c r="AF253"/>
      <c r="AG253"/>
    </row>
    <row r="254" spans="1:33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37"/>
      <c r="I254" s="139"/>
      <c r="J254" s="137"/>
      <c r="K254" s="171"/>
      <c r="L254" s="137"/>
      <c r="M254" s="84"/>
      <c r="N254" s="138"/>
      <c r="P254" s="171"/>
      <c r="Q254" s="84"/>
      <c r="R254" s="173"/>
      <c r="S254" s="84"/>
      <c r="T254" s="171"/>
      <c r="U254" s="84"/>
      <c r="AE254"/>
      <c r="AF254"/>
      <c r="AG254"/>
    </row>
    <row r="255" spans="1:33" s="2" customFormat="1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968</v>
      </c>
      <c r="F255" s="2">
        <v>31</v>
      </c>
      <c r="G255" s="119">
        <v>9293</v>
      </c>
      <c r="H255" s="137">
        <v>6022</v>
      </c>
      <c r="I255" s="139">
        <v>10428</v>
      </c>
      <c r="J255" s="137">
        <v>176</v>
      </c>
      <c r="K255" s="171">
        <v>1.7</v>
      </c>
      <c r="L255" s="137">
        <v>9405</v>
      </c>
      <c r="M255" s="84">
        <v>6198</v>
      </c>
      <c r="N255" s="138">
        <v>10519</v>
      </c>
      <c r="O255" s="2">
        <v>213</v>
      </c>
      <c r="P255" s="171">
        <v>2</v>
      </c>
      <c r="Q255" s="84">
        <v>1096</v>
      </c>
      <c r="R255" s="219" t="s">
        <v>1261</v>
      </c>
      <c r="S255" s="84">
        <v>145</v>
      </c>
      <c r="T255" s="220" t="s">
        <v>1191</v>
      </c>
      <c r="U255" s="84"/>
      <c r="X255" s="149"/>
      <c r="Y255" s="194"/>
      <c r="Z255" s="149"/>
      <c r="AA255" s="194"/>
      <c r="AB255" s="149"/>
      <c r="AC255" s="149"/>
      <c r="AD255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969</v>
      </c>
      <c r="F256" s="2">
        <v>18</v>
      </c>
      <c r="G256" s="119">
        <v>1678</v>
      </c>
      <c r="H256" s="137">
        <v>1184</v>
      </c>
      <c r="I256" s="139">
        <v>1842</v>
      </c>
      <c r="J256" s="137">
        <v>88</v>
      </c>
      <c r="K256" s="171">
        <v>4.8</v>
      </c>
      <c r="L256" s="137">
        <v>1661</v>
      </c>
      <c r="M256" s="84">
        <v>1121</v>
      </c>
      <c r="N256" s="138">
        <v>1843</v>
      </c>
      <c r="O256" s="2">
        <v>91</v>
      </c>
      <c r="P256" s="171">
        <v>4.9000000000000004</v>
      </c>
      <c r="Q256" s="84">
        <v>201</v>
      </c>
      <c r="R256" s="219" t="s">
        <v>1128</v>
      </c>
      <c r="S256" s="84">
        <v>15</v>
      </c>
      <c r="T256" s="220" t="s">
        <v>1229</v>
      </c>
      <c r="U256" s="84"/>
      <c r="X256" s="149"/>
      <c r="Y256" s="194"/>
      <c r="Z256" s="149"/>
      <c r="AA256" s="194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970</v>
      </c>
      <c r="F257" s="2">
        <v>0</v>
      </c>
      <c r="G257" s="119">
        <v>5805</v>
      </c>
      <c r="H257" s="137">
        <v>2573</v>
      </c>
      <c r="I257" s="139">
        <v>6516</v>
      </c>
      <c r="J257" s="137">
        <v>124</v>
      </c>
      <c r="K257" s="171">
        <v>1.9</v>
      </c>
      <c r="L257" s="137">
        <v>6044</v>
      </c>
      <c r="M257" s="84">
        <v>3221</v>
      </c>
      <c r="N257" s="138">
        <v>6583</v>
      </c>
      <c r="O257" s="2">
        <v>89</v>
      </c>
      <c r="P257" s="171">
        <v>1.4</v>
      </c>
      <c r="Q257" s="84">
        <v>689</v>
      </c>
      <c r="R257" s="219" t="s">
        <v>1262</v>
      </c>
      <c r="S257" s="84">
        <v>103</v>
      </c>
      <c r="T257" s="220" t="s">
        <v>1263</v>
      </c>
      <c r="U257" s="84"/>
      <c r="X257" s="149"/>
      <c r="Y257" s="194"/>
      <c r="Z257" s="149"/>
      <c r="AA257" s="194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971</v>
      </c>
      <c r="F258" s="2">
        <v>31</v>
      </c>
      <c r="G258" s="119">
        <v>4638</v>
      </c>
      <c r="H258" s="137">
        <v>2793</v>
      </c>
      <c r="I258" s="139">
        <v>5079</v>
      </c>
      <c r="J258" s="137">
        <v>190</v>
      </c>
      <c r="K258" s="171">
        <v>3.7</v>
      </c>
      <c r="L258" s="137">
        <v>4425</v>
      </c>
      <c r="M258" s="84">
        <v>2718</v>
      </c>
      <c r="N258" s="138">
        <v>4824</v>
      </c>
      <c r="O258" s="2">
        <v>194</v>
      </c>
      <c r="P258" s="171">
        <v>4</v>
      </c>
      <c r="Q258" s="84">
        <v>530</v>
      </c>
      <c r="R258" s="219" t="s">
        <v>1264</v>
      </c>
      <c r="S258" s="84">
        <v>73</v>
      </c>
      <c r="T258" s="220" t="s">
        <v>1264</v>
      </c>
      <c r="U258" s="84"/>
      <c r="X258" s="149"/>
      <c r="Y258" s="194"/>
      <c r="Z258" s="149"/>
      <c r="AA258" s="194"/>
      <c r="AB258" s="149"/>
      <c r="AC258" s="149"/>
      <c r="AD258"/>
      <c r="AE258"/>
      <c r="AF258" s="150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972</v>
      </c>
      <c r="F259" s="2">
        <v>31</v>
      </c>
      <c r="G259" s="119">
        <v>3113</v>
      </c>
      <c r="H259" s="137">
        <v>2374</v>
      </c>
      <c r="I259" s="139">
        <v>3334</v>
      </c>
      <c r="J259" s="137">
        <v>140</v>
      </c>
      <c r="K259" s="171">
        <v>4.2</v>
      </c>
      <c r="L259" s="137">
        <v>3140</v>
      </c>
      <c r="M259" s="84">
        <v>2382</v>
      </c>
      <c r="N259" s="138">
        <v>3354</v>
      </c>
      <c r="O259" s="2">
        <v>142</v>
      </c>
      <c r="P259" s="171">
        <v>4.2</v>
      </c>
      <c r="Q259" s="84">
        <v>370</v>
      </c>
      <c r="R259" s="219" t="s">
        <v>1190</v>
      </c>
      <c r="S259" s="84">
        <v>42</v>
      </c>
      <c r="T259" s="220" t="s">
        <v>1210</v>
      </c>
      <c r="U259" s="84"/>
      <c r="X259" s="149"/>
      <c r="Y259" s="194"/>
      <c r="Z259" s="149"/>
      <c r="AA259" s="194"/>
      <c r="AB259" s="149"/>
      <c r="AC259" s="149"/>
      <c r="AD259"/>
      <c r="AE259"/>
      <c r="AF259"/>
      <c r="AG259"/>
    </row>
    <row r="260" spans="1:33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37"/>
      <c r="I260" s="139"/>
      <c r="J260" s="137"/>
      <c r="K260" s="171"/>
      <c r="L260" s="137"/>
      <c r="M260" s="84"/>
      <c r="N260" s="138"/>
      <c r="P260" s="171"/>
      <c r="Q260" s="84"/>
      <c r="R260" s="173"/>
      <c r="S260" s="84"/>
      <c r="T260" s="171"/>
      <c r="U260" s="84"/>
      <c r="AE260"/>
      <c r="AF260"/>
      <c r="AG260"/>
    </row>
    <row r="261" spans="1:33" s="2" customFormat="1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973</v>
      </c>
      <c r="F261" s="2">
        <v>31</v>
      </c>
      <c r="G261" s="119">
        <v>4565</v>
      </c>
      <c r="H261" s="137">
        <v>2898</v>
      </c>
      <c r="I261" s="139">
        <v>5148</v>
      </c>
      <c r="J261" s="137">
        <v>302</v>
      </c>
      <c r="K261" s="171">
        <v>5.9</v>
      </c>
      <c r="L261" s="137">
        <v>4464</v>
      </c>
      <c r="M261" s="84">
        <v>2785</v>
      </c>
      <c r="N261" s="138">
        <v>5041</v>
      </c>
      <c r="O261" s="2">
        <v>302</v>
      </c>
      <c r="P261" s="171">
        <v>6</v>
      </c>
      <c r="Q261" s="84">
        <v>531</v>
      </c>
      <c r="R261" s="219" t="s">
        <v>1206</v>
      </c>
      <c r="S261" s="84">
        <v>67</v>
      </c>
      <c r="T261" s="220" t="s">
        <v>1240</v>
      </c>
      <c r="U261" s="84"/>
      <c r="X261" s="149"/>
      <c r="Y261" s="194"/>
      <c r="Z261" s="149"/>
      <c r="AA261" s="194"/>
      <c r="AB261" s="149"/>
      <c r="AC261" s="149"/>
      <c r="AD261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974</v>
      </c>
      <c r="F262" s="2">
        <v>31</v>
      </c>
      <c r="G262" s="119">
        <v>3799</v>
      </c>
      <c r="H262" s="137">
        <v>2226</v>
      </c>
      <c r="I262" s="139">
        <v>4307</v>
      </c>
      <c r="J262" s="137">
        <v>143</v>
      </c>
      <c r="K262" s="171">
        <v>3.3</v>
      </c>
      <c r="L262" s="137">
        <v>3612</v>
      </c>
      <c r="M262" s="84">
        <v>2110</v>
      </c>
      <c r="N262" s="138">
        <v>4109</v>
      </c>
      <c r="O262" s="2">
        <v>121</v>
      </c>
      <c r="P262" s="171">
        <v>2.9</v>
      </c>
      <c r="Q262" s="84">
        <v>439</v>
      </c>
      <c r="R262" s="219" t="s">
        <v>1265</v>
      </c>
      <c r="S262" s="84">
        <v>49</v>
      </c>
      <c r="T262" s="220" t="s">
        <v>1187</v>
      </c>
      <c r="U262" s="84"/>
      <c r="X262" s="149"/>
      <c r="Y262" s="194"/>
      <c r="Z262" s="149"/>
      <c r="AA262" s="194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975</v>
      </c>
      <c r="F263" s="2">
        <v>31</v>
      </c>
      <c r="G263" s="119">
        <v>1319</v>
      </c>
      <c r="H263" s="137">
        <v>1217</v>
      </c>
      <c r="I263" s="139">
        <v>1368</v>
      </c>
      <c r="J263" s="137">
        <v>22</v>
      </c>
      <c r="K263" s="171">
        <v>1.6</v>
      </c>
      <c r="L263" s="137">
        <v>1349</v>
      </c>
      <c r="M263" s="84">
        <v>1149</v>
      </c>
      <c r="N263" s="138">
        <v>1432</v>
      </c>
      <c r="O263" s="2">
        <v>19</v>
      </c>
      <c r="P263" s="171">
        <v>1.3</v>
      </c>
      <c r="Q263" s="84">
        <v>161</v>
      </c>
      <c r="R263" s="219" t="s">
        <v>1194</v>
      </c>
      <c r="S263" s="84">
        <v>12</v>
      </c>
      <c r="T263" s="220" t="s">
        <v>1252</v>
      </c>
      <c r="U263" s="84"/>
      <c r="X263" s="149"/>
      <c r="Y263" s="194"/>
      <c r="Z263" s="149"/>
      <c r="AA263" s="194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976</v>
      </c>
      <c r="F264" s="2">
        <v>31</v>
      </c>
      <c r="G264" s="119">
        <v>1667</v>
      </c>
      <c r="H264" s="137">
        <v>1168</v>
      </c>
      <c r="I264" s="139">
        <v>1806</v>
      </c>
      <c r="J264" s="137">
        <v>51</v>
      </c>
      <c r="K264" s="171">
        <v>2.8</v>
      </c>
      <c r="L264" s="137">
        <v>1705</v>
      </c>
      <c r="M264" s="84">
        <v>1180</v>
      </c>
      <c r="N264" s="138">
        <v>1838</v>
      </c>
      <c r="O264" s="2">
        <v>46</v>
      </c>
      <c r="P264" s="171">
        <v>2.5</v>
      </c>
      <c r="Q264" s="84">
        <v>201</v>
      </c>
      <c r="R264" s="219" t="s">
        <v>1244</v>
      </c>
      <c r="S264" s="84">
        <v>19</v>
      </c>
      <c r="T264" s="220" t="s">
        <v>1266</v>
      </c>
      <c r="U264" s="84"/>
      <c r="X264" s="149"/>
      <c r="Y264" s="194"/>
      <c r="Z264" s="149"/>
      <c r="AA264" s="194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977</v>
      </c>
      <c r="F265" s="2">
        <v>31</v>
      </c>
      <c r="G265" s="119">
        <v>1075</v>
      </c>
      <c r="H265" s="137">
        <v>1310</v>
      </c>
      <c r="I265" s="139">
        <v>1054</v>
      </c>
      <c r="J265" s="137">
        <v>54</v>
      </c>
      <c r="K265" s="171">
        <v>5.0999999999999996</v>
      </c>
      <c r="L265" s="137">
        <v>1113</v>
      </c>
      <c r="M265" s="84">
        <v>1288</v>
      </c>
      <c r="N265" s="138">
        <v>1100</v>
      </c>
      <c r="O265" s="2">
        <v>51</v>
      </c>
      <c r="P265" s="171">
        <v>4.5999999999999996</v>
      </c>
      <c r="Q265" s="84">
        <v>131</v>
      </c>
      <c r="R265" s="219" t="s">
        <v>1247</v>
      </c>
      <c r="S265" s="84">
        <v>12</v>
      </c>
      <c r="T265" s="220" t="s">
        <v>1267</v>
      </c>
      <c r="U265" s="84"/>
      <c r="X265" s="149"/>
      <c r="Y265" s="194"/>
      <c r="Z265" s="149"/>
      <c r="AA265" s="194"/>
      <c r="AB265" s="149"/>
      <c r="AC265" s="149"/>
      <c r="AD265"/>
      <c r="AE265"/>
      <c r="AF265"/>
      <c r="AG265"/>
    </row>
    <row r="266" spans="1:33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37"/>
      <c r="I266" s="139"/>
      <c r="J266" s="137"/>
      <c r="K266" s="171"/>
      <c r="L266" s="137"/>
      <c r="M266" s="84"/>
      <c r="N266" s="138"/>
      <c r="P266" s="171"/>
      <c r="Q266" s="84"/>
      <c r="R266" s="173"/>
      <c r="S266" s="84"/>
      <c r="T266" s="171"/>
      <c r="U266" s="84"/>
      <c r="AE266"/>
      <c r="AF266"/>
      <c r="AG266"/>
    </row>
    <row r="267" spans="1:33" s="2" customFormat="1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978</v>
      </c>
      <c r="F267" s="2">
        <v>22</v>
      </c>
      <c r="G267" s="119">
        <v>2020</v>
      </c>
      <c r="H267" s="137">
        <v>1391</v>
      </c>
      <c r="I267" s="139">
        <v>2227</v>
      </c>
      <c r="J267" s="137">
        <v>94</v>
      </c>
      <c r="K267" s="171">
        <v>4.2</v>
      </c>
      <c r="L267" s="137">
        <v>2004</v>
      </c>
      <c r="M267" s="84">
        <v>1315</v>
      </c>
      <c r="N267" s="138">
        <v>2231</v>
      </c>
      <c r="O267" s="2">
        <v>92</v>
      </c>
      <c r="P267" s="171">
        <v>4.0999999999999996</v>
      </c>
      <c r="Q267" s="84">
        <v>237</v>
      </c>
      <c r="R267" s="219" t="s">
        <v>1190</v>
      </c>
      <c r="S267" s="84">
        <v>29</v>
      </c>
      <c r="T267" s="220" t="s">
        <v>1229</v>
      </c>
      <c r="U267" s="84"/>
      <c r="X267" s="149"/>
      <c r="Y267" s="194"/>
      <c r="Z267" s="149"/>
      <c r="AA267" s="194"/>
      <c r="AB267" s="149"/>
      <c r="AC267" s="149"/>
      <c r="AD267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979</v>
      </c>
      <c r="F268" s="2">
        <v>0</v>
      </c>
      <c r="G268" s="119">
        <v>5327</v>
      </c>
      <c r="H268" s="137">
        <v>3792</v>
      </c>
      <c r="I268" s="139">
        <v>5822</v>
      </c>
      <c r="J268" s="137">
        <v>540</v>
      </c>
      <c r="K268" s="171">
        <v>9.3000000000000007</v>
      </c>
      <c r="L268" s="137">
        <v>4522</v>
      </c>
      <c r="M268" s="84">
        <v>3344</v>
      </c>
      <c r="N268" s="138">
        <v>4975</v>
      </c>
      <c r="O268" s="2">
        <v>466</v>
      </c>
      <c r="P268" s="171">
        <v>9.4</v>
      </c>
      <c r="Q268" s="84">
        <v>578</v>
      </c>
      <c r="R268" s="219" t="s">
        <v>1268</v>
      </c>
      <c r="S268" s="84">
        <v>75</v>
      </c>
      <c r="T268" s="220" t="s">
        <v>1080</v>
      </c>
      <c r="U268" s="84"/>
      <c r="X268" s="149"/>
      <c r="Y268" s="194"/>
      <c r="Z268" s="149"/>
      <c r="AA268" s="194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980</v>
      </c>
      <c r="F269" s="2">
        <v>31</v>
      </c>
      <c r="G269" s="119">
        <v>5418</v>
      </c>
      <c r="H269" s="137">
        <v>3113</v>
      </c>
      <c r="I269" s="139">
        <v>6171</v>
      </c>
      <c r="J269" s="137">
        <v>228</v>
      </c>
      <c r="K269" s="171">
        <v>3.7</v>
      </c>
      <c r="L269" s="137">
        <v>5646</v>
      </c>
      <c r="M269" s="84">
        <v>3218</v>
      </c>
      <c r="N269" s="138">
        <v>6410</v>
      </c>
      <c r="O269" s="2">
        <v>215</v>
      </c>
      <c r="P269" s="171">
        <v>3.4</v>
      </c>
      <c r="Q269" s="84">
        <v>643</v>
      </c>
      <c r="R269" s="219" t="s">
        <v>1264</v>
      </c>
      <c r="S269" s="84">
        <v>98</v>
      </c>
      <c r="T269" s="220" t="s">
        <v>1189</v>
      </c>
      <c r="U269" s="84"/>
      <c r="X269" s="149"/>
      <c r="Y269" s="194"/>
      <c r="Z269" s="149"/>
      <c r="AA269" s="194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981</v>
      </c>
      <c r="F270" s="2">
        <v>31</v>
      </c>
      <c r="G270" s="119">
        <v>1751</v>
      </c>
      <c r="H270" s="137">
        <v>1306</v>
      </c>
      <c r="I270" s="139">
        <v>1890</v>
      </c>
      <c r="J270" s="137">
        <v>80</v>
      </c>
      <c r="K270" s="171">
        <v>4.2</v>
      </c>
      <c r="L270" s="137">
        <v>1732</v>
      </c>
      <c r="M270" s="84">
        <v>1347</v>
      </c>
      <c r="N270" s="138">
        <v>1858</v>
      </c>
      <c r="O270" s="2">
        <v>77</v>
      </c>
      <c r="P270" s="171">
        <v>4.0999999999999996</v>
      </c>
      <c r="Q270" s="84">
        <v>206</v>
      </c>
      <c r="R270" s="219" t="s">
        <v>1191</v>
      </c>
      <c r="S270" s="84">
        <v>23</v>
      </c>
      <c r="T270" s="220" t="s">
        <v>1229</v>
      </c>
      <c r="U270" s="84"/>
      <c r="X270" s="149"/>
      <c r="Y270" s="194"/>
      <c r="Z270" s="149"/>
      <c r="AA270" s="194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982</v>
      </c>
      <c r="F271" s="2">
        <v>31</v>
      </c>
      <c r="G271" s="119">
        <v>4943</v>
      </c>
      <c r="H271" s="137">
        <v>2799</v>
      </c>
      <c r="I271" s="139">
        <v>5641</v>
      </c>
      <c r="J271" s="137">
        <v>149</v>
      </c>
      <c r="K271" s="171">
        <v>2.6</v>
      </c>
      <c r="L271" s="137">
        <v>4772</v>
      </c>
      <c r="M271" s="84">
        <v>2669</v>
      </c>
      <c r="N271" s="138">
        <v>5434</v>
      </c>
      <c r="O271" s="2">
        <v>146</v>
      </c>
      <c r="P271" s="171">
        <v>2.7</v>
      </c>
      <c r="Q271" s="84">
        <v>566</v>
      </c>
      <c r="R271" s="219" t="s">
        <v>1257</v>
      </c>
      <c r="S271" s="84">
        <v>82</v>
      </c>
      <c r="T271" s="220" t="s">
        <v>1243</v>
      </c>
      <c r="U271" s="84"/>
      <c r="X271" s="149"/>
      <c r="Y271" s="194"/>
      <c r="Z271" s="149"/>
      <c r="AA271" s="194"/>
      <c r="AB271" s="149"/>
      <c r="AC271" s="149"/>
      <c r="AD271"/>
      <c r="AE271"/>
      <c r="AF271"/>
      <c r="AG271"/>
    </row>
    <row r="272" spans="1:33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37"/>
      <c r="I272" s="139"/>
      <c r="J272" s="137"/>
      <c r="K272" s="171"/>
      <c r="L272" s="137"/>
      <c r="M272" s="84"/>
      <c r="N272" s="138"/>
      <c r="P272" s="171"/>
      <c r="Q272" s="84"/>
      <c r="R272" s="173"/>
      <c r="S272" s="84"/>
      <c r="T272" s="171"/>
      <c r="U272" s="84"/>
      <c r="AE272"/>
      <c r="AF272"/>
      <c r="AG272"/>
    </row>
    <row r="273" spans="1:33" s="2" customFormat="1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983</v>
      </c>
      <c r="F273" s="2">
        <v>31</v>
      </c>
      <c r="G273" s="119">
        <v>2267</v>
      </c>
      <c r="H273" s="137">
        <v>1376</v>
      </c>
      <c r="I273" s="139">
        <v>2572</v>
      </c>
      <c r="J273" s="137">
        <v>141</v>
      </c>
      <c r="K273" s="171">
        <v>5.5</v>
      </c>
      <c r="L273" s="137">
        <v>2270</v>
      </c>
      <c r="M273" s="84">
        <v>1396</v>
      </c>
      <c r="N273" s="138">
        <v>2580</v>
      </c>
      <c r="O273" s="2">
        <v>151</v>
      </c>
      <c r="P273" s="171">
        <v>5.9</v>
      </c>
      <c r="Q273" s="84">
        <v>267</v>
      </c>
      <c r="R273" s="219" t="s">
        <v>1215</v>
      </c>
      <c r="S273" s="84">
        <v>34</v>
      </c>
      <c r="T273" s="220" t="s">
        <v>1222</v>
      </c>
      <c r="U273" s="84"/>
      <c r="X273" s="149"/>
      <c r="Y273" s="194"/>
      <c r="Z273" s="149"/>
      <c r="AA273" s="194"/>
      <c r="AB273" s="149"/>
      <c r="AC273" s="149"/>
      <c r="AD273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984</v>
      </c>
      <c r="F274" s="2">
        <v>31</v>
      </c>
      <c r="G274" s="119">
        <v>1998</v>
      </c>
      <c r="H274" s="137">
        <v>1723</v>
      </c>
      <c r="I274" s="139">
        <v>2093</v>
      </c>
      <c r="J274" s="137">
        <v>157</v>
      </c>
      <c r="K274" s="171">
        <v>7.5</v>
      </c>
      <c r="L274" s="137">
        <v>1991</v>
      </c>
      <c r="M274" s="84">
        <v>1686</v>
      </c>
      <c r="N274" s="138">
        <v>2097</v>
      </c>
      <c r="O274" s="2">
        <v>152</v>
      </c>
      <c r="P274" s="171">
        <v>7.2</v>
      </c>
      <c r="Q274" s="84">
        <v>236</v>
      </c>
      <c r="R274" s="219" t="s">
        <v>1199</v>
      </c>
      <c r="S274" s="84">
        <v>27</v>
      </c>
      <c r="T274" s="220" t="s">
        <v>1203</v>
      </c>
      <c r="U274" s="84"/>
      <c r="X274" s="149"/>
      <c r="Y274" s="194"/>
      <c r="Z274" s="149"/>
      <c r="AA274" s="194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985</v>
      </c>
      <c r="F275" s="2">
        <v>31</v>
      </c>
      <c r="G275" s="119">
        <v>858</v>
      </c>
      <c r="H275" s="137">
        <v>501</v>
      </c>
      <c r="I275" s="139">
        <v>993</v>
      </c>
      <c r="J275" s="137">
        <v>91</v>
      </c>
      <c r="K275" s="171">
        <v>9.1999999999999993</v>
      </c>
      <c r="L275" s="137">
        <v>839</v>
      </c>
      <c r="M275" s="84">
        <v>492</v>
      </c>
      <c r="N275" s="138">
        <v>970</v>
      </c>
      <c r="O275" s="2">
        <v>81</v>
      </c>
      <c r="P275" s="171">
        <v>8.4</v>
      </c>
      <c r="Q275" s="84">
        <v>100</v>
      </c>
      <c r="R275" s="219" t="s">
        <v>1268</v>
      </c>
      <c r="S275" s="84">
        <v>12</v>
      </c>
      <c r="T275" s="220" t="s">
        <v>1214</v>
      </c>
      <c r="U275" s="84"/>
      <c r="X275" s="149"/>
      <c r="Y275" s="194"/>
      <c r="Z275" s="149"/>
      <c r="AA275" s="194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986</v>
      </c>
      <c r="F276" s="2">
        <v>19</v>
      </c>
      <c r="G276" s="119">
        <v>2546</v>
      </c>
      <c r="H276" s="137">
        <v>1724</v>
      </c>
      <c r="I276" s="139">
        <v>2815</v>
      </c>
      <c r="J276" s="137">
        <v>58</v>
      </c>
      <c r="K276" s="171">
        <v>2.1</v>
      </c>
      <c r="L276" s="137">
        <v>2687</v>
      </c>
      <c r="M276" s="84">
        <v>1888</v>
      </c>
      <c r="N276" s="138">
        <v>2955</v>
      </c>
      <c r="O276" s="2">
        <v>67</v>
      </c>
      <c r="P276" s="171">
        <v>2.2999999999999998</v>
      </c>
      <c r="Q276" s="84">
        <v>306</v>
      </c>
      <c r="R276" s="219" t="s">
        <v>1255</v>
      </c>
      <c r="S276" s="84">
        <v>41</v>
      </c>
      <c r="T276" s="220" t="s">
        <v>1212</v>
      </c>
      <c r="U276" s="84"/>
      <c r="X276" s="149"/>
      <c r="Y276" s="194"/>
      <c r="Z276" s="149"/>
      <c r="AA276" s="194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987</v>
      </c>
      <c r="F277" s="2">
        <v>31</v>
      </c>
      <c r="G277" s="119">
        <v>14149</v>
      </c>
      <c r="H277" s="137">
        <v>9378</v>
      </c>
      <c r="I277" s="139">
        <v>15718</v>
      </c>
      <c r="J277" s="137">
        <v>537</v>
      </c>
      <c r="K277" s="171">
        <v>3.4</v>
      </c>
      <c r="L277" s="137">
        <v>13538</v>
      </c>
      <c r="M277" s="84">
        <v>9019</v>
      </c>
      <c r="N277" s="138">
        <v>14962</v>
      </c>
      <c r="O277" s="2">
        <v>663</v>
      </c>
      <c r="P277" s="171">
        <v>4.4000000000000004</v>
      </c>
      <c r="Q277" s="84">
        <v>1602</v>
      </c>
      <c r="R277" s="219" t="s">
        <v>1190</v>
      </c>
      <c r="S277" s="84">
        <v>257</v>
      </c>
      <c r="T277" s="220" t="s">
        <v>1256</v>
      </c>
      <c r="U277" s="84"/>
      <c r="X277" s="149"/>
      <c r="Y277" s="194"/>
      <c r="Z277" s="149"/>
      <c r="AA277" s="194"/>
      <c r="AB277" s="149"/>
      <c r="AC277" s="149"/>
      <c r="AD277"/>
      <c r="AE277"/>
      <c r="AF277"/>
      <c r="AG277"/>
    </row>
    <row r="278" spans="1:33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37"/>
      <c r="I278" s="139"/>
      <c r="J278" s="137"/>
      <c r="K278" s="171"/>
      <c r="L278" s="137"/>
      <c r="M278" s="84"/>
      <c r="N278" s="138"/>
      <c r="P278" s="171"/>
      <c r="Q278" s="84"/>
      <c r="R278" s="173"/>
      <c r="S278" s="84"/>
      <c r="T278" s="171"/>
      <c r="U278" s="84"/>
      <c r="AE278"/>
      <c r="AF278"/>
      <c r="AG278"/>
    </row>
    <row r="279" spans="1:33" s="2" customFormat="1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988</v>
      </c>
      <c r="F279" s="2">
        <v>31</v>
      </c>
      <c r="G279" s="119">
        <v>5584</v>
      </c>
      <c r="H279" s="137">
        <v>3744</v>
      </c>
      <c r="I279" s="139">
        <v>6135</v>
      </c>
      <c r="J279" s="137">
        <v>572</v>
      </c>
      <c r="K279" s="171">
        <v>9.3000000000000007</v>
      </c>
      <c r="L279" s="137">
        <v>6239</v>
      </c>
      <c r="M279" s="84">
        <v>4091</v>
      </c>
      <c r="N279" s="138">
        <v>6890</v>
      </c>
      <c r="O279" s="2">
        <v>670</v>
      </c>
      <c r="P279" s="171">
        <v>9.6999999999999993</v>
      </c>
      <c r="Q279" s="84">
        <v>688</v>
      </c>
      <c r="R279" s="219" t="s">
        <v>1201</v>
      </c>
      <c r="S279" s="84">
        <v>101</v>
      </c>
      <c r="T279" s="220" t="s">
        <v>1269</v>
      </c>
      <c r="U279" s="84"/>
      <c r="X279" s="149"/>
      <c r="Y279" s="194"/>
      <c r="Z279" s="149"/>
      <c r="AA279" s="194"/>
      <c r="AB279" s="149"/>
      <c r="AC279" s="149"/>
      <c r="AD279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989</v>
      </c>
      <c r="F280" s="2">
        <v>31</v>
      </c>
      <c r="G280" s="119">
        <v>1661</v>
      </c>
      <c r="H280" s="137">
        <v>934</v>
      </c>
      <c r="I280" s="139">
        <v>2006</v>
      </c>
      <c r="J280" s="137">
        <v>258</v>
      </c>
      <c r="K280" s="171">
        <v>12.9</v>
      </c>
      <c r="L280" s="137">
        <v>1666</v>
      </c>
      <c r="M280" s="84">
        <v>971</v>
      </c>
      <c r="N280" s="138">
        <v>2005</v>
      </c>
      <c r="O280" s="2">
        <v>249</v>
      </c>
      <c r="P280" s="171">
        <v>12.4</v>
      </c>
      <c r="Q280" s="84">
        <v>190</v>
      </c>
      <c r="R280" s="219" t="s">
        <v>1111</v>
      </c>
      <c r="S280" s="84">
        <v>37</v>
      </c>
      <c r="T280" s="220" t="s">
        <v>1198</v>
      </c>
      <c r="U280" s="84"/>
      <c r="X280" s="149"/>
      <c r="Y280" s="194"/>
      <c r="Z280" s="149"/>
      <c r="AA280" s="194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990</v>
      </c>
      <c r="F281" s="2">
        <v>31</v>
      </c>
      <c r="G281" s="119">
        <v>1259</v>
      </c>
      <c r="H281" s="137">
        <v>869</v>
      </c>
      <c r="I281" s="139">
        <v>1409</v>
      </c>
      <c r="J281" s="137">
        <v>137</v>
      </c>
      <c r="K281" s="171">
        <v>9.6999999999999993</v>
      </c>
      <c r="L281" s="137">
        <v>1228</v>
      </c>
      <c r="M281" s="84">
        <v>852</v>
      </c>
      <c r="N281" s="138">
        <v>1383</v>
      </c>
      <c r="O281" s="2">
        <v>129</v>
      </c>
      <c r="P281" s="171">
        <v>9.3000000000000007</v>
      </c>
      <c r="Q281" s="84">
        <v>145</v>
      </c>
      <c r="R281" s="219" t="s">
        <v>1120</v>
      </c>
      <c r="S281" s="84">
        <v>21</v>
      </c>
      <c r="T281" s="220" t="s">
        <v>1270</v>
      </c>
      <c r="U281" s="84"/>
      <c r="X281" s="149"/>
      <c r="Y281" s="194"/>
      <c r="Z281" s="149"/>
      <c r="AA281" s="194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991</v>
      </c>
      <c r="F282" s="2">
        <v>0</v>
      </c>
      <c r="G282" s="119">
        <v>2263</v>
      </c>
      <c r="H282" s="137">
        <v>1485</v>
      </c>
      <c r="I282" s="139">
        <v>2518</v>
      </c>
      <c r="J282" s="137">
        <v>368</v>
      </c>
      <c r="K282" s="171">
        <v>14.6</v>
      </c>
      <c r="L282" s="137">
        <v>1990</v>
      </c>
      <c r="M282" s="84">
        <v>1510</v>
      </c>
      <c r="N282" s="138">
        <v>2201</v>
      </c>
      <c r="O282" s="2">
        <v>307</v>
      </c>
      <c r="P282" s="171">
        <v>13.9</v>
      </c>
      <c r="Q282" s="84">
        <v>247</v>
      </c>
      <c r="R282" s="219" t="s">
        <v>1121</v>
      </c>
      <c r="S282" s="84">
        <v>38</v>
      </c>
      <c r="T282" s="220" t="s">
        <v>1141</v>
      </c>
      <c r="U282" s="84"/>
      <c r="X282" s="149"/>
      <c r="Y282" s="194"/>
      <c r="Z282" s="149"/>
      <c r="AA282" s="194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992</v>
      </c>
      <c r="F283" s="2">
        <v>31</v>
      </c>
      <c r="G283" s="119">
        <v>5789</v>
      </c>
      <c r="H283" s="137">
        <v>4110</v>
      </c>
      <c r="I283" s="139">
        <v>6273</v>
      </c>
      <c r="J283" s="137">
        <v>425</v>
      </c>
      <c r="K283" s="171">
        <v>6.8</v>
      </c>
      <c r="L283" s="137">
        <v>5708</v>
      </c>
      <c r="M283" s="84">
        <v>3941</v>
      </c>
      <c r="N283" s="138">
        <v>6216</v>
      </c>
      <c r="O283" s="2">
        <v>452</v>
      </c>
      <c r="P283" s="171">
        <v>7.3</v>
      </c>
      <c r="Q283" s="84">
        <v>658</v>
      </c>
      <c r="R283" s="219" t="s">
        <v>1202</v>
      </c>
      <c r="S283" s="84">
        <v>122</v>
      </c>
      <c r="T283" s="220" t="s">
        <v>1109</v>
      </c>
      <c r="U283" s="84"/>
      <c r="X283" s="149"/>
      <c r="Y283" s="194"/>
      <c r="Z283" s="149"/>
      <c r="AA283" s="194"/>
      <c r="AB283" s="149"/>
      <c r="AC283" s="149"/>
      <c r="AD283"/>
      <c r="AE283"/>
      <c r="AF283"/>
      <c r="AG283"/>
    </row>
    <row r="284" spans="1:33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0"/>
      <c r="I284" s="141"/>
      <c r="J284" s="140"/>
      <c r="K284" s="172"/>
      <c r="L284" s="140"/>
      <c r="M284" s="142"/>
      <c r="N284" s="143"/>
      <c r="O284" s="124"/>
      <c r="P284" s="172"/>
      <c r="Q284" s="142"/>
      <c r="R284" s="174"/>
      <c r="S284" s="142"/>
      <c r="T284" s="172"/>
      <c r="U284" s="84"/>
      <c r="X284" s="149"/>
      <c r="Y284" s="194"/>
      <c r="Z284" s="149"/>
      <c r="AA284" s="194"/>
      <c r="AB284" s="149"/>
      <c r="AC284" s="149"/>
      <c r="AD284"/>
      <c r="AE284"/>
      <c r="AF284"/>
      <c r="AG284"/>
    </row>
    <row r="285" spans="1:33" s="2" customFormat="1" ht="13.5" customHeight="1" x14ac:dyDescent="0.2">
      <c r="A285" s="100" t="str">
        <f>BW_DTV_GQ!A285</f>
        <v>AUSWERTUNG:</v>
      </c>
      <c r="B285" s="31"/>
      <c r="C285" s="31"/>
      <c r="D285" s="100" t="str">
        <f>BW_DTV_GQ!D285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  <c r="Q285" s="84"/>
      <c r="R285" s="158"/>
      <c r="S285" s="84"/>
      <c r="T285" s="158"/>
      <c r="W285" s="192"/>
      <c r="X285" s="149"/>
      <c r="Y285" s="194"/>
      <c r="Z285" s="149"/>
      <c r="AA285" s="194"/>
      <c r="AB285" s="149"/>
      <c r="AC285" s="149"/>
      <c r="AD285"/>
      <c r="AE285"/>
      <c r="AG285"/>
    </row>
    <row r="286" spans="1:33" s="2" customFormat="1" x14ac:dyDescent="0.2">
      <c r="A286" s="100" t="s">
        <v>343</v>
      </c>
      <c r="B286" s="31"/>
      <c r="C286" s="31"/>
      <c r="D286" s="100" t="s">
        <v>598</v>
      </c>
      <c r="H286" s="31"/>
      <c r="J286" s="31"/>
      <c r="L286" s="31"/>
      <c r="N286" s="31"/>
      <c r="P286" s="31"/>
      <c r="Q286" s="84"/>
      <c r="R286" s="158"/>
      <c r="S286" s="84"/>
      <c r="T286" s="158"/>
      <c r="V286" s="192"/>
      <c r="W286" s="200"/>
      <c r="X286" s="84"/>
      <c r="Z286" s="84"/>
      <c r="AB286" s="84"/>
      <c r="AC286" s="84"/>
      <c r="AE286"/>
      <c r="AG286"/>
    </row>
    <row r="287" spans="1:33" s="2" customFormat="1" x14ac:dyDescent="0.2">
      <c r="A287" s="31"/>
      <c r="B287" s="31"/>
      <c r="C287" s="31"/>
      <c r="D287" s="31"/>
      <c r="E287" s="100"/>
      <c r="F287" s="31"/>
      <c r="H287" s="137"/>
      <c r="I287" s="84"/>
      <c r="J287" s="137"/>
      <c r="K287" s="31"/>
      <c r="L287" s="137"/>
      <c r="M287" s="84"/>
      <c r="N287" s="137"/>
      <c r="P287" s="121"/>
      <c r="Q287" s="84"/>
      <c r="R287" s="159"/>
      <c r="S287" s="84"/>
      <c r="T287" s="159"/>
      <c r="U287" s="84"/>
      <c r="V287" s="200"/>
      <c r="W287" s="200"/>
      <c r="X287" s="149"/>
      <c r="Y287" s="194"/>
      <c r="Z287" s="149"/>
      <c r="AA287" s="194"/>
      <c r="AB287" s="149"/>
      <c r="AC287" s="149"/>
      <c r="AD287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0"/>
      <c r="W288" s="200"/>
      <c r="X288" s="149"/>
      <c r="Y288" s="194"/>
      <c r="Z288" s="149"/>
      <c r="AA288" s="194"/>
      <c r="AB288" s="149"/>
      <c r="AC288" s="149"/>
      <c r="AD288"/>
      <c r="AE288"/>
      <c r="AG288"/>
    </row>
    <row r="289" spans="1:33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Q289" s="84"/>
      <c r="R289" s="158"/>
      <c r="S289" s="84"/>
      <c r="T289" s="102"/>
      <c r="V289" s="200"/>
      <c r="W289" s="192"/>
      <c r="X289" s="149"/>
      <c r="Y289" s="194"/>
      <c r="Z289" s="149"/>
      <c r="AA289" s="194"/>
      <c r="AB289" s="149"/>
      <c r="AC289" s="149"/>
      <c r="AD289"/>
      <c r="AE289"/>
      <c r="AG289"/>
    </row>
    <row r="290" spans="1:33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  <c r="Q290" s="84"/>
      <c r="R290" s="158"/>
      <c r="S290" s="84"/>
      <c r="T290" s="158"/>
      <c r="V290" s="191"/>
      <c r="W290" s="192"/>
      <c r="X290" s="149"/>
      <c r="Y290" s="194"/>
      <c r="Z290" s="149"/>
      <c r="AA290" s="194"/>
      <c r="AB290" s="149"/>
      <c r="AC290" s="149"/>
      <c r="AD290"/>
      <c r="AE290"/>
      <c r="AG290"/>
    </row>
    <row r="291" spans="1:33" s="2" customFormat="1" ht="15.75" customHeight="1" thickBot="1" x14ac:dyDescent="0.25">
      <c r="A291" s="2" t="s">
        <v>126</v>
      </c>
      <c r="B291" s="31"/>
      <c r="C291" s="31"/>
      <c r="K291" s="31"/>
      <c r="P291" s="31"/>
      <c r="Q291" s="84"/>
      <c r="R291" s="159"/>
      <c r="S291" s="84"/>
      <c r="T291" s="159" t="str">
        <f>$T$3</f>
        <v>MÄRZ  2025</v>
      </c>
      <c r="V291" s="192"/>
      <c r="W291" s="200"/>
      <c r="X291" s="149"/>
      <c r="Y291" s="194"/>
      <c r="Z291" s="149"/>
      <c r="AA291" s="194"/>
      <c r="AB291" s="149"/>
      <c r="AC291" s="149"/>
      <c r="AD291"/>
      <c r="AE291"/>
      <c r="AG291"/>
    </row>
    <row r="292" spans="1:33" s="2" customFormat="1" x14ac:dyDescent="0.2">
      <c r="A292" s="104"/>
      <c r="B292" s="105"/>
      <c r="C292" s="106"/>
      <c r="D292" s="106"/>
      <c r="E292" s="107"/>
      <c r="F292" s="106"/>
      <c r="G292" s="129" t="s">
        <v>127</v>
      </c>
      <c r="H292" s="130"/>
      <c r="I292" s="130"/>
      <c r="J292" s="130"/>
      <c r="K292" s="106"/>
      <c r="L292" s="129" t="s">
        <v>128</v>
      </c>
      <c r="M292" s="130"/>
      <c r="N292" s="130"/>
      <c r="O292" s="130"/>
      <c r="P292" s="106"/>
      <c r="Q292" s="104" t="s">
        <v>540</v>
      </c>
      <c r="R292" s="155" t="s">
        <v>137</v>
      </c>
      <c r="S292" s="106"/>
      <c r="T292" s="196"/>
      <c r="V292" s="200"/>
      <c r="W292" s="192"/>
      <c r="X292" s="149"/>
      <c r="Y292" s="194"/>
      <c r="Z292" s="149"/>
      <c r="AA292" s="194"/>
      <c r="AB292" s="149"/>
      <c r="AC292" s="149"/>
      <c r="AD292"/>
      <c r="AE292"/>
      <c r="AG292"/>
    </row>
    <row r="293" spans="1:33" s="2" customFormat="1" x14ac:dyDescent="0.2">
      <c r="A293" s="239" t="s">
        <v>399</v>
      </c>
      <c r="B293" s="240"/>
      <c r="C293" s="31" t="s">
        <v>540</v>
      </c>
      <c r="D293" s="31" t="s">
        <v>400</v>
      </c>
      <c r="E293" s="109"/>
      <c r="F293" s="31"/>
      <c r="G293" s="119"/>
      <c r="I293" s="131"/>
      <c r="K293" s="132" t="s">
        <v>131</v>
      </c>
      <c r="L293" s="119"/>
      <c r="N293" s="131"/>
      <c r="P293" s="132" t="s">
        <v>131</v>
      </c>
      <c r="Q293" s="110" t="s">
        <v>129</v>
      </c>
      <c r="R293" s="133" t="s">
        <v>398</v>
      </c>
      <c r="S293" s="31" t="s">
        <v>130</v>
      </c>
      <c r="T293" s="197" t="s">
        <v>398</v>
      </c>
      <c r="V293" s="192"/>
      <c r="W293" s="192"/>
      <c r="X293" s="149"/>
      <c r="Y293" s="194"/>
      <c r="Z293" s="149"/>
      <c r="AA293" s="194"/>
      <c r="AB293" s="149"/>
      <c r="AC293" s="149"/>
      <c r="AD293"/>
      <c r="AE293"/>
      <c r="AG293"/>
    </row>
    <row r="294" spans="1:33" s="2" customFormat="1" x14ac:dyDescent="0.2">
      <c r="A294" s="110"/>
      <c r="B294" s="111"/>
      <c r="C294" s="31"/>
      <c r="D294" s="31"/>
      <c r="E294" s="109"/>
      <c r="F294" s="31"/>
      <c r="G294" s="110" t="s">
        <v>553</v>
      </c>
      <c r="H294" s="31" t="s">
        <v>553</v>
      </c>
      <c r="I294" s="111" t="s">
        <v>553</v>
      </c>
      <c r="J294" s="31" t="s">
        <v>398</v>
      </c>
      <c r="K294" s="132" t="s">
        <v>148</v>
      </c>
      <c r="L294" s="110" t="s">
        <v>553</v>
      </c>
      <c r="M294" s="31" t="s">
        <v>553</v>
      </c>
      <c r="N294" s="111" t="s">
        <v>553</v>
      </c>
      <c r="O294" s="31" t="s">
        <v>398</v>
      </c>
      <c r="P294" s="132" t="s">
        <v>148</v>
      </c>
      <c r="Q294" s="110"/>
      <c r="R294" s="133" t="s">
        <v>131</v>
      </c>
      <c r="S294" s="31"/>
      <c r="T294" s="197" t="s">
        <v>131</v>
      </c>
      <c r="V294" s="192"/>
      <c r="W294" s="192"/>
      <c r="X294" s="149"/>
      <c r="Y294" s="194"/>
      <c r="Z294" s="149"/>
      <c r="AA294" s="194"/>
      <c r="AB294" s="149"/>
      <c r="AC294" s="149"/>
      <c r="AD294"/>
      <c r="AE294"/>
      <c r="AG294"/>
    </row>
    <row r="295" spans="1:33" s="2" customFormat="1" ht="13.5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5" t="s">
        <v>411</v>
      </c>
      <c r="I295" s="114" t="s">
        <v>410</v>
      </c>
      <c r="J295" s="115" t="s">
        <v>410</v>
      </c>
      <c r="K295" s="134" t="s">
        <v>410</v>
      </c>
      <c r="L295" s="113" t="s">
        <v>409</v>
      </c>
      <c r="M295" s="115" t="s">
        <v>411</v>
      </c>
      <c r="N295" s="114" t="s">
        <v>410</v>
      </c>
      <c r="O295" s="115" t="s">
        <v>410</v>
      </c>
      <c r="P295" s="134" t="s">
        <v>410</v>
      </c>
      <c r="Q295" s="113" t="s">
        <v>132</v>
      </c>
      <c r="R295" s="135" t="s">
        <v>133</v>
      </c>
      <c r="S295" s="115" t="s">
        <v>134</v>
      </c>
      <c r="T295" s="199" t="s">
        <v>135</v>
      </c>
      <c r="V295" s="192"/>
      <c r="W295" s="192"/>
      <c r="X295" s="149"/>
      <c r="Y295" s="194"/>
      <c r="Z295" s="149"/>
      <c r="AA295" s="194"/>
      <c r="AB295" s="149"/>
      <c r="AC295" s="149"/>
      <c r="AD295"/>
      <c r="AE295"/>
      <c r="AG295"/>
    </row>
    <row r="296" spans="1:33" s="2" customFormat="1" ht="2.25" customHeight="1" x14ac:dyDescent="0.2">
      <c r="A296" s="110"/>
      <c r="B296" s="111"/>
      <c r="C296" s="31"/>
      <c r="D296" s="31"/>
      <c r="E296" s="109"/>
      <c r="G296" s="110"/>
      <c r="H296" s="31"/>
      <c r="I296" s="111"/>
      <c r="J296" s="31"/>
      <c r="K296" s="136"/>
      <c r="L296" s="31"/>
      <c r="M296" s="31"/>
      <c r="N296" s="111"/>
      <c r="P296" s="112"/>
      <c r="Q296" s="157"/>
      <c r="R296" s="111"/>
      <c r="S296" s="84"/>
      <c r="T296" s="112"/>
      <c r="V296" s="192"/>
      <c r="AE296"/>
      <c r="AG296"/>
    </row>
    <row r="297" spans="1:33" s="2" customFormat="1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993</v>
      </c>
      <c r="F297" s="2">
        <v>31</v>
      </c>
      <c r="G297" s="119">
        <v>4301</v>
      </c>
      <c r="H297" s="137">
        <v>2651</v>
      </c>
      <c r="I297" s="139">
        <v>4832</v>
      </c>
      <c r="J297" s="137">
        <v>152</v>
      </c>
      <c r="K297" s="171">
        <v>3.1</v>
      </c>
      <c r="L297" s="137">
        <v>4464</v>
      </c>
      <c r="M297" s="84">
        <v>2661</v>
      </c>
      <c r="N297" s="138">
        <v>5073</v>
      </c>
      <c r="O297" s="2">
        <v>147</v>
      </c>
      <c r="P297" s="171">
        <v>2.9</v>
      </c>
      <c r="Q297" s="84">
        <v>494</v>
      </c>
      <c r="R297" s="219" t="s">
        <v>1271</v>
      </c>
      <c r="S297" s="84">
        <v>107</v>
      </c>
      <c r="T297" s="220" t="s">
        <v>1194</v>
      </c>
      <c r="U297" s="84"/>
      <c r="X297" s="149"/>
      <c r="Y297" s="194"/>
      <c r="Z297" s="149"/>
      <c r="AA297" s="194"/>
      <c r="AB297" s="149"/>
      <c r="AC297" s="149"/>
      <c r="AD297"/>
      <c r="AE297"/>
      <c r="AF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994</v>
      </c>
      <c r="F298" s="2">
        <v>0</v>
      </c>
      <c r="G298" s="119">
        <v>5243</v>
      </c>
      <c r="H298" s="137">
        <v>2966</v>
      </c>
      <c r="I298" s="139">
        <v>5902</v>
      </c>
      <c r="J298" s="137">
        <v>225</v>
      </c>
      <c r="K298" s="171">
        <v>3.8</v>
      </c>
      <c r="L298" s="137">
        <v>4398</v>
      </c>
      <c r="M298" s="84">
        <v>2054</v>
      </c>
      <c r="N298" s="138">
        <v>5028</v>
      </c>
      <c r="O298" s="2">
        <v>189</v>
      </c>
      <c r="P298" s="171">
        <v>3.8</v>
      </c>
      <c r="Q298" s="84">
        <v>574</v>
      </c>
      <c r="R298" s="219" t="s">
        <v>1247</v>
      </c>
      <c r="S298" s="84">
        <v>57</v>
      </c>
      <c r="T298" s="220" t="s">
        <v>1240</v>
      </c>
      <c r="U298" s="84"/>
      <c r="X298" s="149"/>
      <c r="Y298" s="194"/>
      <c r="Z298" s="149"/>
      <c r="AA298" s="194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995</v>
      </c>
      <c r="F299" s="2">
        <v>0</v>
      </c>
      <c r="G299" s="119">
        <v>7209</v>
      </c>
      <c r="H299" s="137">
        <v>5943</v>
      </c>
      <c r="I299" s="139">
        <v>7620</v>
      </c>
      <c r="J299" s="137">
        <v>1047</v>
      </c>
      <c r="K299" s="171">
        <v>13.7</v>
      </c>
      <c r="L299" s="137">
        <v>6816</v>
      </c>
      <c r="M299" s="84">
        <v>5734</v>
      </c>
      <c r="N299" s="138">
        <v>7192</v>
      </c>
      <c r="O299" s="2">
        <v>1022</v>
      </c>
      <c r="P299" s="171">
        <v>14.2</v>
      </c>
      <c r="Q299" s="84">
        <v>800</v>
      </c>
      <c r="R299" s="219" t="s">
        <v>1270</v>
      </c>
      <c r="S299" s="84">
        <v>154</v>
      </c>
      <c r="T299" s="220" t="s">
        <v>1226</v>
      </c>
      <c r="U299" s="84"/>
      <c r="X299" s="149"/>
      <c r="Y299" s="194"/>
      <c r="Z299" s="149"/>
      <c r="AA299" s="194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996</v>
      </c>
      <c r="F300" s="2">
        <v>31</v>
      </c>
      <c r="G300" s="119">
        <v>9835</v>
      </c>
      <c r="H300" s="137">
        <v>6529</v>
      </c>
      <c r="I300" s="139">
        <v>10764</v>
      </c>
      <c r="J300" s="137">
        <v>696</v>
      </c>
      <c r="K300" s="171">
        <v>6.5</v>
      </c>
      <c r="L300" s="137">
        <v>7939</v>
      </c>
      <c r="M300" s="84">
        <v>5695</v>
      </c>
      <c r="N300" s="138">
        <v>8580</v>
      </c>
      <c r="O300" s="2">
        <v>618</v>
      </c>
      <c r="P300" s="171">
        <v>7.2</v>
      </c>
      <c r="Q300" s="84">
        <v>1021</v>
      </c>
      <c r="R300" s="219" t="s">
        <v>1266</v>
      </c>
      <c r="S300" s="84">
        <v>179</v>
      </c>
      <c r="T300" s="220" t="s">
        <v>1208</v>
      </c>
      <c r="U300" s="84"/>
      <c r="X300" s="149"/>
      <c r="Y300" s="194"/>
      <c r="Z300" s="149"/>
      <c r="AA300" s="194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997</v>
      </c>
      <c r="F301" s="2">
        <v>0</v>
      </c>
      <c r="G301" s="119">
        <v>1233</v>
      </c>
      <c r="H301" s="137">
        <v>1108</v>
      </c>
      <c r="I301" s="139">
        <v>1288</v>
      </c>
      <c r="J301" s="137">
        <v>111</v>
      </c>
      <c r="K301" s="171">
        <v>8.6</v>
      </c>
      <c r="L301" s="137">
        <v>1238</v>
      </c>
      <c r="M301" s="84">
        <v>1054</v>
      </c>
      <c r="N301" s="138">
        <v>1301</v>
      </c>
      <c r="O301" s="2">
        <v>121</v>
      </c>
      <c r="P301" s="171">
        <v>9.3000000000000007</v>
      </c>
      <c r="Q301" s="84">
        <v>144</v>
      </c>
      <c r="R301" s="219" t="s">
        <v>1109</v>
      </c>
      <c r="S301" s="84">
        <v>22</v>
      </c>
      <c r="T301" s="220" t="s">
        <v>1109</v>
      </c>
      <c r="U301" s="84"/>
      <c r="X301" s="149"/>
      <c r="Y301" s="194"/>
      <c r="Z301" s="149"/>
      <c r="AA301" s="194"/>
      <c r="AB301" s="149"/>
      <c r="AC301" s="149"/>
      <c r="AD301"/>
      <c r="AE301"/>
      <c r="AF301"/>
      <c r="AG301"/>
    </row>
    <row r="302" spans="1:33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37"/>
      <c r="I302" s="139"/>
      <c r="J302" s="137"/>
      <c r="K302" s="171"/>
      <c r="L302" s="137"/>
      <c r="M302" s="84"/>
      <c r="N302" s="138"/>
      <c r="P302" s="171"/>
      <c r="Q302" s="84"/>
      <c r="R302" s="173"/>
      <c r="S302" s="84"/>
      <c r="T302" s="171"/>
      <c r="U302" s="84"/>
      <c r="AE302"/>
      <c r="AF302"/>
      <c r="AG302"/>
    </row>
    <row r="303" spans="1:33" s="2" customFormat="1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998</v>
      </c>
      <c r="F303" s="2">
        <v>31</v>
      </c>
      <c r="G303" s="119">
        <v>2483</v>
      </c>
      <c r="H303" s="137">
        <v>1286</v>
      </c>
      <c r="I303" s="139">
        <v>2955</v>
      </c>
      <c r="J303" s="137">
        <v>431</v>
      </c>
      <c r="K303" s="171">
        <v>14.6</v>
      </c>
      <c r="L303" s="137">
        <v>2586</v>
      </c>
      <c r="M303" s="84">
        <v>1328</v>
      </c>
      <c r="N303" s="138">
        <v>3069</v>
      </c>
      <c r="O303" s="2">
        <v>438</v>
      </c>
      <c r="P303" s="171">
        <v>14.3</v>
      </c>
      <c r="Q303" s="84">
        <v>296</v>
      </c>
      <c r="R303" s="219" t="s">
        <v>1095</v>
      </c>
      <c r="S303" s="84">
        <v>41</v>
      </c>
      <c r="T303" s="220" t="s">
        <v>1164</v>
      </c>
      <c r="U303" s="84"/>
      <c r="X303" s="149"/>
      <c r="Y303" s="194"/>
      <c r="Z303" s="149"/>
      <c r="AA303" s="194"/>
      <c r="AB303" s="149"/>
      <c r="AC303" s="149"/>
      <c r="AD303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999</v>
      </c>
      <c r="F304" s="2">
        <v>31</v>
      </c>
      <c r="G304" s="119">
        <v>13971</v>
      </c>
      <c r="H304" s="137">
        <v>9458</v>
      </c>
      <c r="I304" s="139">
        <v>15807</v>
      </c>
      <c r="J304" s="137">
        <v>449</v>
      </c>
      <c r="K304" s="171">
        <v>2.8</v>
      </c>
      <c r="L304" s="137">
        <v>13712</v>
      </c>
      <c r="M304" s="84">
        <v>8902</v>
      </c>
      <c r="N304" s="138">
        <v>15621</v>
      </c>
      <c r="O304" s="2">
        <v>418</v>
      </c>
      <c r="P304" s="171">
        <v>2.7</v>
      </c>
      <c r="Q304" s="84">
        <v>1615</v>
      </c>
      <c r="R304" s="219" t="s">
        <v>1267</v>
      </c>
      <c r="S304" s="84">
        <v>231</v>
      </c>
      <c r="T304" s="220" t="s">
        <v>1257</v>
      </c>
      <c r="U304" s="84"/>
      <c r="X304" s="149"/>
      <c r="Y304" s="194"/>
      <c r="Z304" s="149"/>
      <c r="AA304" s="194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1000</v>
      </c>
      <c r="F305" s="2">
        <v>29</v>
      </c>
      <c r="G305" s="119">
        <v>1197</v>
      </c>
      <c r="H305" s="137">
        <v>756</v>
      </c>
      <c r="I305" s="139">
        <v>1328</v>
      </c>
      <c r="J305" s="137">
        <v>83</v>
      </c>
      <c r="K305" s="171">
        <v>6.3</v>
      </c>
      <c r="L305" s="137">
        <v>1295</v>
      </c>
      <c r="M305" s="84">
        <v>861</v>
      </c>
      <c r="N305" s="138">
        <v>1431</v>
      </c>
      <c r="O305" s="2">
        <v>86</v>
      </c>
      <c r="P305" s="171">
        <v>6</v>
      </c>
      <c r="Q305" s="84">
        <v>147</v>
      </c>
      <c r="R305" s="219" t="s">
        <v>1272</v>
      </c>
      <c r="S305" s="84">
        <v>18</v>
      </c>
      <c r="T305" s="220" t="s">
        <v>1214</v>
      </c>
      <c r="U305" s="84"/>
      <c r="X305" s="149"/>
      <c r="Y305" s="194"/>
      <c r="Z305" s="149"/>
      <c r="AA305" s="194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1001</v>
      </c>
      <c r="F306" s="203">
        <v>31</v>
      </c>
      <c r="G306" s="119">
        <v>1600</v>
      </c>
      <c r="H306" s="137">
        <v>1036</v>
      </c>
      <c r="I306" s="139">
        <v>1809</v>
      </c>
      <c r="J306" s="137">
        <v>191</v>
      </c>
      <c r="K306" s="171">
        <v>10.6</v>
      </c>
      <c r="L306" s="137">
        <v>1640</v>
      </c>
      <c r="M306" s="84">
        <v>1093</v>
      </c>
      <c r="N306" s="138">
        <v>1849</v>
      </c>
      <c r="O306" s="2">
        <v>193</v>
      </c>
      <c r="P306" s="171">
        <v>10.4</v>
      </c>
      <c r="Q306" s="84">
        <v>187</v>
      </c>
      <c r="R306" s="219" t="s">
        <v>1213</v>
      </c>
      <c r="S306" s="84">
        <v>30</v>
      </c>
      <c r="T306" s="220" t="s">
        <v>1221</v>
      </c>
      <c r="U306" s="84"/>
      <c r="X306" s="149"/>
      <c r="Y306" s="194"/>
      <c r="Z306" s="149"/>
      <c r="AA306" s="194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F307" s="203"/>
      <c r="G307" s="119"/>
      <c r="H307" s="137"/>
      <c r="I307" s="139"/>
      <c r="J307" s="137"/>
      <c r="K307" s="171"/>
      <c r="L307" s="137"/>
      <c r="M307" s="84"/>
      <c r="N307" s="138"/>
      <c r="P307" s="171"/>
      <c r="Q307" s="84"/>
      <c r="R307" s="173"/>
      <c r="S307" s="84"/>
      <c r="T307" s="171"/>
      <c r="U307" s="84"/>
      <c r="X307" s="149"/>
      <c r="Y307" s="194"/>
      <c r="Z307" s="149"/>
      <c r="AA307" s="194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1002</v>
      </c>
      <c r="F308" s="203">
        <v>31</v>
      </c>
      <c r="G308" s="119">
        <v>3948</v>
      </c>
      <c r="H308" s="137">
        <v>2695</v>
      </c>
      <c r="I308" s="139">
        <v>4074</v>
      </c>
      <c r="J308" s="137">
        <v>51</v>
      </c>
      <c r="K308" s="171">
        <v>1.3</v>
      </c>
      <c r="L308" s="137">
        <v>4184</v>
      </c>
      <c r="M308" s="84">
        <v>2711</v>
      </c>
      <c r="N308" s="138">
        <v>4292</v>
      </c>
      <c r="O308" s="2">
        <v>43</v>
      </c>
      <c r="P308" s="171">
        <v>1</v>
      </c>
      <c r="Q308" s="84">
        <v>475</v>
      </c>
      <c r="R308" s="219" t="s">
        <v>1263</v>
      </c>
      <c r="S308" s="84">
        <v>67</v>
      </c>
      <c r="T308" s="220" t="s">
        <v>1194</v>
      </c>
      <c r="U308" s="84"/>
      <c r="X308" s="149"/>
      <c r="Y308" s="194"/>
      <c r="Z308" s="149"/>
      <c r="AA308" s="194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1003</v>
      </c>
      <c r="F309" s="203">
        <v>31</v>
      </c>
      <c r="G309" s="119">
        <v>3117</v>
      </c>
      <c r="H309" s="137">
        <v>1437</v>
      </c>
      <c r="I309" s="139">
        <v>3575</v>
      </c>
      <c r="J309" s="137">
        <v>130</v>
      </c>
      <c r="K309" s="171">
        <v>3.6</v>
      </c>
      <c r="L309" s="137">
        <v>3064</v>
      </c>
      <c r="M309" s="84">
        <v>1456</v>
      </c>
      <c r="N309" s="138">
        <v>3507</v>
      </c>
      <c r="O309" s="2">
        <v>109</v>
      </c>
      <c r="P309" s="171">
        <v>3.1</v>
      </c>
      <c r="Q309" s="84">
        <v>363</v>
      </c>
      <c r="R309" s="219" t="s">
        <v>1187</v>
      </c>
      <c r="S309" s="84">
        <v>46</v>
      </c>
      <c r="T309" s="220" t="s">
        <v>1243</v>
      </c>
      <c r="U309" s="84"/>
      <c r="X309" s="149"/>
      <c r="Y309" s="194"/>
      <c r="Z309" s="149"/>
      <c r="AA309" s="194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4"/>
      <c r="Z310" s="149"/>
      <c r="AA310" s="194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0"/>
      <c r="X311" s="149"/>
      <c r="Y311" s="194"/>
      <c r="Z311" s="149"/>
      <c r="AA311" s="194"/>
      <c r="AB311" s="149"/>
      <c r="AC311" s="149"/>
      <c r="AD311"/>
      <c r="AE311"/>
      <c r="AF311"/>
      <c r="AG311"/>
    </row>
    <row r="312" spans="1:35" s="2" customFormat="1" x14ac:dyDescent="0.2">
      <c r="A312" s="100" t="s">
        <v>343</v>
      </c>
      <c r="B312" s="31"/>
      <c r="C312" s="31"/>
      <c r="D312" s="100" t="s">
        <v>598</v>
      </c>
      <c r="H312" s="31"/>
      <c r="J312" s="31"/>
      <c r="L312" s="31"/>
      <c r="N312" s="31"/>
      <c r="P312" s="31"/>
      <c r="R312" s="158"/>
      <c r="S312" s="84"/>
      <c r="T312" s="158"/>
      <c r="U312"/>
      <c r="V312" s="200"/>
      <c r="W312" s="150"/>
      <c r="X312" s="149"/>
      <c r="Y312" s="194"/>
      <c r="Z312" s="149"/>
      <c r="AA312" s="194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4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4"/>
      <c r="Z314" s="149"/>
      <c r="AB314" s="149"/>
      <c r="AC314" s="149"/>
    </row>
    <row r="315" spans="1:35" x14ac:dyDescent="0.2">
      <c r="R315" s="156"/>
      <c r="X315" s="149"/>
      <c r="Y315" s="194"/>
      <c r="Z315" s="149"/>
      <c r="AB315" s="149"/>
      <c r="AC315" s="149"/>
    </row>
    <row r="316" spans="1:35" x14ac:dyDescent="0.2">
      <c r="Y316" s="194"/>
      <c r="Z316" s="149"/>
      <c r="AB316" s="149"/>
      <c r="AC316" s="149"/>
    </row>
    <row r="317" spans="1:35" x14ac:dyDescent="0.2">
      <c r="Y317" s="194"/>
      <c r="Z317" s="149"/>
      <c r="AB317" s="149"/>
      <c r="AC317" s="149"/>
    </row>
    <row r="318" spans="1:35" x14ac:dyDescent="0.2">
      <c r="Y318" s="194"/>
      <c r="Z318" s="149"/>
      <c r="AB318" s="149"/>
      <c r="AC318" s="149"/>
    </row>
    <row r="319" spans="1:35" x14ac:dyDescent="0.2">
      <c r="Y319" s="194"/>
      <c r="Z319" s="149"/>
      <c r="AB319" s="149"/>
      <c r="AC319" s="149"/>
    </row>
    <row r="320" spans="1:35" x14ac:dyDescent="0.2">
      <c r="Y320" s="194"/>
      <c r="Z320" s="149"/>
      <c r="AB320" s="149"/>
      <c r="AC320" s="149"/>
    </row>
    <row r="321" spans="25:29" x14ac:dyDescent="0.2">
      <c r="Y321" s="194"/>
      <c r="Z321" s="149"/>
      <c r="AB321" s="149"/>
      <c r="AC321" s="149"/>
    </row>
    <row r="322" spans="25:29" x14ac:dyDescent="0.2">
      <c r="Y322" s="194"/>
      <c r="Z322" s="149"/>
      <c r="AB322" s="149"/>
      <c r="AC322" s="149"/>
    </row>
    <row r="323" spans="25:29" x14ac:dyDescent="0.2">
      <c r="Y323" s="194"/>
      <c r="Z323" s="149"/>
      <c r="AB323" s="149"/>
      <c r="AC323" s="149"/>
    </row>
    <row r="324" spans="25:29" x14ac:dyDescent="0.2">
      <c r="Y324" s="194"/>
      <c r="Z324" s="149"/>
      <c r="AB324" s="149"/>
      <c r="AC324" s="149"/>
    </row>
    <row r="325" spans="25:29" x14ac:dyDescent="0.2">
      <c r="Y325" s="194"/>
      <c r="Z325" s="149"/>
      <c r="AB325" s="149"/>
      <c r="AC325" s="149"/>
    </row>
    <row r="326" spans="25:29" x14ac:dyDescent="0.2">
      <c r="Y326" s="194"/>
      <c r="Z326" s="149"/>
      <c r="AB326" s="149"/>
      <c r="AC326" s="149"/>
    </row>
    <row r="327" spans="25:29" x14ac:dyDescent="0.2">
      <c r="Y327" s="194"/>
      <c r="Z327" s="149"/>
      <c r="AB327" s="149"/>
      <c r="AC327" s="149"/>
    </row>
    <row r="328" spans="25:29" x14ac:dyDescent="0.2">
      <c r="Y328" s="194"/>
      <c r="Z328" s="149"/>
      <c r="AB328" s="149"/>
      <c r="AC328" s="149"/>
    </row>
    <row r="329" spans="25:29" x14ac:dyDescent="0.2">
      <c r="Y329" s="194"/>
      <c r="Z329" s="149"/>
      <c r="AB329" s="149"/>
      <c r="AC329" s="149"/>
    </row>
    <row r="330" spans="25:29" x14ac:dyDescent="0.2">
      <c r="Y330" s="194"/>
      <c r="Z330" s="149"/>
      <c r="AB330" s="149"/>
      <c r="AC330" s="149"/>
    </row>
    <row r="331" spans="25:29" x14ac:dyDescent="0.2">
      <c r="Y331" s="194"/>
      <c r="Z331" s="149"/>
      <c r="AB331" s="149"/>
      <c r="AC331" s="149"/>
    </row>
    <row r="332" spans="25:29" x14ac:dyDescent="0.2">
      <c r="Y332" s="194"/>
      <c r="AB332" s="149"/>
      <c r="AC332" s="149"/>
    </row>
    <row r="333" spans="25:29" x14ac:dyDescent="0.2">
      <c r="Y333" s="194"/>
      <c r="AB333" s="149"/>
      <c r="AC333" s="149"/>
    </row>
    <row r="334" spans="25:29" x14ac:dyDescent="0.2">
      <c r="Y334" s="194"/>
      <c r="AB334" s="149"/>
      <c r="AC334" s="149"/>
    </row>
    <row r="335" spans="25:29" x14ac:dyDescent="0.2">
      <c r="Y335" s="194"/>
      <c r="AB335" s="149"/>
      <c r="AC335" s="149"/>
    </row>
    <row r="336" spans="25:29" x14ac:dyDescent="0.2">
      <c r="Y336" s="194"/>
      <c r="AB336" s="149"/>
      <c r="AC336" s="149"/>
    </row>
    <row r="337" spans="25:29" x14ac:dyDescent="0.2">
      <c r="Y337" s="194"/>
      <c r="AB337" s="149"/>
      <c r="AC337" s="149"/>
    </row>
    <row r="338" spans="25:29" x14ac:dyDescent="0.2">
      <c r="Y338" s="194"/>
      <c r="AB338" s="149"/>
      <c r="AC338" s="149"/>
    </row>
    <row r="339" spans="25:29" x14ac:dyDescent="0.2">
      <c r="Y339" s="194"/>
      <c r="AB339" s="149"/>
      <c r="AC339" s="149"/>
    </row>
    <row r="340" spans="25:29" x14ac:dyDescent="0.2">
      <c r="Y340" s="194"/>
      <c r="AB340" s="149"/>
      <c r="AC340" s="149"/>
    </row>
    <row r="341" spans="25:29" x14ac:dyDescent="0.2">
      <c r="Y341" s="194"/>
      <c r="AB341" s="149"/>
      <c r="AC341" s="149"/>
    </row>
    <row r="342" spans="25:29" x14ac:dyDescent="0.2">
      <c r="Y342" s="194"/>
      <c r="AB342" s="149"/>
      <c r="AC342" s="149"/>
    </row>
    <row r="343" spans="25:29" x14ac:dyDescent="0.2">
      <c r="Y343" s="194"/>
      <c r="AB343" s="149"/>
      <c r="AC343" s="149"/>
    </row>
    <row r="344" spans="25:29" x14ac:dyDescent="0.2">
      <c r="Y344" s="194"/>
      <c r="AB344" s="149"/>
      <c r="AC344" s="149"/>
    </row>
    <row r="345" spans="25:29" x14ac:dyDescent="0.2">
      <c r="Y345" s="194"/>
      <c r="AB345" s="149"/>
      <c r="AC345" s="149"/>
    </row>
    <row r="346" spans="25:29" x14ac:dyDescent="0.2">
      <c r="Y346" s="194"/>
      <c r="AB346" s="149"/>
      <c r="AC346" s="149"/>
    </row>
    <row r="347" spans="25:29" x14ac:dyDescent="0.2">
      <c r="Y347" s="194"/>
      <c r="AB347" s="149"/>
      <c r="AC347" s="149"/>
    </row>
    <row r="348" spans="25:29" x14ac:dyDescent="0.2">
      <c r="Y348" s="194"/>
      <c r="AB348" s="149"/>
      <c r="AC348" s="149"/>
    </row>
    <row r="349" spans="25:29" x14ac:dyDescent="0.2">
      <c r="Y349" s="194"/>
      <c r="AB349" s="149"/>
      <c r="AC349" s="149"/>
    </row>
    <row r="350" spans="25:29" x14ac:dyDescent="0.2">
      <c r="Y350" s="194"/>
      <c r="AB350" s="149"/>
      <c r="AC350" s="149"/>
    </row>
    <row r="351" spans="25:29" x14ac:dyDescent="0.2">
      <c r="Y351" s="194"/>
      <c r="AB351" s="149"/>
      <c r="AC351" s="149"/>
    </row>
    <row r="352" spans="25:29" x14ac:dyDescent="0.2">
      <c r="Y352" s="194"/>
      <c r="AB352" s="149"/>
      <c r="AC352" s="149"/>
    </row>
    <row r="353" spans="25:29" x14ac:dyDescent="0.2">
      <c r="Y353" s="194"/>
      <c r="AB353" s="149"/>
      <c r="AC353" s="149"/>
    </row>
    <row r="354" spans="25:29" x14ac:dyDescent="0.2">
      <c r="Y354" s="194"/>
      <c r="AB354" s="149"/>
      <c r="AC354" s="149"/>
    </row>
    <row r="355" spans="25:29" x14ac:dyDescent="0.2">
      <c r="Y355" s="194"/>
      <c r="AB355" s="149"/>
      <c r="AC355" s="149"/>
    </row>
    <row r="356" spans="25:29" x14ac:dyDescent="0.2">
      <c r="Y356" s="194"/>
      <c r="AB356" s="149"/>
      <c r="AC356" s="149"/>
    </row>
    <row r="357" spans="25:29" x14ac:dyDescent="0.2">
      <c r="Y357" s="194"/>
      <c r="AB357" s="149"/>
      <c r="AC357" s="149"/>
    </row>
    <row r="358" spans="25:29" x14ac:dyDescent="0.2">
      <c r="Y358" s="194"/>
      <c r="AB358" s="149"/>
      <c r="AC358" s="149"/>
    </row>
    <row r="359" spans="25:29" x14ac:dyDescent="0.2">
      <c r="Y359" s="194"/>
      <c r="AB359" s="149"/>
      <c r="AC359" s="149"/>
    </row>
    <row r="360" spans="25:29" x14ac:dyDescent="0.2">
      <c r="Y360" s="194"/>
      <c r="AB360" s="149"/>
      <c r="AC360" s="149"/>
    </row>
    <row r="361" spans="25:29" x14ac:dyDescent="0.2">
      <c r="Y361" s="194"/>
      <c r="AB361" s="149"/>
      <c r="AC361" s="149"/>
    </row>
    <row r="362" spans="25:29" x14ac:dyDescent="0.2">
      <c r="Y362" s="194"/>
      <c r="AB362" s="149"/>
      <c r="AC362" s="149"/>
    </row>
    <row r="363" spans="25:29" x14ac:dyDescent="0.2">
      <c r="Y363" s="194"/>
      <c r="AB363" s="149"/>
      <c r="AC363" s="149"/>
    </row>
    <row r="364" spans="25:29" x14ac:dyDescent="0.2">
      <c r="Y364" s="194"/>
      <c r="AB364" s="149"/>
      <c r="AC364" s="149"/>
    </row>
    <row r="365" spans="25:29" x14ac:dyDescent="0.2">
      <c r="Y365" s="194"/>
      <c r="AB365" s="149"/>
      <c r="AC365" s="149"/>
    </row>
    <row r="366" spans="25:29" x14ac:dyDescent="0.2">
      <c r="Y366" s="194"/>
      <c r="AB366" s="149"/>
      <c r="AC366" s="149"/>
    </row>
    <row r="367" spans="25:29" x14ac:dyDescent="0.2">
      <c r="Y367" s="194"/>
      <c r="AB367" s="149"/>
      <c r="AC367" s="149"/>
    </row>
    <row r="368" spans="25:29" x14ac:dyDescent="0.2">
      <c r="Y368" s="194"/>
      <c r="AB368" s="149"/>
      <c r="AC368" s="149"/>
    </row>
    <row r="369" spans="25:29" x14ac:dyDescent="0.2">
      <c r="Y369" s="194"/>
      <c r="AB369" s="149"/>
      <c r="AC369" s="149"/>
    </row>
    <row r="370" spans="25:29" x14ac:dyDescent="0.2">
      <c r="Y370" s="194"/>
      <c r="AB370" s="149"/>
      <c r="AC370" s="149"/>
    </row>
    <row r="371" spans="25:29" x14ac:dyDescent="0.2">
      <c r="Y371" s="194"/>
      <c r="AB371" s="149"/>
      <c r="AC371" s="149"/>
    </row>
    <row r="372" spans="25:29" x14ac:dyDescent="0.2">
      <c r="Y372" s="194"/>
      <c r="AB372" s="149"/>
      <c r="AC372" s="149"/>
    </row>
    <row r="373" spans="25:29" x14ac:dyDescent="0.2">
      <c r="Y373" s="194"/>
      <c r="AB373" s="149"/>
      <c r="AC373" s="149"/>
    </row>
    <row r="374" spans="25:29" x14ac:dyDescent="0.2">
      <c r="Y374" s="194"/>
      <c r="AB374" s="149"/>
      <c r="AC374" s="149"/>
    </row>
    <row r="375" spans="25:29" x14ac:dyDescent="0.2">
      <c r="Y375" s="194"/>
      <c r="AB375" s="149"/>
      <c r="AC375" s="149"/>
    </row>
    <row r="376" spans="25:29" x14ac:dyDescent="0.2">
      <c r="Y376" s="194"/>
      <c r="AB376" s="149"/>
      <c r="AC376" s="149"/>
    </row>
    <row r="377" spans="25:29" x14ac:dyDescent="0.2">
      <c r="Y377" s="194"/>
      <c r="AB377" s="149"/>
      <c r="AC377" s="149"/>
    </row>
    <row r="378" spans="25:29" x14ac:dyDescent="0.2">
      <c r="Y378" s="194"/>
      <c r="AB378" s="149"/>
      <c r="AC378" s="149"/>
    </row>
    <row r="379" spans="25:29" x14ac:dyDescent="0.2">
      <c r="Y379" s="194"/>
      <c r="AB379" s="149"/>
      <c r="AC379" s="149"/>
    </row>
    <row r="380" spans="25:29" x14ac:dyDescent="0.2">
      <c r="Y380" s="194"/>
      <c r="AB380" s="149"/>
      <c r="AC380" s="149"/>
    </row>
    <row r="381" spans="25:29" x14ac:dyDescent="0.2">
      <c r="Y381" s="194"/>
      <c r="AB381" s="149"/>
      <c r="AC381" s="149"/>
    </row>
    <row r="382" spans="25:29" x14ac:dyDescent="0.2">
      <c r="Y382" s="194"/>
      <c r="AB382" s="149"/>
      <c r="AC382" s="149"/>
    </row>
    <row r="383" spans="25:29" x14ac:dyDescent="0.2">
      <c r="Y383" s="194"/>
      <c r="AB383" s="149"/>
      <c r="AC383" s="149"/>
    </row>
    <row r="384" spans="25:29" x14ac:dyDescent="0.2">
      <c r="Y384" s="194"/>
      <c r="AB384" s="149"/>
      <c r="AC384" s="149"/>
    </row>
    <row r="385" spans="25:29" x14ac:dyDescent="0.2">
      <c r="Y385" s="194"/>
      <c r="AB385" s="149"/>
      <c r="AC385" s="149"/>
    </row>
    <row r="386" spans="25:29" x14ac:dyDescent="0.2">
      <c r="Y386" s="194"/>
      <c r="AB386" s="149"/>
      <c r="AC386" s="149"/>
    </row>
    <row r="387" spans="25:29" x14ac:dyDescent="0.2">
      <c r="Y387" s="194"/>
      <c r="AB387" s="149"/>
      <c r="AC387" s="149"/>
    </row>
    <row r="388" spans="25:29" x14ac:dyDescent="0.2">
      <c r="Y388" s="194"/>
      <c r="AB388" s="149"/>
      <c r="AC388" s="149"/>
    </row>
    <row r="389" spans="25:29" x14ac:dyDescent="0.2">
      <c r="Y389" s="194"/>
      <c r="AB389" s="149"/>
      <c r="AC389" s="149"/>
    </row>
    <row r="390" spans="25:29" x14ac:dyDescent="0.2">
      <c r="Y390" s="194"/>
      <c r="AB390" s="149"/>
      <c r="AC390" s="149"/>
    </row>
    <row r="391" spans="25:29" x14ac:dyDescent="0.2">
      <c r="Y391" s="194"/>
      <c r="AB391" s="149"/>
      <c r="AC391" s="149"/>
    </row>
    <row r="392" spans="25:29" x14ac:dyDescent="0.2">
      <c r="Y392" s="194"/>
      <c r="AB392" s="149"/>
      <c r="AC392" s="149"/>
    </row>
    <row r="393" spans="25:29" x14ac:dyDescent="0.2">
      <c r="Y393" s="194"/>
      <c r="AB393" s="149"/>
      <c r="AC393" s="149"/>
    </row>
    <row r="394" spans="25:29" x14ac:dyDescent="0.2">
      <c r="Y394" s="194"/>
      <c r="AB394" s="149"/>
      <c r="AC394" s="149"/>
    </row>
    <row r="395" spans="25:29" x14ac:dyDescent="0.2">
      <c r="Y395" s="194"/>
      <c r="AB395" s="149"/>
      <c r="AC395" s="149"/>
    </row>
    <row r="396" spans="25:29" x14ac:dyDescent="0.2">
      <c r="Y396" s="194"/>
      <c r="AB396" s="149"/>
      <c r="AC396" s="149"/>
    </row>
    <row r="397" spans="25:29" x14ac:dyDescent="0.2">
      <c r="Y397" s="194"/>
      <c r="AB397" s="149"/>
      <c r="AC397" s="149"/>
    </row>
    <row r="398" spans="25:29" x14ac:dyDescent="0.2">
      <c r="Y398" s="194"/>
      <c r="AB398" s="149"/>
      <c r="AC398" s="149"/>
    </row>
    <row r="399" spans="25:29" x14ac:dyDescent="0.2">
      <c r="Y399" s="194"/>
      <c r="AB399" s="149"/>
      <c r="AC399" s="149"/>
    </row>
    <row r="400" spans="25:29" x14ac:dyDescent="0.2">
      <c r="Y400" s="194"/>
      <c r="AB400" s="149"/>
      <c r="AC400" s="149"/>
    </row>
    <row r="401" spans="25:29" x14ac:dyDescent="0.2">
      <c r="Y401" s="194"/>
      <c r="AB401" s="149"/>
      <c r="AC401" s="149"/>
    </row>
    <row r="402" spans="25:29" x14ac:dyDescent="0.2">
      <c r="Y402" s="194"/>
      <c r="AB402" s="149"/>
      <c r="AC402" s="149"/>
    </row>
    <row r="403" spans="25:29" x14ac:dyDescent="0.2">
      <c r="Y403" s="194"/>
      <c r="AB403" s="149"/>
      <c r="AC403" s="149"/>
    </row>
    <row r="404" spans="25:29" x14ac:dyDescent="0.2">
      <c r="Y404" s="194"/>
      <c r="AB404" s="149"/>
      <c r="AC404" s="149"/>
    </row>
    <row r="405" spans="25:29" x14ac:dyDescent="0.2">
      <c r="Y405" s="194"/>
      <c r="AB405" s="149"/>
      <c r="AC405" s="149"/>
    </row>
    <row r="406" spans="25:29" x14ac:dyDescent="0.2">
      <c r="Y406" s="194"/>
      <c r="AB406" s="149"/>
      <c r="AC406" s="149"/>
    </row>
    <row r="407" spans="25:29" x14ac:dyDescent="0.2">
      <c r="Y407" s="194"/>
      <c r="AB407" s="149"/>
      <c r="AC407" s="149"/>
    </row>
    <row r="408" spans="25:29" x14ac:dyDescent="0.2">
      <c r="Y408" s="194"/>
      <c r="AB408" s="149"/>
      <c r="AC408" s="149"/>
    </row>
    <row r="409" spans="25:29" x14ac:dyDescent="0.2">
      <c r="Y409" s="194"/>
      <c r="AB409" s="149"/>
      <c r="AC409" s="149"/>
    </row>
    <row r="410" spans="25:29" x14ac:dyDescent="0.2">
      <c r="Y410" s="194"/>
      <c r="AB410" s="149"/>
      <c r="AC410" s="149"/>
    </row>
    <row r="411" spans="25:29" x14ac:dyDescent="0.2">
      <c r="Y411" s="194"/>
      <c r="AB411" s="149"/>
      <c r="AC411" s="149"/>
    </row>
    <row r="412" spans="25:29" x14ac:dyDescent="0.2">
      <c r="Y412" s="194"/>
      <c r="AB412" s="149"/>
      <c r="AC412" s="149"/>
    </row>
    <row r="413" spans="25:29" x14ac:dyDescent="0.2">
      <c r="Y413" s="194"/>
      <c r="AB413" s="149"/>
      <c r="AC413" s="149"/>
    </row>
    <row r="414" spans="25:29" x14ac:dyDescent="0.2">
      <c r="Y414" s="194"/>
      <c r="AB414" s="149"/>
      <c r="AC414" s="149"/>
    </row>
    <row r="415" spans="25:29" x14ac:dyDescent="0.2">
      <c r="Y415" s="194"/>
      <c r="AB415" s="149"/>
      <c r="AC415" s="149"/>
    </row>
    <row r="416" spans="25:29" x14ac:dyDescent="0.2">
      <c r="Y416" s="194"/>
      <c r="AB416" s="149"/>
      <c r="AC416" s="149"/>
    </row>
    <row r="417" spans="25:29" x14ac:dyDescent="0.2">
      <c r="Y417" s="194"/>
      <c r="AB417" s="149"/>
      <c r="AC417" s="149"/>
    </row>
    <row r="418" spans="25:29" x14ac:dyDescent="0.2">
      <c r="Y418" s="194"/>
      <c r="AB418" s="149"/>
      <c r="AC418" s="149"/>
    </row>
    <row r="419" spans="25:29" x14ac:dyDescent="0.2">
      <c r="Y419" s="194"/>
      <c r="AB419" s="149"/>
      <c r="AC419" s="149"/>
    </row>
    <row r="420" spans="25:29" x14ac:dyDescent="0.2">
      <c r="Y420" s="194"/>
      <c r="AB420" s="149"/>
      <c r="AC420" s="149"/>
    </row>
    <row r="421" spans="25:29" x14ac:dyDescent="0.2">
      <c r="Y421" s="194"/>
      <c r="AB421" s="149"/>
      <c r="AC421" s="149"/>
    </row>
    <row r="422" spans="25:29" x14ac:dyDescent="0.2">
      <c r="Y422" s="194"/>
      <c r="AB422" s="149"/>
      <c r="AC422" s="149"/>
    </row>
    <row r="423" spans="25:29" x14ac:dyDescent="0.2">
      <c r="Y423" s="194"/>
      <c r="AB423" s="149"/>
      <c r="AC423" s="149"/>
    </row>
    <row r="424" spans="25:29" x14ac:dyDescent="0.2">
      <c r="Y424" s="194"/>
      <c r="AB424" s="149"/>
      <c r="AC424" s="149"/>
    </row>
    <row r="425" spans="25:29" x14ac:dyDescent="0.2">
      <c r="Y425" s="194"/>
      <c r="AB425" s="149"/>
      <c r="AC425" s="149"/>
    </row>
    <row r="426" spans="25:29" x14ac:dyDescent="0.2">
      <c r="Y426" s="194"/>
      <c r="AB426" s="149"/>
      <c r="AC426" s="149"/>
    </row>
    <row r="427" spans="25:29" x14ac:dyDescent="0.2">
      <c r="Y427" s="194"/>
      <c r="AB427" s="149"/>
      <c r="AC427" s="149"/>
    </row>
    <row r="428" spans="25:29" x14ac:dyDescent="0.2">
      <c r="Y428" s="194"/>
      <c r="AB428" s="149"/>
      <c r="AC428" s="149"/>
    </row>
    <row r="429" spans="25:29" x14ac:dyDescent="0.2">
      <c r="Y429" s="194"/>
      <c r="AB429" s="149"/>
      <c r="AC429" s="149"/>
    </row>
    <row r="430" spans="25:29" x14ac:dyDescent="0.2">
      <c r="Y430" s="194"/>
      <c r="AB430" s="149"/>
      <c r="AC430" s="149"/>
    </row>
    <row r="431" spans="25:29" x14ac:dyDescent="0.2">
      <c r="Y431" s="194"/>
      <c r="AB431" s="149"/>
      <c r="AC431" s="149"/>
    </row>
    <row r="432" spans="25:29" x14ac:dyDescent="0.2">
      <c r="Y432" s="194"/>
      <c r="AB432" s="149"/>
      <c r="AC432" s="149"/>
    </row>
    <row r="433" spans="25:29" x14ac:dyDescent="0.2">
      <c r="Y433" s="194"/>
      <c r="AB433" s="149"/>
      <c r="AC433" s="149"/>
    </row>
    <row r="434" spans="25:29" x14ac:dyDescent="0.2">
      <c r="Y434" s="194"/>
      <c r="AB434" s="149"/>
      <c r="AC434" s="149"/>
    </row>
    <row r="435" spans="25:29" x14ac:dyDescent="0.2">
      <c r="Y435" s="194"/>
      <c r="AB435" s="149"/>
      <c r="AC435" s="149"/>
    </row>
    <row r="436" spans="25:29" x14ac:dyDescent="0.2">
      <c r="Y436" s="194"/>
      <c r="AB436" s="149"/>
      <c r="AC436" s="149"/>
    </row>
    <row r="437" spans="25:29" x14ac:dyDescent="0.2">
      <c r="Y437" s="194"/>
      <c r="AB437" s="149"/>
      <c r="AC437" s="149"/>
    </row>
    <row r="438" spans="25:29" x14ac:dyDescent="0.2">
      <c r="Y438" s="194"/>
      <c r="AB438" s="149"/>
      <c r="AC438" s="149"/>
    </row>
    <row r="439" spans="25:29" x14ac:dyDescent="0.2">
      <c r="Y439" s="194"/>
      <c r="AB439" s="149"/>
      <c r="AC439" s="149"/>
    </row>
    <row r="440" spans="25:29" x14ac:dyDescent="0.2">
      <c r="Y440" s="194"/>
      <c r="AB440" s="149"/>
      <c r="AC440" s="149"/>
    </row>
    <row r="441" spans="25:29" x14ac:dyDescent="0.2">
      <c r="Y441" s="194"/>
      <c r="AB441" s="149"/>
      <c r="AC441" s="149"/>
    </row>
    <row r="442" spans="25:29" x14ac:dyDescent="0.2">
      <c r="Y442" s="194"/>
      <c r="AB442" s="149"/>
      <c r="AC442" s="149"/>
    </row>
    <row r="443" spans="25:29" x14ac:dyDescent="0.2">
      <c r="Y443" s="194"/>
      <c r="AB443" s="149"/>
      <c r="AC443" s="149"/>
    </row>
    <row r="444" spans="25:29" x14ac:dyDescent="0.2">
      <c r="Y444" s="194"/>
      <c r="AB444" s="149"/>
      <c r="AC444" s="149"/>
    </row>
    <row r="445" spans="25:29" x14ac:dyDescent="0.2">
      <c r="Y445" s="194"/>
      <c r="AB445" s="149"/>
      <c r="AC445" s="149"/>
    </row>
    <row r="446" spans="25:29" x14ac:dyDescent="0.2">
      <c r="Y446" s="194"/>
      <c r="AB446" s="149"/>
      <c r="AC446" s="149"/>
    </row>
    <row r="447" spans="25:29" x14ac:dyDescent="0.2">
      <c r="Y447" s="194"/>
      <c r="AB447" s="149"/>
      <c r="AC447" s="149"/>
    </row>
    <row r="448" spans="25:29" x14ac:dyDescent="0.2">
      <c r="Y448" s="194"/>
      <c r="AB448" s="149"/>
      <c r="AC448" s="149"/>
    </row>
    <row r="449" spans="25:29" x14ac:dyDescent="0.2">
      <c r="Y449" s="194"/>
      <c r="AB449" s="149"/>
      <c r="AC449" s="149"/>
    </row>
    <row r="450" spans="25:29" x14ac:dyDescent="0.2">
      <c r="Y450" s="194"/>
      <c r="AB450" s="149"/>
      <c r="AC450" s="149"/>
    </row>
    <row r="451" spans="25:29" x14ac:dyDescent="0.2">
      <c r="Y451" s="194"/>
      <c r="AB451" s="149"/>
      <c r="AC451" s="149"/>
    </row>
    <row r="452" spans="25:29" x14ac:dyDescent="0.2">
      <c r="Y452" s="194"/>
      <c r="AB452" s="149"/>
      <c r="AC452" s="149"/>
    </row>
    <row r="453" spans="25:29" x14ac:dyDescent="0.2">
      <c r="Y453" s="194"/>
      <c r="AB453" s="149"/>
      <c r="AC453" s="149"/>
    </row>
    <row r="454" spans="25:29" x14ac:dyDescent="0.2">
      <c r="Y454" s="194"/>
      <c r="AB454" s="149"/>
      <c r="AC454" s="149"/>
    </row>
    <row r="455" spans="25:29" x14ac:dyDescent="0.2">
      <c r="Y455" s="194"/>
      <c r="AB455" s="149"/>
      <c r="AC455" s="149"/>
    </row>
    <row r="456" spans="25:29" x14ac:dyDescent="0.2">
      <c r="Y456" s="194"/>
      <c r="AB456" s="149"/>
      <c r="AC456" s="149"/>
    </row>
    <row r="457" spans="25:29" x14ac:dyDescent="0.2">
      <c r="Y457" s="194"/>
      <c r="AB457" s="149"/>
      <c r="AC457" s="149"/>
    </row>
    <row r="458" spans="25:29" x14ac:dyDescent="0.2">
      <c r="Y458" s="194"/>
      <c r="AB458" s="149"/>
      <c r="AC458" s="149"/>
    </row>
    <row r="459" spans="25:29" x14ac:dyDescent="0.2">
      <c r="Y459" s="194"/>
      <c r="AB459" s="149"/>
      <c r="AC459" s="149"/>
    </row>
    <row r="460" spans="25:29" x14ac:dyDescent="0.2">
      <c r="Y460" s="194"/>
      <c r="AB460" s="149"/>
      <c r="AC460" s="149"/>
    </row>
    <row r="461" spans="25:29" x14ac:dyDescent="0.2">
      <c r="Y461" s="194"/>
      <c r="AB461" s="149"/>
      <c r="AC461" s="149"/>
    </row>
    <row r="462" spans="25:29" x14ac:dyDescent="0.2">
      <c r="Y462" s="194"/>
      <c r="AB462" s="149"/>
      <c r="AC462" s="149"/>
    </row>
    <row r="463" spans="25:29" x14ac:dyDescent="0.2">
      <c r="Y463" s="194"/>
      <c r="AB463" s="149"/>
      <c r="AC463" s="149"/>
    </row>
    <row r="464" spans="25:29" x14ac:dyDescent="0.2">
      <c r="Y464" s="194"/>
      <c r="AB464" s="149"/>
      <c r="AC464" s="149"/>
    </row>
    <row r="465" spans="25:29" x14ac:dyDescent="0.2">
      <c r="Y465" s="194"/>
      <c r="AB465" s="149"/>
      <c r="AC465" s="149"/>
    </row>
    <row r="466" spans="25:29" x14ac:dyDescent="0.2">
      <c r="Y466" s="194"/>
      <c r="AB466" s="149"/>
      <c r="AC466" s="149"/>
    </row>
    <row r="467" spans="25:29" x14ac:dyDescent="0.2">
      <c r="Y467" s="194"/>
      <c r="AB467" s="149"/>
      <c r="AC467" s="149"/>
    </row>
    <row r="468" spans="25:29" x14ac:dyDescent="0.2">
      <c r="Y468" s="194"/>
      <c r="AB468" s="149"/>
      <c r="AC468" s="149"/>
    </row>
    <row r="469" spans="25:29" x14ac:dyDescent="0.2">
      <c r="Y469" s="194"/>
      <c r="AB469" s="149"/>
      <c r="AC469" s="149"/>
    </row>
    <row r="470" spans="25:29" x14ac:dyDescent="0.2">
      <c r="Y470" s="194"/>
      <c r="AB470" s="149"/>
      <c r="AC470" s="149"/>
    </row>
    <row r="471" spans="25:29" x14ac:dyDescent="0.2">
      <c r="Y471" s="194"/>
      <c r="AB471" s="149"/>
      <c r="AC471" s="149"/>
    </row>
    <row r="472" spans="25:29" x14ac:dyDescent="0.2">
      <c r="Y472" s="194"/>
      <c r="AB472" s="149"/>
      <c r="AC472" s="149"/>
    </row>
    <row r="473" spans="25:29" x14ac:dyDescent="0.2">
      <c r="Y473" s="194"/>
      <c r="AB473" s="149"/>
      <c r="AC473" s="149"/>
    </row>
    <row r="474" spans="25:29" x14ac:dyDescent="0.2">
      <c r="Y474" s="194"/>
      <c r="AB474" s="149"/>
      <c r="AC474" s="149"/>
    </row>
    <row r="475" spans="25:29" x14ac:dyDescent="0.2">
      <c r="Y475" s="194"/>
      <c r="AB475" s="149"/>
      <c r="AC475" s="149"/>
    </row>
    <row r="476" spans="25:29" x14ac:dyDescent="0.2">
      <c r="Y476" s="194"/>
      <c r="AB476" s="149"/>
      <c r="AC476" s="149"/>
    </row>
    <row r="477" spans="25:29" x14ac:dyDescent="0.2">
      <c r="Y477" s="194"/>
      <c r="AB477" s="149"/>
      <c r="AC477" s="149"/>
    </row>
    <row r="478" spans="25:29" x14ac:dyDescent="0.2">
      <c r="Y478" s="194"/>
      <c r="AB478" s="149"/>
      <c r="AC478" s="149"/>
    </row>
    <row r="479" spans="25:29" x14ac:dyDescent="0.2">
      <c r="Y479" s="194"/>
      <c r="AB479" s="149"/>
      <c r="AC479" s="149"/>
    </row>
    <row r="480" spans="25:29" x14ac:dyDescent="0.2">
      <c r="Y480" s="194"/>
      <c r="AB480" s="149"/>
      <c r="AC480" s="149"/>
    </row>
    <row r="481" spans="25:29" x14ac:dyDescent="0.2">
      <c r="Y481" s="194"/>
      <c r="AB481" s="149"/>
      <c r="AC481" s="149"/>
    </row>
    <row r="482" spans="25:29" x14ac:dyDescent="0.2">
      <c r="Y482" s="194"/>
      <c r="AB482" s="149"/>
      <c r="AC482" s="149"/>
    </row>
    <row r="483" spans="25:29" x14ac:dyDescent="0.2">
      <c r="Y483" s="194"/>
      <c r="AB483" s="149"/>
      <c r="AC483" s="149"/>
    </row>
    <row r="484" spans="25:29" x14ac:dyDescent="0.2">
      <c r="Y484" s="194"/>
      <c r="AB484" s="149"/>
      <c r="AC484" s="149"/>
    </row>
    <row r="485" spans="25:29" x14ac:dyDescent="0.2">
      <c r="Y485" s="194"/>
      <c r="AB485" s="149"/>
      <c r="AC485" s="149"/>
    </row>
    <row r="486" spans="25:29" x14ac:dyDescent="0.2">
      <c r="Y486" s="194"/>
      <c r="AB486" s="149"/>
      <c r="AC486" s="149"/>
    </row>
    <row r="487" spans="25:29" x14ac:dyDescent="0.2">
      <c r="Y487" s="194"/>
      <c r="AB487" s="149"/>
      <c r="AC487" s="149"/>
    </row>
    <row r="488" spans="25:29" x14ac:dyDescent="0.2">
      <c r="Y488" s="194"/>
      <c r="AB488" s="149"/>
      <c r="AC488" s="149"/>
    </row>
    <row r="489" spans="25:29" x14ac:dyDescent="0.2">
      <c r="Y489" s="194"/>
      <c r="AB489" s="149"/>
      <c r="AC489" s="149"/>
    </row>
    <row r="490" spans="25:29" x14ac:dyDescent="0.2">
      <c r="Y490" s="194"/>
      <c r="AB490" s="149"/>
      <c r="AC490" s="149"/>
    </row>
    <row r="491" spans="25:29" x14ac:dyDescent="0.2">
      <c r="Y491" s="194"/>
      <c r="AB491" s="149"/>
      <c r="AC491" s="149"/>
    </row>
    <row r="492" spans="25:29" x14ac:dyDescent="0.2">
      <c r="Y492" s="194"/>
      <c r="AB492" s="149"/>
      <c r="AC492" s="149"/>
    </row>
    <row r="493" spans="25:29" x14ac:dyDescent="0.2">
      <c r="Y493" s="194"/>
      <c r="AB493" s="149"/>
      <c r="AC493" s="149"/>
    </row>
    <row r="494" spans="25:29" x14ac:dyDescent="0.2">
      <c r="Y494" s="194"/>
      <c r="AB494" s="149"/>
      <c r="AC494" s="149"/>
    </row>
    <row r="495" spans="25:29" x14ac:dyDescent="0.2">
      <c r="Y495" s="194"/>
      <c r="AB495" s="149"/>
      <c r="AC495" s="149"/>
    </row>
    <row r="496" spans="25:29" x14ac:dyDescent="0.2">
      <c r="Y496" s="194"/>
      <c r="AB496" s="149"/>
      <c r="AC496" s="149"/>
    </row>
    <row r="497" spans="25:29" x14ac:dyDescent="0.2">
      <c r="Y497" s="194"/>
      <c r="AB497" s="149"/>
      <c r="AC497" s="149"/>
    </row>
    <row r="498" spans="25:29" x14ac:dyDescent="0.2">
      <c r="Y498" s="194"/>
      <c r="AB498" s="149"/>
      <c r="AC498" s="149"/>
    </row>
    <row r="499" spans="25:29" x14ac:dyDescent="0.2">
      <c r="Y499" s="194"/>
      <c r="AB499" s="149"/>
      <c r="AC499" s="149"/>
    </row>
    <row r="500" spans="25:29" x14ac:dyDescent="0.2">
      <c r="Y500" s="194"/>
      <c r="AB500" s="149"/>
      <c r="AC500" s="149"/>
    </row>
    <row r="501" spans="25:29" x14ac:dyDescent="0.2">
      <c r="Y501" s="194"/>
      <c r="AB501" s="149"/>
      <c r="AC501" s="149"/>
    </row>
    <row r="502" spans="25:29" x14ac:dyDescent="0.2">
      <c r="Y502" s="194"/>
      <c r="AB502" s="149"/>
      <c r="AC502" s="149"/>
    </row>
    <row r="503" spans="25:29" x14ac:dyDescent="0.2">
      <c r="Y503" s="194"/>
      <c r="AB503" s="149"/>
      <c r="AC503" s="149"/>
    </row>
    <row r="504" spans="25:29" x14ac:dyDescent="0.2">
      <c r="Y504" s="194"/>
      <c r="AB504" s="149"/>
      <c r="AC504" s="149"/>
    </row>
    <row r="505" spans="25:29" x14ac:dyDescent="0.2">
      <c r="Y505" s="194"/>
      <c r="AB505" s="149"/>
      <c r="AC505" s="149"/>
    </row>
    <row r="506" spans="25:29" x14ac:dyDescent="0.2">
      <c r="Y506" s="194"/>
      <c r="AB506" s="149"/>
      <c r="AC506" s="149"/>
    </row>
    <row r="507" spans="25:29" x14ac:dyDescent="0.2">
      <c r="Y507" s="194"/>
      <c r="AB507" s="149"/>
      <c r="AC507" s="149"/>
    </row>
    <row r="508" spans="25:29" x14ac:dyDescent="0.2">
      <c r="Y508" s="194"/>
      <c r="AB508" s="149"/>
      <c r="AC508" s="149"/>
    </row>
    <row r="509" spans="25:29" x14ac:dyDescent="0.2">
      <c r="Y509" s="194"/>
      <c r="AB509" s="149"/>
      <c r="AC509" s="149"/>
    </row>
    <row r="510" spans="25:29" x14ac:dyDescent="0.2">
      <c r="Y510" s="194"/>
      <c r="AB510" s="149"/>
      <c r="AC510" s="149"/>
    </row>
    <row r="511" spans="25:29" x14ac:dyDescent="0.2">
      <c r="Y511" s="194"/>
      <c r="AB511" s="149"/>
      <c r="AC511" s="149"/>
    </row>
    <row r="512" spans="25:29" x14ac:dyDescent="0.2">
      <c r="Y512" s="194"/>
      <c r="AB512" s="149"/>
      <c r="AC512" s="149"/>
    </row>
    <row r="513" spans="25:29" x14ac:dyDescent="0.2">
      <c r="Y513" s="194"/>
      <c r="AB513" s="149"/>
      <c r="AC513" s="149"/>
    </row>
    <row r="514" spans="25:29" x14ac:dyDescent="0.2">
      <c r="Y514" s="194"/>
      <c r="AB514" s="149"/>
      <c r="AC514" s="149"/>
    </row>
    <row r="515" spans="25:29" x14ac:dyDescent="0.2">
      <c r="Y515" s="194"/>
      <c r="AB515" s="149"/>
      <c r="AC515" s="149"/>
    </row>
    <row r="516" spans="25:29" x14ac:dyDescent="0.2">
      <c r="Y516" s="194"/>
      <c r="AB516" s="149"/>
      <c r="AC516" s="149"/>
    </row>
    <row r="517" spans="25:29" x14ac:dyDescent="0.2">
      <c r="Y517" s="194"/>
      <c r="AB517" s="149"/>
      <c r="AC517" s="149"/>
    </row>
    <row r="518" spans="25:29" x14ac:dyDescent="0.2">
      <c r="Y518" s="194"/>
      <c r="AB518" s="149"/>
      <c r="AC518" s="149"/>
    </row>
    <row r="519" spans="25:29" x14ac:dyDescent="0.2">
      <c r="Y519" s="194"/>
      <c r="AB519" s="149"/>
      <c r="AC519" s="149"/>
    </row>
    <row r="520" spans="25:29" x14ac:dyDescent="0.2">
      <c r="Y520" s="194"/>
      <c r="AB520" s="149"/>
      <c r="AC520" s="149"/>
    </row>
    <row r="521" spans="25:29" x14ac:dyDescent="0.2">
      <c r="Y521" s="194"/>
      <c r="AB521" s="149"/>
      <c r="AC521" s="149"/>
    </row>
    <row r="522" spans="25:29" x14ac:dyDescent="0.2">
      <c r="Y522" s="194"/>
      <c r="AB522" s="149"/>
      <c r="AC522" s="149"/>
    </row>
    <row r="523" spans="25:29" x14ac:dyDescent="0.2">
      <c r="Y523" s="194"/>
      <c r="AB523" s="149"/>
      <c r="AC523" s="149"/>
    </row>
    <row r="524" spans="25:29" x14ac:dyDescent="0.2">
      <c r="Y524" s="194"/>
      <c r="AB524" s="149"/>
      <c r="AC524" s="149"/>
    </row>
    <row r="525" spans="25:29" x14ac:dyDescent="0.2">
      <c r="Y525" s="194"/>
      <c r="AB525" s="149"/>
      <c r="AC525" s="149"/>
    </row>
    <row r="526" spans="25:29" x14ac:dyDescent="0.2">
      <c r="Y526" s="194"/>
      <c r="AB526" s="149"/>
      <c r="AC526" s="149"/>
    </row>
    <row r="527" spans="25:29" x14ac:dyDescent="0.2">
      <c r="Y527" s="194"/>
      <c r="AB527" s="149"/>
      <c r="AC527" s="149"/>
    </row>
    <row r="528" spans="25:29" x14ac:dyDescent="0.2">
      <c r="Y528" s="194"/>
      <c r="AB528" s="149"/>
      <c r="AC528" s="149"/>
    </row>
    <row r="529" spans="25:29" x14ac:dyDescent="0.2">
      <c r="Y529" s="194"/>
      <c r="AB529" s="149"/>
      <c r="AC529" s="149"/>
    </row>
    <row r="530" spans="25:29" x14ac:dyDescent="0.2">
      <c r="Y530" s="194"/>
      <c r="AB530" s="149"/>
      <c r="AC530" s="149"/>
    </row>
    <row r="531" spans="25:29" x14ac:dyDescent="0.2">
      <c r="Y531" s="194"/>
      <c r="AB531" s="149"/>
      <c r="AC531" s="149"/>
    </row>
    <row r="532" spans="25:29" x14ac:dyDescent="0.2">
      <c r="Y532" s="194"/>
      <c r="AB532" s="149"/>
      <c r="AC532" s="149"/>
    </row>
    <row r="533" spans="25:29" x14ac:dyDescent="0.2">
      <c r="Y533" s="194"/>
      <c r="AB533" s="149"/>
      <c r="AC533" s="149"/>
    </row>
    <row r="534" spans="25:29" x14ac:dyDescent="0.2">
      <c r="Y534" s="194"/>
      <c r="AB534" s="149"/>
      <c r="AC534" s="149"/>
    </row>
    <row r="535" spans="25:29" x14ac:dyDescent="0.2">
      <c r="Y535" s="194"/>
      <c r="AB535" s="149"/>
      <c r="AC535" s="149"/>
    </row>
    <row r="536" spans="25:29" x14ac:dyDescent="0.2">
      <c r="Y536" s="194"/>
      <c r="AB536" s="149"/>
      <c r="AC536" s="149"/>
    </row>
    <row r="537" spans="25:29" x14ac:dyDescent="0.2">
      <c r="Y537" s="194"/>
      <c r="AB537" s="149"/>
      <c r="AC537" s="149"/>
    </row>
    <row r="538" spans="25:29" x14ac:dyDescent="0.2">
      <c r="Y538" s="194"/>
      <c r="AB538" s="149"/>
      <c r="AC538" s="149"/>
    </row>
    <row r="539" spans="25:29" x14ac:dyDescent="0.2">
      <c r="Y539" s="194"/>
      <c r="AB539" s="149"/>
      <c r="AC539" s="149"/>
    </row>
    <row r="540" spans="25:29" x14ac:dyDescent="0.2">
      <c r="Y540" s="194"/>
      <c r="AB540" s="149"/>
      <c r="AC540" s="149"/>
    </row>
    <row r="541" spans="25:29" x14ac:dyDescent="0.2">
      <c r="Y541" s="194"/>
      <c r="AB541" s="149"/>
      <c r="AC541" s="149"/>
    </row>
    <row r="542" spans="25:29" x14ac:dyDescent="0.2">
      <c r="Y542" s="194"/>
      <c r="AB542" s="149"/>
      <c r="AC542" s="149"/>
    </row>
    <row r="543" spans="25:29" x14ac:dyDescent="0.2">
      <c r="Y543" s="194"/>
      <c r="AB543" s="149"/>
      <c r="AC543" s="149"/>
    </row>
    <row r="544" spans="25:29" x14ac:dyDescent="0.2">
      <c r="Y544" s="194"/>
      <c r="AB544" s="149"/>
      <c r="AC544" s="149"/>
    </row>
    <row r="545" spans="25:29" x14ac:dyDescent="0.2">
      <c r="Y545" s="194"/>
      <c r="AB545" s="149"/>
      <c r="AC545" s="149"/>
    </row>
    <row r="546" spans="25:29" x14ac:dyDescent="0.2">
      <c r="Y546" s="194"/>
      <c r="AB546" s="149"/>
      <c r="AC546" s="149"/>
    </row>
    <row r="547" spans="25:29" x14ac:dyDescent="0.2">
      <c r="Y547" s="194"/>
      <c r="AB547" s="149"/>
      <c r="AC547" s="149"/>
    </row>
    <row r="548" spans="25:29" x14ac:dyDescent="0.2">
      <c r="Y548" s="194"/>
      <c r="AB548" s="149"/>
      <c r="AC548" s="149"/>
    </row>
    <row r="549" spans="25:29" x14ac:dyDescent="0.2">
      <c r="Y549" s="194"/>
      <c r="AB549" s="149"/>
      <c r="AC549" s="149"/>
    </row>
    <row r="550" spans="25:29" x14ac:dyDescent="0.2">
      <c r="Y550" s="194"/>
      <c r="AB550" s="149"/>
      <c r="AC550" s="149"/>
    </row>
    <row r="551" spans="25:29" x14ac:dyDescent="0.2">
      <c r="Y551" s="194"/>
      <c r="AB551" s="149"/>
      <c r="AC551" s="149"/>
    </row>
    <row r="552" spans="25:29" x14ac:dyDescent="0.2">
      <c r="Y552" s="194"/>
      <c r="AB552" s="149"/>
      <c r="AC552" s="149"/>
    </row>
    <row r="553" spans="25:29" x14ac:dyDescent="0.2">
      <c r="Y553" s="194"/>
      <c r="AB553" s="149"/>
      <c r="AC553" s="149"/>
    </row>
    <row r="554" spans="25:29" x14ac:dyDescent="0.2">
      <c r="Y554" s="194"/>
      <c r="AB554" s="149"/>
      <c r="AC554" s="149"/>
    </row>
    <row r="555" spans="25:29" x14ac:dyDescent="0.2">
      <c r="Y555" s="194"/>
      <c r="AB555" s="149"/>
      <c r="AC555" s="149"/>
    </row>
    <row r="556" spans="25:29" x14ac:dyDescent="0.2">
      <c r="Y556" s="194"/>
      <c r="AB556" s="149"/>
      <c r="AC556" s="149"/>
    </row>
    <row r="557" spans="25:29" x14ac:dyDescent="0.2">
      <c r="Y557" s="194"/>
      <c r="AB557" s="149"/>
      <c r="AC557" s="149"/>
    </row>
    <row r="558" spans="25:29" x14ac:dyDescent="0.2">
      <c r="Y558" s="194"/>
      <c r="AB558" s="149"/>
      <c r="AC558" s="149"/>
    </row>
    <row r="559" spans="25:29" x14ac:dyDescent="0.2">
      <c r="Y559" s="194"/>
      <c r="AB559" s="149"/>
      <c r="AC559" s="149"/>
    </row>
    <row r="560" spans="25:29" x14ac:dyDescent="0.2">
      <c r="Y560" s="194"/>
      <c r="AB560" s="149"/>
      <c r="AC560" s="149"/>
    </row>
    <row r="561" spans="25:29" x14ac:dyDescent="0.2">
      <c r="Y561" s="194"/>
      <c r="AB561" s="149"/>
      <c r="AC561" s="149"/>
    </row>
    <row r="562" spans="25:29" x14ac:dyDescent="0.2">
      <c r="Y562" s="194"/>
      <c r="AB562" s="149"/>
      <c r="AC562" s="149"/>
    </row>
    <row r="563" spans="25:29" x14ac:dyDescent="0.2">
      <c r="Y563" s="194"/>
      <c r="AB563" s="149"/>
      <c r="AC563" s="149"/>
    </row>
    <row r="564" spans="25:29" x14ac:dyDescent="0.2">
      <c r="Y564" s="194"/>
      <c r="AB564" s="149"/>
      <c r="AC564" s="149"/>
    </row>
    <row r="565" spans="25:29" x14ac:dyDescent="0.2">
      <c r="Y565" s="194"/>
      <c r="AB565" s="149"/>
      <c r="AC565" s="149"/>
    </row>
    <row r="566" spans="25:29" x14ac:dyDescent="0.2">
      <c r="Y566" s="194"/>
      <c r="AB566" s="149"/>
      <c r="AC566" s="149"/>
    </row>
    <row r="567" spans="25:29" x14ac:dyDescent="0.2">
      <c r="Y567" s="194"/>
      <c r="AB567" s="149"/>
      <c r="AC567" s="149"/>
    </row>
    <row r="568" spans="25:29" x14ac:dyDescent="0.2">
      <c r="Y568" s="194"/>
      <c r="AB568" s="149"/>
      <c r="AC568" s="149"/>
    </row>
    <row r="569" spans="25:29" x14ac:dyDescent="0.2">
      <c r="Y569" s="194"/>
      <c r="AB569" s="149"/>
      <c r="AC569" s="149"/>
    </row>
    <row r="570" spans="25:29" x14ac:dyDescent="0.2">
      <c r="Y570" s="194"/>
      <c r="AB570" s="149"/>
      <c r="AC570" s="149"/>
    </row>
    <row r="571" spans="25:29" x14ac:dyDescent="0.2">
      <c r="Y571" s="194"/>
      <c r="AB571" s="149"/>
      <c r="AC571" s="149"/>
    </row>
    <row r="572" spans="25:29" x14ac:dyDescent="0.2">
      <c r="Y572" s="194"/>
      <c r="AB572" s="149"/>
      <c r="AC572" s="149"/>
    </row>
    <row r="573" spans="25:29" x14ac:dyDescent="0.2">
      <c r="Y573" s="194"/>
      <c r="AB573" s="149"/>
      <c r="AC573" s="149"/>
    </row>
    <row r="574" spans="25:29" x14ac:dyDescent="0.2">
      <c r="Y574" s="194"/>
      <c r="AB574" s="149"/>
      <c r="AC574" s="149"/>
    </row>
    <row r="575" spans="25:29" x14ac:dyDescent="0.2">
      <c r="Y575" s="194"/>
      <c r="AB575" s="149"/>
      <c r="AC575" s="149"/>
    </row>
    <row r="576" spans="25:29" x14ac:dyDescent="0.2">
      <c r="Y576" s="194"/>
      <c r="AB576" s="149"/>
      <c r="AC576" s="149"/>
    </row>
    <row r="577" spans="25:29" x14ac:dyDescent="0.2">
      <c r="Y577" s="194"/>
      <c r="AB577" s="149"/>
      <c r="AC577" s="149"/>
    </row>
    <row r="578" spans="25:29" x14ac:dyDescent="0.2">
      <c r="Y578" s="194"/>
      <c r="AB578" s="149"/>
      <c r="AC578" s="149"/>
    </row>
    <row r="579" spans="25:29" x14ac:dyDescent="0.2">
      <c r="Y579" s="194"/>
      <c r="AB579" s="149"/>
      <c r="AC579" s="149"/>
    </row>
    <row r="580" spans="25:29" x14ac:dyDescent="0.2">
      <c r="Y580" s="194"/>
      <c r="AB580" s="149"/>
      <c r="AC580" s="149"/>
    </row>
    <row r="581" spans="25:29" x14ac:dyDescent="0.2">
      <c r="Y581" s="194"/>
      <c r="AB581" s="149"/>
      <c r="AC581" s="149"/>
    </row>
    <row r="582" spans="25:29" x14ac:dyDescent="0.2">
      <c r="Y582" s="194"/>
      <c r="AB582" s="149"/>
      <c r="AC582" s="149"/>
    </row>
    <row r="583" spans="25:29" x14ac:dyDescent="0.2">
      <c r="Y583" s="194"/>
      <c r="AB583" s="149"/>
      <c r="AC583" s="149"/>
    </row>
    <row r="584" spans="25:29" x14ac:dyDescent="0.2">
      <c r="Y584" s="194"/>
      <c r="AB584" s="149"/>
      <c r="AC584" s="149"/>
    </row>
    <row r="585" spans="25:29" x14ac:dyDescent="0.2">
      <c r="Y585" s="194"/>
      <c r="AB585" s="149"/>
      <c r="AC585" s="149"/>
    </row>
    <row r="586" spans="25:29" x14ac:dyDescent="0.2">
      <c r="Y586" s="194"/>
      <c r="AB586" s="149"/>
      <c r="AC586" s="149"/>
    </row>
    <row r="587" spans="25:29" x14ac:dyDescent="0.2">
      <c r="Y587" s="194"/>
      <c r="AB587" s="149"/>
      <c r="AC587" s="149"/>
    </row>
    <row r="588" spans="25:29" x14ac:dyDescent="0.2">
      <c r="Y588" s="194"/>
      <c r="AB588" s="149"/>
      <c r="AC588" s="149"/>
    </row>
    <row r="589" spans="25:29" x14ac:dyDescent="0.2">
      <c r="Y589" s="194"/>
      <c r="AB589" s="149"/>
      <c r="AC589" s="149"/>
    </row>
    <row r="590" spans="25:29" x14ac:dyDescent="0.2">
      <c r="Y590" s="194"/>
      <c r="AB590" s="149"/>
      <c r="AC590" s="149"/>
    </row>
    <row r="591" spans="25:29" x14ac:dyDescent="0.2">
      <c r="Y591" s="194"/>
      <c r="AB591" s="149"/>
      <c r="AC591" s="149"/>
    </row>
    <row r="592" spans="25:29" x14ac:dyDescent="0.2">
      <c r="Y592" s="194"/>
      <c r="AB592" s="149"/>
      <c r="AC592" s="149"/>
    </row>
    <row r="593" spans="25:29" x14ac:dyDescent="0.2">
      <c r="Y593" s="194"/>
      <c r="AB593" s="149"/>
      <c r="AC593" s="149"/>
    </row>
    <row r="594" spans="25:29" x14ac:dyDescent="0.2">
      <c r="Y594" s="194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4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topLeftCell="A182" zoomScale="110" zoomScaleNormal="110" zoomScaleSheetLayoutView="100" workbookViewId="0">
      <selection activeCell="H222" sqref="H222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381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540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136</v>
      </c>
      <c r="H3" s="101"/>
      <c r="J3" s="101"/>
      <c r="K3" s="101"/>
      <c r="M3" s="101"/>
      <c r="N3" s="2" t="s">
        <v>540</v>
      </c>
      <c r="O3" s="101" t="s">
        <v>540</v>
      </c>
      <c r="P3" s="101"/>
      <c r="R3" s="101"/>
      <c r="T3" s="101"/>
      <c r="U3" s="102" t="s">
        <v>601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127</v>
      </c>
      <c r="H4" s="145"/>
      <c r="I4" s="130"/>
      <c r="J4" s="145"/>
      <c r="K4" s="145"/>
      <c r="L4" s="129" t="s">
        <v>128</v>
      </c>
      <c r="M4" s="145"/>
      <c r="N4" s="130"/>
      <c r="O4" s="145"/>
      <c r="P4" s="145"/>
      <c r="Q4" s="129" t="s">
        <v>137</v>
      </c>
      <c r="R4" s="145"/>
      <c r="S4" s="130"/>
      <c r="T4" s="145"/>
      <c r="U4" s="186"/>
    </row>
    <row r="5" spans="1:21" s="2" customFormat="1" ht="11.25" x14ac:dyDescent="0.2">
      <c r="A5" s="239" t="s">
        <v>399</v>
      </c>
      <c r="B5" s="240"/>
      <c r="C5" s="31" t="s">
        <v>540</v>
      </c>
      <c r="D5" s="31" t="s">
        <v>400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7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553</v>
      </c>
      <c r="H6" s="108"/>
      <c r="I6" s="31" t="s">
        <v>553</v>
      </c>
      <c r="J6" s="101"/>
      <c r="K6" s="101" t="s">
        <v>138</v>
      </c>
      <c r="L6" s="110" t="s">
        <v>553</v>
      </c>
      <c r="M6" s="108" t="s">
        <v>540</v>
      </c>
      <c r="N6" s="31" t="s">
        <v>553</v>
      </c>
      <c r="O6" s="101"/>
      <c r="P6" s="101" t="s">
        <v>138</v>
      </c>
      <c r="Q6" s="110" t="s">
        <v>553</v>
      </c>
      <c r="R6" s="108"/>
      <c r="S6" s="31" t="s">
        <v>553</v>
      </c>
      <c r="T6" s="101"/>
      <c r="U6" s="187" t="s">
        <v>139</v>
      </c>
    </row>
    <row r="7" spans="1:21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25" t="s">
        <v>140</v>
      </c>
      <c r="H7" s="146" t="s">
        <v>141</v>
      </c>
      <c r="I7" s="124" t="s">
        <v>142</v>
      </c>
      <c r="J7" s="147" t="s">
        <v>141</v>
      </c>
      <c r="K7" s="147" t="s">
        <v>143</v>
      </c>
      <c r="L7" s="125" t="s">
        <v>140</v>
      </c>
      <c r="M7" s="146" t="s">
        <v>144</v>
      </c>
      <c r="N7" s="124" t="s">
        <v>142</v>
      </c>
      <c r="O7" s="147" t="s">
        <v>141</v>
      </c>
      <c r="P7" s="147" t="s">
        <v>143</v>
      </c>
      <c r="Q7" s="125" t="s">
        <v>140</v>
      </c>
      <c r="R7" s="146" t="s">
        <v>141</v>
      </c>
      <c r="S7" s="124" t="s">
        <v>142</v>
      </c>
      <c r="T7" s="147" t="s">
        <v>141</v>
      </c>
      <c r="U7" s="188" t="s">
        <v>143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7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603</v>
      </c>
      <c r="F9" s="2">
        <v>31</v>
      </c>
      <c r="G9" s="119">
        <v>48270</v>
      </c>
      <c r="H9" s="109" t="s">
        <v>1273</v>
      </c>
      <c r="I9" s="2">
        <v>3553</v>
      </c>
      <c r="J9" s="100" t="s">
        <v>1274</v>
      </c>
      <c r="K9" s="177">
        <v>8</v>
      </c>
      <c r="L9" s="119">
        <v>46278</v>
      </c>
      <c r="M9" s="109" t="s">
        <v>1275</v>
      </c>
      <c r="N9" s="2">
        <v>3684</v>
      </c>
      <c r="O9" s="100" t="s">
        <v>1275</v>
      </c>
      <c r="P9" s="177">
        <v>17</v>
      </c>
      <c r="Q9" s="119">
        <v>94159</v>
      </c>
      <c r="R9" s="109" t="s">
        <v>1275</v>
      </c>
      <c r="S9" s="2">
        <v>6944</v>
      </c>
      <c r="T9" s="100" t="s">
        <v>1276</v>
      </c>
      <c r="U9" s="189">
        <v>15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604</v>
      </c>
      <c r="F10" s="2">
        <v>31</v>
      </c>
      <c r="G10" s="119">
        <v>60217</v>
      </c>
      <c r="H10" s="109" t="s">
        <v>1276</v>
      </c>
      <c r="I10" s="2">
        <v>4507</v>
      </c>
      <c r="J10" s="100" t="s">
        <v>1277</v>
      </c>
      <c r="K10" s="177">
        <v>17</v>
      </c>
      <c r="L10" s="119">
        <v>61365</v>
      </c>
      <c r="M10" s="109" t="s">
        <v>1278</v>
      </c>
      <c r="N10" s="2">
        <v>4533</v>
      </c>
      <c r="O10" s="100" t="s">
        <v>1279</v>
      </c>
      <c r="P10" s="177">
        <v>14</v>
      </c>
      <c r="Q10" s="119">
        <v>120356</v>
      </c>
      <c r="R10" s="109" t="s">
        <v>1276</v>
      </c>
      <c r="S10" s="2">
        <v>8659</v>
      </c>
      <c r="T10" s="100" t="s">
        <v>1279</v>
      </c>
      <c r="U10" s="189">
        <v>17</v>
      </c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605</v>
      </c>
      <c r="F11" s="2">
        <v>0</v>
      </c>
      <c r="G11" s="119"/>
      <c r="H11" s="109"/>
      <c r="J11" s="100"/>
      <c r="K11" s="177"/>
      <c r="L11" s="119"/>
      <c r="M11" s="109"/>
      <c r="O11" s="100"/>
      <c r="P11" s="177"/>
      <c r="Q11" s="119"/>
      <c r="R11" s="109"/>
      <c r="T11" s="100"/>
      <c r="U11" s="189"/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89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606</v>
      </c>
      <c r="F13" s="2">
        <v>31</v>
      </c>
      <c r="G13" s="119">
        <v>39319</v>
      </c>
      <c r="H13" s="109" t="s">
        <v>1273</v>
      </c>
      <c r="I13" s="2">
        <v>3717</v>
      </c>
      <c r="J13" s="100" t="s">
        <v>1280</v>
      </c>
      <c r="K13" s="177">
        <v>16</v>
      </c>
      <c r="L13" s="119">
        <v>38935</v>
      </c>
      <c r="M13" s="109" t="s">
        <v>1273</v>
      </c>
      <c r="N13" s="2">
        <v>3094</v>
      </c>
      <c r="O13" s="100" t="s">
        <v>1280</v>
      </c>
      <c r="P13" s="177">
        <v>19</v>
      </c>
      <c r="Q13" s="119">
        <v>78254</v>
      </c>
      <c r="R13" s="109" t="s">
        <v>1273</v>
      </c>
      <c r="S13" s="2">
        <v>6651</v>
      </c>
      <c r="T13" s="100" t="s">
        <v>1280</v>
      </c>
      <c r="U13" s="189">
        <v>16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607</v>
      </c>
      <c r="F14" s="2">
        <v>31</v>
      </c>
      <c r="G14" s="119">
        <v>42765</v>
      </c>
      <c r="H14" s="109" t="s">
        <v>1281</v>
      </c>
      <c r="I14" s="2">
        <v>3347</v>
      </c>
      <c r="J14" s="100" t="s">
        <v>1282</v>
      </c>
      <c r="K14" s="177">
        <v>17</v>
      </c>
      <c r="L14" s="119">
        <v>46120</v>
      </c>
      <c r="M14" s="109" t="s">
        <v>1283</v>
      </c>
      <c r="N14" s="2">
        <v>3285</v>
      </c>
      <c r="O14" s="100" t="s">
        <v>1275</v>
      </c>
      <c r="P14" s="177">
        <v>8</v>
      </c>
      <c r="Q14" s="119">
        <v>87263</v>
      </c>
      <c r="R14" s="109" t="s">
        <v>1283</v>
      </c>
      <c r="S14" s="2">
        <v>6389</v>
      </c>
      <c r="T14" s="100" t="s">
        <v>1279</v>
      </c>
      <c r="U14" s="189">
        <v>19</v>
      </c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608</v>
      </c>
      <c r="F15" s="2">
        <v>30</v>
      </c>
      <c r="G15" s="119">
        <v>38388</v>
      </c>
      <c r="H15" s="109" t="s">
        <v>1273</v>
      </c>
      <c r="I15" s="2">
        <v>3686</v>
      </c>
      <c r="J15" s="100" t="s">
        <v>1284</v>
      </c>
      <c r="K15" s="177">
        <v>17</v>
      </c>
      <c r="L15" s="119">
        <v>35171</v>
      </c>
      <c r="M15" s="109" t="s">
        <v>1273</v>
      </c>
      <c r="N15" s="2">
        <v>3537</v>
      </c>
      <c r="O15" s="100" t="s">
        <v>1279</v>
      </c>
      <c r="P15" s="177">
        <v>19</v>
      </c>
      <c r="Q15" s="119">
        <v>73559</v>
      </c>
      <c r="R15" s="109" t="s">
        <v>1273</v>
      </c>
      <c r="S15" s="2">
        <v>5388</v>
      </c>
      <c r="T15" s="100" t="s">
        <v>1285</v>
      </c>
      <c r="U15" s="189">
        <v>17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609</v>
      </c>
      <c r="F16" s="2">
        <v>61</v>
      </c>
      <c r="G16" s="119">
        <v>11350</v>
      </c>
      <c r="H16" s="109" t="s">
        <v>1286</v>
      </c>
      <c r="I16" s="2">
        <v>1046</v>
      </c>
      <c r="J16" s="100" t="s">
        <v>1281</v>
      </c>
      <c r="K16" s="177">
        <v>17</v>
      </c>
      <c r="L16" s="119">
        <v>12655</v>
      </c>
      <c r="M16" s="109" t="s">
        <v>1283</v>
      </c>
      <c r="N16" s="2">
        <v>1308</v>
      </c>
      <c r="O16" s="100" t="s">
        <v>1273</v>
      </c>
      <c r="P16" s="177">
        <v>17</v>
      </c>
      <c r="Q16" s="119">
        <v>23183</v>
      </c>
      <c r="R16" s="109" t="s">
        <v>1283</v>
      </c>
      <c r="S16" s="2">
        <v>1946</v>
      </c>
      <c r="T16" s="100" t="s">
        <v>1273</v>
      </c>
      <c r="U16" s="189">
        <v>17</v>
      </c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610</v>
      </c>
      <c r="F17" s="2">
        <v>31</v>
      </c>
      <c r="G17" s="119">
        <v>27675</v>
      </c>
      <c r="H17" s="109" t="s">
        <v>1273</v>
      </c>
      <c r="I17" s="2">
        <v>2726</v>
      </c>
      <c r="J17" s="100" t="s">
        <v>1285</v>
      </c>
      <c r="K17" s="177">
        <v>18</v>
      </c>
      <c r="L17" s="119">
        <v>24034</v>
      </c>
      <c r="M17" s="109" t="s">
        <v>1285</v>
      </c>
      <c r="N17" s="2">
        <v>2818</v>
      </c>
      <c r="O17" s="100" t="s">
        <v>1285</v>
      </c>
      <c r="P17" s="177">
        <v>17</v>
      </c>
      <c r="Q17" s="119">
        <v>50288</v>
      </c>
      <c r="R17" s="109" t="s">
        <v>1273</v>
      </c>
      <c r="S17" s="2">
        <v>4198</v>
      </c>
      <c r="T17" s="100" t="s">
        <v>1285</v>
      </c>
      <c r="U17" s="189">
        <v>17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611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89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89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612</v>
      </c>
      <c r="F20" s="2">
        <v>31</v>
      </c>
      <c r="G20" s="119">
        <v>54306</v>
      </c>
      <c r="H20" s="109" t="s">
        <v>1284</v>
      </c>
      <c r="I20" s="2">
        <v>4281</v>
      </c>
      <c r="J20" s="100" t="s">
        <v>1279</v>
      </c>
      <c r="K20" s="177">
        <v>16</v>
      </c>
      <c r="L20" s="119">
        <v>52699</v>
      </c>
      <c r="M20" s="109" t="s">
        <v>1284</v>
      </c>
      <c r="N20" s="2">
        <v>4458</v>
      </c>
      <c r="O20" s="100" t="s">
        <v>1287</v>
      </c>
      <c r="P20" s="177">
        <v>11</v>
      </c>
      <c r="Q20" s="119">
        <v>107005</v>
      </c>
      <c r="R20" s="109" t="s">
        <v>1284</v>
      </c>
      <c r="S20" s="2">
        <v>8113</v>
      </c>
      <c r="T20" s="100" t="s">
        <v>1284</v>
      </c>
      <c r="U20" s="189">
        <v>12</v>
      </c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613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89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614</v>
      </c>
      <c r="F22" s="2">
        <v>31</v>
      </c>
      <c r="G22" s="119">
        <v>60897</v>
      </c>
      <c r="H22" s="109" t="s">
        <v>1275</v>
      </c>
      <c r="I22" s="2">
        <v>5028</v>
      </c>
      <c r="J22" s="100" t="s">
        <v>1276</v>
      </c>
      <c r="K22" s="177">
        <v>16</v>
      </c>
      <c r="L22" s="119">
        <v>59923</v>
      </c>
      <c r="M22" s="109" t="s">
        <v>1273</v>
      </c>
      <c r="N22" s="2">
        <v>4706</v>
      </c>
      <c r="O22" s="100" t="s">
        <v>1287</v>
      </c>
      <c r="P22" s="177">
        <v>11</v>
      </c>
      <c r="Q22" s="119">
        <v>120273</v>
      </c>
      <c r="R22" s="109" t="s">
        <v>1273</v>
      </c>
      <c r="S22" s="2">
        <v>9606</v>
      </c>
      <c r="T22" s="100" t="s">
        <v>1287</v>
      </c>
      <c r="U22" s="189">
        <v>11</v>
      </c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615</v>
      </c>
      <c r="F23" s="2">
        <v>31</v>
      </c>
      <c r="G23" s="119">
        <v>38431</v>
      </c>
      <c r="H23" s="109" t="s">
        <v>1273</v>
      </c>
      <c r="I23" s="2">
        <v>3098</v>
      </c>
      <c r="J23" s="100" t="s">
        <v>1284</v>
      </c>
      <c r="K23" s="177">
        <v>11</v>
      </c>
      <c r="L23" s="119">
        <v>33473</v>
      </c>
      <c r="M23" s="109" t="s">
        <v>1288</v>
      </c>
      <c r="N23" s="2">
        <v>3282</v>
      </c>
      <c r="O23" s="100" t="s">
        <v>1273</v>
      </c>
      <c r="P23" s="177">
        <v>17</v>
      </c>
      <c r="Q23" s="119">
        <v>71864</v>
      </c>
      <c r="R23" s="109" t="s">
        <v>1273</v>
      </c>
      <c r="S23" s="2">
        <v>5312</v>
      </c>
      <c r="T23" s="100" t="s">
        <v>1273</v>
      </c>
      <c r="U23" s="189">
        <v>16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616</v>
      </c>
      <c r="F24" s="2">
        <v>0</v>
      </c>
      <c r="G24" s="119"/>
      <c r="H24" s="109"/>
      <c r="J24" s="100"/>
      <c r="K24" s="177"/>
      <c r="L24" s="119"/>
      <c r="M24" s="109"/>
      <c r="O24" s="100"/>
      <c r="P24" s="177"/>
      <c r="Q24" s="119"/>
      <c r="R24" s="109"/>
      <c r="T24" s="100"/>
      <c r="U24" s="189"/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89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617</v>
      </c>
      <c r="F26" s="2">
        <v>31</v>
      </c>
      <c r="G26" s="119">
        <v>33361</v>
      </c>
      <c r="H26" s="109" t="s">
        <v>1289</v>
      </c>
      <c r="I26" s="2">
        <v>3302</v>
      </c>
      <c r="J26" s="100" t="s">
        <v>1277</v>
      </c>
      <c r="K26" s="177">
        <v>13</v>
      </c>
      <c r="L26" s="119">
        <v>31155</v>
      </c>
      <c r="M26" s="109" t="s">
        <v>1287</v>
      </c>
      <c r="N26" s="2">
        <v>3205</v>
      </c>
      <c r="O26" s="100" t="s">
        <v>1287</v>
      </c>
      <c r="P26" s="177">
        <v>12</v>
      </c>
      <c r="Q26" s="119">
        <v>61004</v>
      </c>
      <c r="R26" s="109" t="s">
        <v>1284</v>
      </c>
      <c r="S26" s="2">
        <v>6042</v>
      </c>
      <c r="T26" s="100" t="s">
        <v>1287</v>
      </c>
      <c r="U26" s="189">
        <v>13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89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618</v>
      </c>
      <c r="F28" s="2">
        <v>0</v>
      </c>
      <c r="G28" s="119"/>
      <c r="H28" s="109"/>
      <c r="J28" s="100"/>
      <c r="K28" s="177"/>
      <c r="L28" s="119"/>
      <c r="M28" s="109"/>
      <c r="O28" s="100"/>
      <c r="P28" s="177"/>
      <c r="Q28" s="119"/>
      <c r="R28" s="109"/>
      <c r="T28" s="100"/>
      <c r="U28" s="189"/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619</v>
      </c>
      <c r="F29" s="2">
        <v>31</v>
      </c>
      <c r="G29" s="119">
        <v>83528</v>
      </c>
      <c r="H29" s="109" t="s">
        <v>1287</v>
      </c>
      <c r="I29" s="2">
        <v>6265</v>
      </c>
      <c r="J29" s="100" t="s">
        <v>1290</v>
      </c>
      <c r="K29" s="177">
        <v>8</v>
      </c>
      <c r="L29" s="119">
        <v>84077</v>
      </c>
      <c r="M29" s="109" t="s">
        <v>1284</v>
      </c>
      <c r="N29" s="2">
        <v>5983</v>
      </c>
      <c r="O29" s="100" t="s">
        <v>1279</v>
      </c>
      <c r="P29" s="177">
        <v>15</v>
      </c>
      <c r="Q29" s="119">
        <v>163945</v>
      </c>
      <c r="R29" s="109" t="s">
        <v>1284</v>
      </c>
      <c r="S29" s="2">
        <v>11713</v>
      </c>
      <c r="T29" s="100" t="s">
        <v>1279</v>
      </c>
      <c r="U29" s="189">
        <v>17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620</v>
      </c>
      <c r="F30" s="2">
        <v>29</v>
      </c>
      <c r="G30" s="119">
        <v>64269</v>
      </c>
      <c r="H30" s="109" t="s">
        <v>1287</v>
      </c>
      <c r="I30" s="2">
        <v>5129</v>
      </c>
      <c r="J30" s="100" t="s">
        <v>1282</v>
      </c>
      <c r="K30" s="177">
        <v>18</v>
      </c>
      <c r="L30" s="119">
        <v>66336</v>
      </c>
      <c r="M30" s="109" t="s">
        <v>1284</v>
      </c>
      <c r="N30" s="2">
        <v>4744</v>
      </c>
      <c r="O30" s="100" t="s">
        <v>1291</v>
      </c>
      <c r="P30" s="177">
        <v>8</v>
      </c>
      <c r="Q30" s="119">
        <v>122951</v>
      </c>
      <c r="R30" s="109" t="s">
        <v>1287</v>
      </c>
      <c r="S30" s="2">
        <v>8703</v>
      </c>
      <c r="T30" s="100" t="s">
        <v>1276</v>
      </c>
      <c r="U30" s="189">
        <v>17</v>
      </c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621</v>
      </c>
      <c r="F31" s="2">
        <v>0</v>
      </c>
      <c r="G31" s="229" t="s">
        <v>1304</v>
      </c>
      <c r="H31" s="108" t="s">
        <v>1304</v>
      </c>
      <c r="I31" s="101" t="s">
        <v>1304</v>
      </c>
      <c r="J31" s="101" t="s">
        <v>1304</v>
      </c>
      <c r="K31" s="101" t="s">
        <v>1304</v>
      </c>
      <c r="L31" s="229" t="s">
        <v>1304</v>
      </c>
      <c r="M31" s="108" t="s">
        <v>1304</v>
      </c>
      <c r="N31" s="101" t="s">
        <v>1304</v>
      </c>
      <c r="O31" s="101" t="s">
        <v>1304</v>
      </c>
      <c r="P31" s="101" t="s">
        <v>1304</v>
      </c>
      <c r="Q31" s="229" t="s">
        <v>1304</v>
      </c>
      <c r="R31" s="108" t="s">
        <v>1304</v>
      </c>
      <c r="S31" s="101" t="s">
        <v>1304</v>
      </c>
      <c r="T31" s="101" t="s">
        <v>1304</v>
      </c>
      <c r="U31" s="187" t="s">
        <v>1304</v>
      </c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622</v>
      </c>
      <c r="F32" s="2">
        <v>29</v>
      </c>
      <c r="G32" s="119">
        <v>55086</v>
      </c>
      <c r="H32" s="109" t="s">
        <v>1287</v>
      </c>
      <c r="I32" s="2">
        <v>3705</v>
      </c>
      <c r="J32" s="100" t="s">
        <v>1287</v>
      </c>
      <c r="K32" s="177">
        <v>12</v>
      </c>
      <c r="L32" s="119">
        <v>56554</v>
      </c>
      <c r="M32" s="109" t="s">
        <v>1284</v>
      </c>
      <c r="N32" s="2">
        <v>3938</v>
      </c>
      <c r="O32" s="100" t="s">
        <v>1292</v>
      </c>
      <c r="P32" s="177">
        <v>12</v>
      </c>
      <c r="Q32" s="119">
        <v>101050</v>
      </c>
      <c r="R32" s="109" t="s">
        <v>1287</v>
      </c>
      <c r="S32" s="2">
        <v>7212</v>
      </c>
      <c r="T32" s="100" t="s">
        <v>1287</v>
      </c>
      <c r="U32" s="189">
        <v>12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89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623</v>
      </c>
      <c r="F34" s="2">
        <v>30</v>
      </c>
      <c r="G34" s="119">
        <v>21163</v>
      </c>
      <c r="H34" s="109" t="s">
        <v>1281</v>
      </c>
      <c r="I34" s="2">
        <v>1861</v>
      </c>
      <c r="J34" s="100" t="s">
        <v>1282</v>
      </c>
      <c r="K34" s="177">
        <v>8</v>
      </c>
      <c r="L34" s="119">
        <v>22248</v>
      </c>
      <c r="M34" s="109" t="s">
        <v>1273</v>
      </c>
      <c r="N34" s="2">
        <v>2047</v>
      </c>
      <c r="O34" s="100" t="s">
        <v>1287</v>
      </c>
      <c r="P34" s="177">
        <v>12</v>
      </c>
      <c r="Q34" s="119">
        <v>41926</v>
      </c>
      <c r="R34" s="109" t="s">
        <v>1273</v>
      </c>
      <c r="S34" s="2">
        <v>3408</v>
      </c>
      <c r="T34" s="100" t="s">
        <v>1278</v>
      </c>
      <c r="U34" s="189">
        <v>16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624</v>
      </c>
      <c r="F35" s="2">
        <v>31</v>
      </c>
      <c r="G35" s="119">
        <v>62813</v>
      </c>
      <c r="H35" s="109" t="s">
        <v>1273</v>
      </c>
      <c r="I35" s="2">
        <v>4796</v>
      </c>
      <c r="J35" s="100" t="s">
        <v>1276</v>
      </c>
      <c r="K35" s="177">
        <v>17</v>
      </c>
      <c r="L35" s="119">
        <v>56732</v>
      </c>
      <c r="M35" s="109" t="s">
        <v>1275</v>
      </c>
      <c r="N35" s="2">
        <v>4966</v>
      </c>
      <c r="O35" s="100" t="s">
        <v>1292</v>
      </c>
      <c r="P35" s="177">
        <v>18</v>
      </c>
      <c r="Q35" s="119">
        <v>116379</v>
      </c>
      <c r="R35" s="109" t="s">
        <v>1275</v>
      </c>
      <c r="S35" s="2">
        <v>9231</v>
      </c>
      <c r="T35" s="100" t="s">
        <v>1276</v>
      </c>
      <c r="U35" s="189">
        <v>16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625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89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626</v>
      </c>
      <c r="F37" s="2">
        <v>31</v>
      </c>
      <c r="G37" s="119">
        <v>64500</v>
      </c>
      <c r="H37" s="109" t="s">
        <v>1273</v>
      </c>
      <c r="I37" s="2">
        <v>5156</v>
      </c>
      <c r="J37" s="100" t="s">
        <v>1274</v>
      </c>
      <c r="K37" s="177">
        <v>17</v>
      </c>
      <c r="L37" s="119">
        <v>64461</v>
      </c>
      <c r="M37" s="109" t="s">
        <v>1275</v>
      </c>
      <c r="N37" s="2">
        <v>5209</v>
      </c>
      <c r="O37" s="100" t="s">
        <v>1281</v>
      </c>
      <c r="P37" s="177">
        <v>8</v>
      </c>
      <c r="Q37" s="119">
        <v>128685</v>
      </c>
      <c r="R37" s="109" t="s">
        <v>1275</v>
      </c>
      <c r="S37" s="2">
        <v>9738</v>
      </c>
      <c r="T37" s="100" t="s">
        <v>1281</v>
      </c>
      <c r="U37" s="189">
        <v>8</v>
      </c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89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627</v>
      </c>
      <c r="F39" s="2">
        <v>0</v>
      </c>
      <c r="G39" s="119"/>
      <c r="H39" s="109"/>
      <c r="J39" s="100"/>
      <c r="K39" s="177"/>
      <c r="L39" s="119"/>
      <c r="M39" s="109"/>
      <c r="O39" s="100"/>
      <c r="P39" s="177"/>
      <c r="Q39" s="119"/>
      <c r="R39" s="109"/>
      <c r="T39" s="100"/>
      <c r="U39" s="189"/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628</v>
      </c>
      <c r="F40" s="2">
        <v>31</v>
      </c>
      <c r="G40" s="119">
        <v>30144</v>
      </c>
      <c r="H40" s="109" t="s">
        <v>1273</v>
      </c>
      <c r="I40" s="2">
        <v>2797</v>
      </c>
      <c r="J40" s="100" t="s">
        <v>1292</v>
      </c>
      <c r="K40" s="177">
        <v>18</v>
      </c>
      <c r="L40" s="119">
        <v>30304</v>
      </c>
      <c r="M40" s="109" t="s">
        <v>1273</v>
      </c>
      <c r="N40" s="2">
        <v>2588</v>
      </c>
      <c r="O40" s="100" t="s">
        <v>1273</v>
      </c>
      <c r="P40" s="177">
        <v>17</v>
      </c>
      <c r="Q40" s="119">
        <v>60448</v>
      </c>
      <c r="R40" s="109" t="s">
        <v>1273</v>
      </c>
      <c r="S40" s="2">
        <v>4960</v>
      </c>
      <c r="T40" s="100" t="s">
        <v>1292</v>
      </c>
      <c r="U40" s="189">
        <v>18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629</v>
      </c>
      <c r="F41" s="2">
        <v>31</v>
      </c>
      <c r="G41" s="119">
        <v>23600</v>
      </c>
      <c r="H41" s="109" t="s">
        <v>1284</v>
      </c>
      <c r="I41" s="2">
        <v>2702</v>
      </c>
      <c r="J41" s="100" t="s">
        <v>1292</v>
      </c>
      <c r="K41" s="177">
        <v>18</v>
      </c>
      <c r="L41" s="119">
        <v>21842</v>
      </c>
      <c r="M41" s="109" t="s">
        <v>1284</v>
      </c>
      <c r="N41" s="2">
        <v>2452</v>
      </c>
      <c r="O41" s="100" t="s">
        <v>1284</v>
      </c>
      <c r="P41" s="177">
        <v>12</v>
      </c>
      <c r="Q41" s="119">
        <v>45442</v>
      </c>
      <c r="R41" s="109" t="s">
        <v>1284</v>
      </c>
      <c r="S41" s="2">
        <v>4289</v>
      </c>
      <c r="T41" s="100" t="s">
        <v>1292</v>
      </c>
      <c r="U41" s="189">
        <v>18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89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630</v>
      </c>
      <c r="F43" s="2">
        <v>31</v>
      </c>
      <c r="G43" s="119">
        <v>30294</v>
      </c>
      <c r="H43" s="109" t="s">
        <v>1284</v>
      </c>
      <c r="I43" s="2">
        <v>2632</v>
      </c>
      <c r="J43" s="100" t="s">
        <v>1292</v>
      </c>
      <c r="K43" s="177">
        <v>18</v>
      </c>
      <c r="L43" s="119">
        <v>26978</v>
      </c>
      <c r="M43" s="109" t="s">
        <v>1287</v>
      </c>
      <c r="N43" s="2">
        <v>2273</v>
      </c>
      <c r="O43" s="100" t="s">
        <v>1287</v>
      </c>
      <c r="P43" s="177">
        <v>11</v>
      </c>
      <c r="Q43" s="119">
        <v>56470</v>
      </c>
      <c r="R43" s="109" t="s">
        <v>1284</v>
      </c>
      <c r="S43" s="2">
        <v>4777</v>
      </c>
      <c r="T43" s="100" t="s">
        <v>1287</v>
      </c>
      <c r="U43" s="189">
        <v>11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631</v>
      </c>
      <c r="F44" s="2">
        <v>31</v>
      </c>
      <c r="G44" s="119">
        <v>29428</v>
      </c>
      <c r="H44" s="109" t="s">
        <v>1284</v>
      </c>
      <c r="I44" s="2">
        <v>2551</v>
      </c>
      <c r="J44" s="100" t="s">
        <v>1292</v>
      </c>
      <c r="K44" s="177">
        <v>18</v>
      </c>
      <c r="L44" s="119">
        <v>25392</v>
      </c>
      <c r="M44" s="109" t="s">
        <v>1287</v>
      </c>
      <c r="N44" s="2">
        <v>2199</v>
      </c>
      <c r="O44" s="100" t="s">
        <v>1287</v>
      </c>
      <c r="P44" s="177">
        <v>12</v>
      </c>
      <c r="Q44" s="119">
        <v>54187</v>
      </c>
      <c r="R44" s="109" t="s">
        <v>1284</v>
      </c>
      <c r="S44" s="2">
        <v>4430</v>
      </c>
      <c r="T44" s="100" t="s">
        <v>1287</v>
      </c>
      <c r="U44" s="189">
        <v>11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89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632</v>
      </c>
      <c r="F46" s="2">
        <v>31</v>
      </c>
      <c r="G46" s="119">
        <v>17927</v>
      </c>
      <c r="H46" s="109" t="s">
        <v>1293</v>
      </c>
      <c r="I46" s="2">
        <v>1575</v>
      </c>
      <c r="J46" s="100" t="s">
        <v>1285</v>
      </c>
      <c r="K46" s="177">
        <v>8</v>
      </c>
      <c r="L46" s="119">
        <v>21072</v>
      </c>
      <c r="M46" s="109" t="s">
        <v>1278</v>
      </c>
      <c r="N46" s="2">
        <v>2167</v>
      </c>
      <c r="O46" s="100" t="s">
        <v>1285</v>
      </c>
      <c r="P46" s="177">
        <v>17</v>
      </c>
      <c r="Q46" s="119">
        <v>37456</v>
      </c>
      <c r="R46" s="109" t="s">
        <v>1273</v>
      </c>
      <c r="S46" s="2">
        <v>3733</v>
      </c>
      <c r="T46" s="100" t="s">
        <v>1285</v>
      </c>
      <c r="U46" s="189">
        <v>17</v>
      </c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633</v>
      </c>
      <c r="F47" s="2">
        <v>31</v>
      </c>
      <c r="G47" s="119">
        <v>4513</v>
      </c>
      <c r="H47" s="109" t="s">
        <v>1273</v>
      </c>
      <c r="I47" s="2">
        <v>403</v>
      </c>
      <c r="J47" s="100" t="s">
        <v>1290</v>
      </c>
      <c r="K47" s="177">
        <v>8</v>
      </c>
      <c r="L47" s="119">
        <v>4302</v>
      </c>
      <c r="M47" s="109" t="s">
        <v>1294</v>
      </c>
      <c r="N47" s="2">
        <v>393</v>
      </c>
      <c r="O47" s="100" t="s">
        <v>1295</v>
      </c>
      <c r="P47" s="177">
        <v>17</v>
      </c>
      <c r="Q47" s="119">
        <v>8807</v>
      </c>
      <c r="R47" s="109" t="s">
        <v>1273</v>
      </c>
      <c r="S47" s="2">
        <v>736</v>
      </c>
      <c r="T47" s="100" t="s">
        <v>1295</v>
      </c>
      <c r="U47" s="189">
        <v>17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634</v>
      </c>
      <c r="F48" s="2">
        <v>31</v>
      </c>
      <c r="G48" s="119">
        <v>10730</v>
      </c>
      <c r="H48" s="109" t="s">
        <v>1285</v>
      </c>
      <c r="I48" s="2">
        <v>974</v>
      </c>
      <c r="J48" s="100" t="s">
        <v>1282</v>
      </c>
      <c r="K48" s="177">
        <v>15</v>
      </c>
      <c r="L48" s="119">
        <v>9804</v>
      </c>
      <c r="M48" s="109" t="s">
        <v>1273</v>
      </c>
      <c r="N48" s="2">
        <v>986</v>
      </c>
      <c r="O48" s="100" t="s">
        <v>1290</v>
      </c>
      <c r="P48" s="177">
        <v>8</v>
      </c>
      <c r="Q48" s="119">
        <v>20481</v>
      </c>
      <c r="R48" s="109" t="s">
        <v>1285</v>
      </c>
      <c r="S48" s="2">
        <v>1591</v>
      </c>
      <c r="T48" s="100" t="s">
        <v>1273</v>
      </c>
      <c r="U48" s="189">
        <v>18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635</v>
      </c>
      <c r="F49" s="2">
        <v>31</v>
      </c>
      <c r="G49" s="119">
        <v>15713</v>
      </c>
      <c r="H49" s="109" t="s">
        <v>1278</v>
      </c>
      <c r="I49" s="2">
        <v>1541</v>
      </c>
      <c r="J49" s="100" t="s">
        <v>1284</v>
      </c>
      <c r="K49" s="177">
        <v>12</v>
      </c>
      <c r="L49" s="119">
        <v>15487</v>
      </c>
      <c r="M49" s="109" t="s">
        <v>1284</v>
      </c>
      <c r="N49" s="2">
        <v>1719</v>
      </c>
      <c r="O49" s="100" t="s">
        <v>1292</v>
      </c>
      <c r="P49" s="177">
        <v>18</v>
      </c>
      <c r="Q49" s="119">
        <v>30522</v>
      </c>
      <c r="R49" s="109" t="s">
        <v>1273</v>
      </c>
      <c r="S49" s="2">
        <v>2650</v>
      </c>
      <c r="T49" s="100" t="s">
        <v>1292</v>
      </c>
      <c r="U49" s="189">
        <v>15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89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636</v>
      </c>
      <c r="F51" s="2">
        <v>0</v>
      </c>
      <c r="G51" s="119"/>
      <c r="H51" s="109"/>
      <c r="J51" s="100"/>
      <c r="K51" s="177"/>
      <c r="L51" s="119"/>
      <c r="M51" s="109"/>
      <c r="O51" s="100"/>
      <c r="P51" s="177"/>
      <c r="Q51" s="119"/>
      <c r="R51" s="109"/>
      <c r="T51" s="100"/>
      <c r="U51" s="189"/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637</v>
      </c>
      <c r="F52" s="2">
        <v>0</v>
      </c>
      <c r="G52" s="119"/>
      <c r="H52" s="109"/>
      <c r="J52" s="100"/>
      <c r="K52" s="177"/>
      <c r="L52" s="119"/>
      <c r="M52" s="109"/>
      <c r="O52" s="100"/>
      <c r="P52" s="177"/>
      <c r="Q52" s="119"/>
      <c r="R52" s="109"/>
      <c r="T52" s="100"/>
      <c r="U52" s="189"/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638</v>
      </c>
      <c r="F53" s="2">
        <v>31</v>
      </c>
      <c r="G53" s="119">
        <v>10151</v>
      </c>
      <c r="H53" s="109" t="s">
        <v>1275</v>
      </c>
      <c r="I53" s="2">
        <v>1243</v>
      </c>
      <c r="J53" s="100" t="s">
        <v>1275</v>
      </c>
      <c r="K53" s="177">
        <v>17</v>
      </c>
      <c r="L53" s="119">
        <v>10757</v>
      </c>
      <c r="M53" s="109" t="s">
        <v>1273</v>
      </c>
      <c r="N53" s="2">
        <v>1022</v>
      </c>
      <c r="O53" s="100" t="s">
        <v>1296</v>
      </c>
      <c r="P53" s="177">
        <v>18</v>
      </c>
      <c r="Q53" s="119">
        <v>20608</v>
      </c>
      <c r="R53" s="109" t="s">
        <v>1273</v>
      </c>
      <c r="S53" s="2">
        <v>1726</v>
      </c>
      <c r="T53" s="100" t="s">
        <v>1292</v>
      </c>
      <c r="U53" s="189">
        <v>18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0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343</v>
      </c>
      <c r="B56" s="31"/>
      <c r="C56" s="31"/>
      <c r="D56" s="100" t="s">
        <v>598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578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540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136</v>
      </c>
      <c r="H62" s="101"/>
      <c r="J62" s="101"/>
      <c r="K62" s="101"/>
      <c r="M62" s="101"/>
      <c r="N62" s="2" t="s">
        <v>540</v>
      </c>
      <c r="O62" s="101" t="s">
        <v>540</v>
      </c>
      <c r="P62" s="101"/>
      <c r="R62" s="101"/>
      <c r="T62" s="101"/>
      <c r="U62" s="168" t="str">
        <f>$U$3</f>
        <v>MÄRZ  2025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127</v>
      </c>
      <c r="H63" s="145"/>
      <c r="I63" s="130"/>
      <c r="J63" s="145"/>
      <c r="K63" s="145"/>
      <c r="L63" s="129" t="s">
        <v>128</v>
      </c>
      <c r="M63" s="145"/>
      <c r="N63" s="130"/>
      <c r="O63" s="145"/>
      <c r="P63" s="145"/>
      <c r="Q63" s="129" t="s">
        <v>137</v>
      </c>
      <c r="R63" s="145"/>
      <c r="S63" s="130"/>
      <c r="T63" s="145"/>
      <c r="U63" s="186"/>
    </row>
    <row r="64" spans="1:21" s="2" customFormat="1" ht="11.25" x14ac:dyDescent="0.2">
      <c r="A64" s="239" t="s">
        <v>399</v>
      </c>
      <c r="B64" s="240"/>
      <c r="C64" s="31" t="s">
        <v>540</v>
      </c>
      <c r="D64" s="31" t="s">
        <v>400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7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553</v>
      </c>
      <c r="H65" s="108"/>
      <c r="I65" s="31" t="s">
        <v>553</v>
      </c>
      <c r="J65" s="101"/>
      <c r="K65" s="101" t="s">
        <v>138</v>
      </c>
      <c r="L65" s="110" t="s">
        <v>553</v>
      </c>
      <c r="M65" s="108" t="s">
        <v>540</v>
      </c>
      <c r="N65" s="31" t="s">
        <v>553</v>
      </c>
      <c r="O65" s="101"/>
      <c r="P65" s="101" t="s">
        <v>138</v>
      </c>
      <c r="Q65" s="110" t="s">
        <v>553</v>
      </c>
      <c r="R65" s="108"/>
      <c r="S65" s="31" t="s">
        <v>553</v>
      </c>
      <c r="T65" s="101"/>
      <c r="U65" s="187" t="s">
        <v>139</v>
      </c>
    </row>
    <row r="66" spans="1:21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25" t="s">
        <v>140</v>
      </c>
      <c r="H66" s="146" t="s">
        <v>141</v>
      </c>
      <c r="I66" s="124" t="s">
        <v>142</v>
      </c>
      <c r="J66" s="147" t="s">
        <v>141</v>
      </c>
      <c r="K66" s="147" t="s">
        <v>143</v>
      </c>
      <c r="L66" s="125" t="s">
        <v>140</v>
      </c>
      <c r="M66" s="146" t="s">
        <v>144</v>
      </c>
      <c r="N66" s="124" t="s">
        <v>142</v>
      </c>
      <c r="O66" s="147" t="s">
        <v>141</v>
      </c>
      <c r="P66" s="147" t="s">
        <v>143</v>
      </c>
      <c r="Q66" s="125" t="s">
        <v>140</v>
      </c>
      <c r="R66" s="146" t="s">
        <v>141</v>
      </c>
      <c r="S66" s="124" t="s">
        <v>142</v>
      </c>
      <c r="T66" s="147" t="s">
        <v>141</v>
      </c>
      <c r="U66" s="188" t="s">
        <v>143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7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639</v>
      </c>
      <c r="F68" s="2">
        <v>31</v>
      </c>
      <c r="G68" s="119">
        <v>41460</v>
      </c>
      <c r="H68" s="109" t="s">
        <v>1273</v>
      </c>
      <c r="I68" s="2">
        <v>3032</v>
      </c>
      <c r="J68" s="100" t="s">
        <v>1277</v>
      </c>
      <c r="K68" s="177">
        <v>17</v>
      </c>
      <c r="L68" s="119">
        <v>39977</v>
      </c>
      <c r="M68" s="109" t="s">
        <v>1278</v>
      </c>
      <c r="N68" s="2">
        <v>3003</v>
      </c>
      <c r="O68" s="100" t="s">
        <v>1278</v>
      </c>
      <c r="P68" s="177">
        <v>17</v>
      </c>
      <c r="Q68" s="119">
        <v>81313</v>
      </c>
      <c r="R68" s="109" t="s">
        <v>1273</v>
      </c>
      <c r="S68" s="2">
        <v>5757</v>
      </c>
      <c r="T68" s="100" t="s">
        <v>1273</v>
      </c>
      <c r="U68" s="189">
        <v>16</v>
      </c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640</v>
      </c>
      <c r="F69" s="2">
        <v>31</v>
      </c>
      <c r="G69" s="119">
        <v>46529</v>
      </c>
      <c r="H69" s="109" t="s">
        <v>1273</v>
      </c>
      <c r="I69" s="2">
        <v>3365</v>
      </c>
      <c r="J69" s="100" t="s">
        <v>1277</v>
      </c>
      <c r="K69" s="177">
        <v>17</v>
      </c>
      <c r="L69" s="119">
        <v>43565</v>
      </c>
      <c r="M69" s="109" t="s">
        <v>1278</v>
      </c>
      <c r="N69" s="2">
        <v>3581</v>
      </c>
      <c r="O69" s="100" t="s">
        <v>1274</v>
      </c>
      <c r="P69" s="177">
        <v>8</v>
      </c>
      <c r="Q69" s="119">
        <v>89760</v>
      </c>
      <c r="R69" s="109" t="s">
        <v>1273</v>
      </c>
      <c r="S69" s="2">
        <v>6603</v>
      </c>
      <c r="T69" s="100" t="s">
        <v>1274</v>
      </c>
      <c r="U69" s="189">
        <v>8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89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641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89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642</v>
      </c>
      <c r="F72" s="2">
        <v>31</v>
      </c>
      <c r="G72" s="119">
        <v>58356</v>
      </c>
      <c r="H72" s="109" t="s">
        <v>1276</v>
      </c>
      <c r="I72" s="2">
        <v>4567</v>
      </c>
      <c r="J72" s="100" t="s">
        <v>1282</v>
      </c>
      <c r="K72" s="177">
        <v>17</v>
      </c>
      <c r="L72" s="119">
        <v>58466</v>
      </c>
      <c r="M72" s="109" t="s">
        <v>1278</v>
      </c>
      <c r="N72" s="2">
        <v>4652</v>
      </c>
      <c r="O72" s="100" t="s">
        <v>1297</v>
      </c>
      <c r="P72" s="177">
        <v>8</v>
      </c>
      <c r="Q72" s="119">
        <v>114807</v>
      </c>
      <c r="R72" s="109" t="s">
        <v>1276</v>
      </c>
      <c r="S72" s="2">
        <v>8500</v>
      </c>
      <c r="T72" s="100" t="s">
        <v>1279</v>
      </c>
      <c r="U72" s="189">
        <v>14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643</v>
      </c>
      <c r="F73" s="2">
        <v>31</v>
      </c>
      <c r="G73" s="119">
        <v>71498</v>
      </c>
      <c r="H73" s="109" t="s">
        <v>1276</v>
      </c>
      <c r="I73" s="2">
        <v>5660</v>
      </c>
      <c r="J73" s="100" t="s">
        <v>1282</v>
      </c>
      <c r="K73" s="177">
        <v>17</v>
      </c>
      <c r="L73" s="119">
        <v>74732</v>
      </c>
      <c r="M73" s="109" t="s">
        <v>1278</v>
      </c>
      <c r="N73" s="2">
        <v>5881</v>
      </c>
      <c r="O73" s="100" t="s">
        <v>1297</v>
      </c>
      <c r="P73" s="177">
        <v>8</v>
      </c>
      <c r="Q73" s="119">
        <v>144184</v>
      </c>
      <c r="R73" s="109" t="s">
        <v>1276</v>
      </c>
      <c r="S73" s="2">
        <v>10364</v>
      </c>
      <c r="T73" s="100" t="s">
        <v>1275</v>
      </c>
      <c r="U73" s="189">
        <v>17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89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644</v>
      </c>
      <c r="F75" s="2">
        <v>0</v>
      </c>
      <c r="G75" s="119"/>
      <c r="H75" s="109"/>
      <c r="J75" s="100"/>
      <c r="K75" s="177"/>
      <c r="L75" s="119"/>
      <c r="M75" s="109"/>
      <c r="O75" s="100"/>
      <c r="P75" s="177"/>
      <c r="Q75" s="119"/>
      <c r="R75" s="109"/>
      <c r="T75" s="100"/>
      <c r="U75" s="189"/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645</v>
      </c>
      <c r="F76" s="2">
        <v>0</v>
      </c>
      <c r="G76" s="119"/>
      <c r="H76" s="109"/>
      <c r="J76" s="100"/>
      <c r="K76" s="177"/>
      <c r="L76" s="119"/>
      <c r="M76" s="109"/>
      <c r="O76" s="100"/>
      <c r="P76" s="177"/>
      <c r="Q76" s="119"/>
      <c r="R76" s="109"/>
      <c r="T76" s="100"/>
      <c r="U76" s="189"/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646</v>
      </c>
      <c r="F77" s="2">
        <v>31</v>
      </c>
      <c r="G77" s="119">
        <v>41087</v>
      </c>
      <c r="H77" s="109" t="s">
        <v>1273</v>
      </c>
      <c r="I77" s="2">
        <v>3182</v>
      </c>
      <c r="J77" s="100" t="s">
        <v>1278</v>
      </c>
      <c r="K77" s="177">
        <v>15</v>
      </c>
      <c r="L77" s="119">
        <v>40047</v>
      </c>
      <c r="M77" s="109" t="s">
        <v>1273</v>
      </c>
      <c r="N77" s="2">
        <v>3096</v>
      </c>
      <c r="O77" s="100" t="s">
        <v>1278</v>
      </c>
      <c r="P77" s="177">
        <v>16</v>
      </c>
      <c r="Q77" s="119">
        <v>81134</v>
      </c>
      <c r="R77" s="109" t="s">
        <v>1273</v>
      </c>
      <c r="S77" s="2">
        <v>6077</v>
      </c>
      <c r="T77" s="100" t="s">
        <v>1273</v>
      </c>
      <c r="U77" s="189">
        <v>15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647</v>
      </c>
      <c r="F78" s="2">
        <v>31</v>
      </c>
      <c r="G78" s="119">
        <v>45879</v>
      </c>
      <c r="H78" s="109" t="s">
        <v>1273</v>
      </c>
      <c r="I78" s="2">
        <v>3672</v>
      </c>
      <c r="J78" s="100" t="s">
        <v>1278</v>
      </c>
      <c r="K78" s="177">
        <v>15</v>
      </c>
      <c r="L78" s="119">
        <v>44421</v>
      </c>
      <c r="M78" s="109" t="s">
        <v>1273</v>
      </c>
      <c r="N78" s="2">
        <v>3416</v>
      </c>
      <c r="O78" s="100" t="s">
        <v>1278</v>
      </c>
      <c r="P78" s="177">
        <v>16</v>
      </c>
      <c r="Q78" s="119">
        <v>90300</v>
      </c>
      <c r="R78" s="109" t="s">
        <v>1273</v>
      </c>
      <c r="S78" s="2">
        <v>6891</v>
      </c>
      <c r="T78" s="100" t="s">
        <v>1278</v>
      </c>
      <c r="U78" s="189">
        <v>15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648</v>
      </c>
      <c r="F79" s="2">
        <v>31</v>
      </c>
      <c r="G79" s="119">
        <v>37155</v>
      </c>
      <c r="H79" s="109" t="s">
        <v>1273</v>
      </c>
      <c r="I79" s="2">
        <v>2900</v>
      </c>
      <c r="J79" s="100" t="s">
        <v>1279</v>
      </c>
      <c r="K79" s="177">
        <v>19</v>
      </c>
      <c r="L79" s="119">
        <v>35147</v>
      </c>
      <c r="M79" s="109" t="s">
        <v>1273</v>
      </c>
      <c r="N79" s="2">
        <v>2752</v>
      </c>
      <c r="O79" s="100" t="s">
        <v>1279</v>
      </c>
      <c r="P79" s="177">
        <v>14</v>
      </c>
      <c r="Q79" s="119">
        <v>72302</v>
      </c>
      <c r="R79" s="109" t="s">
        <v>1273</v>
      </c>
      <c r="S79" s="2">
        <v>5339</v>
      </c>
      <c r="T79" s="100" t="s">
        <v>1273</v>
      </c>
      <c r="U79" s="189">
        <v>15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649</v>
      </c>
      <c r="F80" s="2">
        <v>31</v>
      </c>
      <c r="G80" s="119">
        <v>38476</v>
      </c>
      <c r="H80" s="109" t="s">
        <v>1273</v>
      </c>
      <c r="I80" s="2">
        <v>3040</v>
      </c>
      <c r="J80" s="100" t="s">
        <v>1285</v>
      </c>
      <c r="K80" s="177">
        <v>17</v>
      </c>
      <c r="L80" s="119">
        <v>35553</v>
      </c>
      <c r="M80" s="109" t="s">
        <v>1273</v>
      </c>
      <c r="N80" s="2">
        <v>3026</v>
      </c>
      <c r="O80" s="100" t="s">
        <v>1279</v>
      </c>
      <c r="P80" s="177">
        <v>18</v>
      </c>
      <c r="Q80" s="119">
        <v>74029</v>
      </c>
      <c r="R80" s="109" t="s">
        <v>1273</v>
      </c>
      <c r="S80" s="2">
        <v>5610</v>
      </c>
      <c r="T80" s="100" t="s">
        <v>1279</v>
      </c>
      <c r="U80" s="189">
        <v>18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650</v>
      </c>
      <c r="F81" s="2">
        <v>0</v>
      </c>
      <c r="G81" s="119"/>
      <c r="H81" s="109"/>
      <c r="J81" s="100"/>
      <c r="K81" s="177"/>
      <c r="L81" s="119"/>
      <c r="M81" s="109"/>
      <c r="O81" s="100"/>
      <c r="P81" s="177"/>
      <c r="Q81" s="119"/>
      <c r="R81" s="109"/>
      <c r="T81" s="100"/>
      <c r="U81" s="189"/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89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651</v>
      </c>
      <c r="F83" s="2">
        <v>0</v>
      </c>
      <c r="G83" s="119"/>
      <c r="H83" s="109"/>
      <c r="J83" s="100"/>
      <c r="K83" s="177"/>
      <c r="L83" s="119"/>
      <c r="M83" s="109"/>
      <c r="O83" s="100"/>
      <c r="P83" s="177"/>
      <c r="Q83" s="119"/>
      <c r="R83" s="109"/>
      <c r="T83" s="100"/>
      <c r="U83" s="189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652</v>
      </c>
      <c r="F84" s="2">
        <v>0</v>
      </c>
      <c r="G84" s="119"/>
      <c r="H84" s="109"/>
      <c r="J84" s="100"/>
      <c r="K84" s="177"/>
      <c r="L84" s="119"/>
      <c r="M84" s="109"/>
      <c r="O84" s="100"/>
      <c r="P84" s="177"/>
      <c r="Q84" s="119"/>
      <c r="R84" s="109"/>
      <c r="T84" s="100"/>
      <c r="U84" s="189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653</v>
      </c>
      <c r="F85" s="2">
        <v>16</v>
      </c>
      <c r="G85" s="119">
        <v>47418</v>
      </c>
      <c r="H85" s="109" t="s">
        <v>1285</v>
      </c>
      <c r="I85" s="2">
        <v>3392</v>
      </c>
      <c r="J85" s="100" t="s">
        <v>1277</v>
      </c>
      <c r="K85" s="177">
        <v>18</v>
      </c>
      <c r="L85" s="119">
        <v>49352</v>
      </c>
      <c r="M85" s="109" t="s">
        <v>1278</v>
      </c>
      <c r="N85" s="2">
        <v>3650</v>
      </c>
      <c r="O85" s="100" t="s">
        <v>1298</v>
      </c>
      <c r="P85" s="177">
        <v>8</v>
      </c>
      <c r="Q85" s="119">
        <v>93545</v>
      </c>
      <c r="R85" s="109" t="s">
        <v>1285</v>
      </c>
      <c r="S85" s="2">
        <v>6495</v>
      </c>
      <c r="T85" s="100" t="s">
        <v>1276</v>
      </c>
      <c r="U85" s="189">
        <v>15</v>
      </c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654</v>
      </c>
      <c r="F86" s="2">
        <v>0</v>
      </c>
      <c r="G86" s="119"/>
      <c r="H86" s="109"/>
      <c r="J86" s="100"/>
      <c r="K86" s="177"/>
      <c r="L86" s="119"/>
      <c r="M86" s="109"/>
      <c r="O86" s="100"/>
      <c r="P86" s="177"/>
      <c r="Q86" s="119"/>
      <c r="R86" s="109"/>
      <c r="T86" s="100"/>
      <c r="U86" s="189"/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89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655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89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656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89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657</v>
      </c>
      <c r="F90" s="2">
        <v>31</v>
      </c>
      <c r="G90" s="119">
        <v>41560</v>
      </c>
      <c r="H90" s="109" t="s">
        <v>1275</v>
      </c>
      <c r="I90" s="2">
        <v>2845</v>
      </c>
      <c r="J90" s="100" t="s">
        <v>1277</v>
      </c>
      <c r="K90" s="177">
        <v>18</v>
      </c>
      <c r="L90" s="119">
        <v>35966</v>
      </c>
      <c r="M90" s="109" t="s">
        <v>1273</v>
      </c>
      <c r="N90" s="2">
        <v>2564</v>
      </c>
      <c r="O90" s="100" t="s">
        <v>1287</v>
      </c>
      <c r="P90" s="177">
        <v>11</v>
      </c>
      <c r="Q90" s="119">
        <v>77383</v>
      </c>
      <c r="R90" s="109" t="s">
        <v>1275</v>
      </c>
      <c r="S90" s="2">
        <v>5324</v>
      </c>
      <c r="T90" s="100" t="s">
        <v>1287</v>
      </c>
      <c r="U90" s="189">
        <v>11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658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89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89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659</v>
      </c>
      <c r="F93" s="2">
        <v>3</v>
      </c>
      <c r="G93" s="119"/>
      <c r="H93" s="109"/>
      <c r="J93" s="100"/>
      <c r="K93" s="177"/>
      <c r="L93" s="119"/>
      <c r="M93" s="109"/>
      <c r="O93" s="100"/>
      <c r="P93" s="177"/>
      <c r="Q93" s="119"/>
      <c r="R93" s="109"/>
      <c r="T93" s="100"/>
      <c r="U93" s="189"/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660</v>
      </c>
      <c r="F94" s="2">
        <v>3</v>
      </c>
      <c r="G94" s="119"/>
      <c r="H94" s="109"/>
      <c r="J94" s="100"/>
      <c r="K94" s="177"/>
      <c r="L94" s="119"/>
      <c r="M94" s="109"/>
      <c r="O94" s="100"/>
      <c r="P94" s="177"/>
      <c r="Q94" s="119"/>
      <c r="R94" s="109"/>
      <c r="T94" s="100"/>
      <c r="U94" s="189"/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661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89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662</v>
      </c>
      <c r="F96" s="2">
        <v>31</v>
      </c>
      <c r="G96" s="119">
        <v>51274</v>
      </c>
      <c r="H96" s="109" t="s">
        <v>1287</v>
      </c>
      <c r="I96" s="2">
        <v>3465</v>
      </c>
      <c r="J96" s="100" t="s">
        <v>1277</v>
      </c>
      <c r="K96" s="177">
        <v>18</v>
      </c>
      <c r="L96" s="119">
        <v>51409</v>
      </c>
      <c r="M96" s="109" t="s">
        <v>1284</v>
      </c>
      <c r="N96" s="2">
        <v>3684</v>
      </c>
      <c r="O96" s="100" t="s">
        <v>1279</v>
      </c>
      <c r="P96" s="177">
        <v>13</v>
      </c>
      <c r="Q96" s="119">
        <v>101205</v>
      </c>
      <c r="R96" s="109" t="s">
        <v>1284</v>
      </c>
      <c r="S96" s="2">
        <v>6958</v>
      </c>
      <c r="T96" s="100" t="s">
        <v>1279</v>
      </c>
      <c r="U96" s="189">
        <v>13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663</v>
      </c>
      <c r="F97" s="2">
        <v>31</v>
      </c>
      <c r="G97" s="119">
        <v>48593</v>
      </c>
      <c r="H97" s="109" t="s">
        <v>1282</v>
      </c>
      <c r="I97" s="2">
        <v>3832</v>
      </c>
      <c r="J97" s="100" t="s">
        <v>1274</v>
      </c>
      <c r="K97" s="177">
        <v>8</v>
      </c>
      <c r="L97" s="119">
        <v>52793</v>
      </c>
      <c r="M97" s="109" t="s">
        <v>1284</v>
      </c>
      <c r="N97" s="2">
        <v>3940</v>
      </c>
      <c r="O97" s="100" t="s">
        <v>1279</v>
      </c>
      <c r="P97" s="177">
        <v>13</v>
      </c>
      <c r="Q97" s="119">
        <v>96705</v>
      </c>
      <c r="R97" s="109" t="s">
        <v>1276</v>
      </c>
      <c r="S97" s="2">
        <v>6980</v>
      </c>
      <c r="T97" s="100" t="s">
        <v>1299</v>
      </c>
      <c r="U97" s="189">
        <v>12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664</v>
      </c>
      <c r="F98" s="2">
        <v>31</v>
      </c>
      <c r="G98" s="119">
        <v>53697</v>
      </c>
      <c r="H98" s="109" t="s">
        <v>1287</v>
      </c>
      <c r="I98" s="2">
        <v>4315</v>
      </c>
      <c r="J98" s="100" t="s">
        <v>1297</v>
      </c>
      <c r="K98" s="177">
        <v>8</v>
      </c>
      <c r="L98" s="119">
        <v>55917</v>
      </c>
      <c r="M98" s="109" t="s">
        <v>1284</v>
      </c>
      <c r="N98" s="2">
        <v>4284</v>
      </c>
      <c r="O98" s="100" t="s">
        <v>1275</v>
      </c>
      <c r="P98" s="177">
        <v>18</v>
      </c>
      <c r="Q98" s="119">
        <v>108167</v>
      </c>
      <c r="R98" s="109" t="s">
        <v>1284</v>
      </c>
      <c r="S98" s="2">
        <v>7884</v>
      </c>
      <c r="T98" s="100" t="s">
        <v>1297</v>
      </c>
      <c r="U98" s="189">
        <v>8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665</v>
      </c>
      <c r="F99" s="2">
        <v>31</v>
      </c>
      <c r="G99" s="119">
        <v>59051</v>
      </c>
      <c r="H99" s="109" t="s">
        <v>1273</v>
      </c>
      <c r="I99" s="2">
        <v>4945</v>
      </c>
      <c r="J99" s="100" t="s">
        <v>1290</v>
      </c>
      <c r="K99" s="177">
        <v>8</v>
      </c>
      <c r="L99" s="119">
        <v>55146</v>
      </c>
      <c r="M99" s="109" t="s">
        <v>1284</v>
      </c>
      <c r="N99" s="2">
        <v>4184</v>
      </c>
      <c r="O99" s="100" t="s">
        <v>1275</v>
      </c>
      <c r="P99" s="177">
        <v>18</v>
      </c>
      <c r="Q99" s="119">
        <v>111648</v>
      </c>
      <c r="R99" s="109" t="s">
        <v>1273</v>
      </c>
      <c r="S99" s="2">
        <v>8438</v>
      </c>
      <c r="T99" s="100" t="s">
        <v>1297</v>
      </c>
      <c r="U99" s="189">
        <v>8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89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666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89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667</v>
      </c>
      <c r="F102" s="2">
        <v>29</v>
      </c>
      <c r="G102" s="119">
        <v>55578</v>
      </c>
      <c r="H102" s="109" t="s">
        <v>1287</v>
      </c>
      <c r="I102" s="2">
        <v>4219</v>
      </c>
      <c r="J102" s="100" t="s">
        <v>1276</v>
      </c>
      <c r="K102" s="177">
        <v>17</v>
      </c>
      <c r="L102" s="119">
        <v>39628</v>
      </c>
      <c r="M102" s="109" t="s">
        <v>1284</v>
      </c>
      <c r="N102" s="2">
        <v>2466</v>
      </c>
      <c r="O102" s="100" t="s">
        <v>1279</v>
      </c>
      <c r="P102" s="177">
        <v>17</v>
      </c>
      <c r="Q102" s="119">
        <v>90833</v>
      </c>
      <c r="R102" s="109" t="s">
        <v>1287</v>
      </c>
      <c r="S102" s="2">
        <v>6343</v>
      </c>
      <c r="T102" s="100" t="s">
        <v>1280</v>
      </c>
      <c r="U102" s="189">
        <v>16</v>
      </c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668</v>
      </c>
      <c r="F103" s="2">
        <v>0</v>
      </c>
      <c r="G103" s="119"/>
      <c r="H103" s="109"/>
      <c r="J103" s="100"/>
      <c r="K103" s="177"/>
      <c r="L103" s="119"/>
      <c r="M103" s="109"/>
      <c r="O103" s="100"/>
      <c r="P103" s="177"/>
      <c r="Q103" s="119"/>
      <c r="R103" s="109"/>
      <c r="T103" s="100"/>
      <c r="U103" s="189"/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89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669</v>
      </c>
      <c r="F105" s="2">
        <v>31</v>
      </c>
      <c r="G105" s="119">
        <v>56498</v>
      </c>
      <c r="H105" s="109" t="s">
        <v>1273</v>
      </c>
      <c r="I105" s="2">
        <v>4542</v>
      </c>
      <c r="J105" s="100" t="s">
        <v>1287</v>
      </c>
      <c r="K105" s="177">
        <v>11</v>
      </c>
      <c r="L105" s="119">
        <v>52381</v>
      </c>
      <c r="M105" s="109" t="s">
        <v>1275</v>
      </c>
      <c r="N105" s="2">
        <v>5148</v>
      </c>
      <c r="O105" s="100" t="s">
        <v>1277</v>
      </c>
      <c r="P105" s="177">
        <v>18</v>
      </c>
      <c r="Q105" s="119">
        <v>105833</v>
      </c>
      <c r="R105" s="109" t="s">
        <v>1273</v>
      </c>
      <c r="S105" s="2">
        <v>8487</v>
      </c>
      <c r="T105" s="100" t="s">
        <v>1276</v>
      </c>
      <c r="U105" s="189">
        <v>15</v>
      </c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670</v>
      </c>
      <c r="F106" s="2">
        <v>31</v>
      </c>
      <c r="G106" s="119">
        <v>58483</v>
      </c>
      <c r="H106" s="109" t="s">
        <v>1273</v>
      </c>
      <c r="I106" s="2">
        <v>4589</v>
      </c>
      <c r="J106" s="100" t="s">
        <v>1287</v>
      </c>
      <c r="K106" s="177">
        <v>11</v>
      </c>
      <c r="L106" s="119">
        <v>54057</v>
      </c>
      <c r="M106" s="109" t="s">
        <v>1275</v>
      </c>
      <c r="N106" s="2">
        <v>5278</v>
      </c>
      <c r="O106" s="100" t="s">
        <v>1277</v>
      </c>
      <c r="P106" s="177">
        <v>18</v>
      </c>
      <c r="Q106" s="119">
        <v>109529</v>
      </c>
      <c r="R106" s="109" t="s">
        <v>1273</v>
      </c>
      <c r="S106" s="2">
        <v>8844</v>
      </c>
      <c r="T106" s="100" t="s">
        <v>1276</v>
      </c>
      <c r="U106" s="189">
        <v>16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671</v>
      </c>
      <c r="F107" s="2">
        <v>31</v>
      </c>
      <c r="G107" s="119">
        <v>60189</v>
      </c>
      <c r="H107" s="109" t="s">
        <v>1273</v>
      </c>
      <c r="I107" s="2">
        <v>4661</v>
      </c>
      <c r="J107" s="100" t="s">
        <v>1298</v>
      </c>
      <c r="K107" s="177">
        <v>8</v>
      </c>
      <c r="L107" s="119">
        <v>55456</v>
      </c>
      <c r="M107" s="109" t="s">
        <v>1275</v>
      </c>
      <c r="N107" s="2">
        <v>5295</v>
      </c>
      <c r="O107" s="100" t="s">
        <v>1277</v>
      </c>
      <c r="P107" s="177">
        <v>18</v>
      </c>
      <c r="Q107" s="119">
        <v>112564</v>
      </c>
      <c r="R107" s="109" t="s">
        <v>1275</v>
      </c>
      <c r="S107" s="2">
        <v>9211</v>
      </c>
      <c r="T107" s="100" t="s">
        <v>1276</v>
      </c>
      <c r="U107" s="189">
        <v>16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672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89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673</v>
      </c>
      <c r="F109" s="2">
        <v>13</v>
      </c>
      <c r="G109" s="119">
        <v>59481</v>
      </c>
      <c r="H109" s="109" t="s">
        <v>1273</v>
      </c>
      <c r="I109" s="2">
        <v>4933</v>
      </c>
      <c r="J109" s="100" t="s">
        <v>1298</v>
      </c>
      <c r="K109" s="177">
        <v>18</v>
      </c>
      <c r="L109" s="119">
        <v>57212</v>
      </c>
      <c r="M109" s="109" t="s">
        <v>1275</v>
      </c>
      <c r="N109" s="2">
        <v>4621</v>
      </c>
      <c r="O109" s="100" t="s">
        <v>1292</v>
      </c>
      <c r="P109" s="177">
        <v>18</v>
      </c>
      <c r="Q109" s="119">
        <v>116339</v>
      </c>
      <c r="R109" s="109" t="s">
        <v>1275</v>
      </c>
      <c r="S109" s="2">
        <v>8788</v>
      </c>
      <c r="T109" s="100" t="s">
        <v>1298</v>
      </c>
      <c r="U109" s="189">
        <v>18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674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89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89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675</v>
      </c>
      <c r="F112" s="2">
        <v>31</v>
      </c>
      <c r="G112" s="119">
        <v>51796</v>
      </c>
      <c r="H112" s="109" t="s">
        <v>1273</v>
      </c>
      <c r="I112" s="2">
        <v>4777</v>
      </c>
      <c r="J112" s="100" t="s">
        <v>1297</v>
      </c>
      <c r="K112" s="177">
        <v>7</v>
      </c>
      <c r="L112" s="119">
        <v>50482</v>
      </c>
      <c r="M112" s="109" t="s">
        <v>1275</v>
      </c>
      <c r="N112" s="2">
        <v>4662</v>
      </c>
      <c r="O112" s="100" t="s">
        <v>1275</v>
      </c>
      <c r="P112" s="177">
        <v>17</v>
      </c>
      <c r="Q112" s="119">
        <v>101892</v>
      </c>
      <c r="R112" s="109" t="s">
        <v>1275</v>
      </c>
      <c r="S112" s="2">
        <v>7897</v>
      </c>
      <c r="T112" s="100" t="s">
        <v>1275</v>
      </c>
      <c r="U112" s="189">
        <v>17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676</v>
      </c>
      <c r="F113" s="2">
        <v>29</v>
      </c>
      <c r="G113" s="119">
        <v>49472</v>
      </c>
      <c r="H113" s="109" t="s">
        <v>1273</v>
      </c>
      <c r="I113" s="2">
        <v>4645</v>
      </c>
      <c r="J113" s="100" t="s">
        <v>1274</v>
      </c>
      <c r="K113" s="177">
        <v>7</v>
      </c>
      <c r="L113" s="119">
        <v>48291</v>
      </c>
      <c r="M113" s="109" t="s">
        <v>1283</v>
      </c>
      <c r="N113" s="2">
        <v>4533</v>
      </c>
      <c r="O113" s="100" t="s">
        <v>1290</v>
      </c>
      <c r="P113" s="177">
        <v>17</v>
      </c>
      <c r="Q113" s="119">
        <v>96086</v>
      </c>
      <c r="R113" s="109" t="s">
        <v>1273</v>
      </c>
      <c r="S113" s="2">
        <v>7355</v>
      </c>
      <c r="T113" s="100" t="s">
        <v>1276</v>
      </c>
      <c r="U113" s="189">
        <v>16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677</v>
      </c>
      <c r="F114" s="2">
        <v>0</v>
      </c>
      <c r="G114" s="119"/>
      <c r="H114" s="109"/>
      <c r="J114" s="100"/>
      <c r="K114" s="177"/>
      <c r="L114" s="119"/>
      <c r="M114" s="109"/>
      <c r="O114" s="100"/>
      <c r="P114" s="177"/>
      <c r="Q114" s="119"/>
      <c r="R114" s="109"/>
      <c r="T114" s="100"/>
      <c r="U114" s="189"/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678</v>
      </c>
      <c r="F115" s="2">
        <v>31</v>
      </c>
      <c r="G115" s="119">
        <v>26790</v>
      </c>
      <c r="H115" s="109" t="s">
        <v>1273</v>
      </c>
      <c r="I115" s="2">
        <v>2630</v>
      </c>
      <c r="J115" s="100" t="s">
        <v>1292</v>
      </c>
      <c r="K115" s="177">
        <v>18</v>
      </c>
      <c r="L115" s="119">
        <v>26646</v>
      </c>
      <c r="M115" s="109" t="s">
        <v>1287</v>
      </c>
      <c r="N115" s="2">
        <v>2389</v>
      </c>
      <c r="O115" s="100" t="s">
        <v>1287</v>
      </c>
      <c r="P115" s="177">
        <v>12</v>
      </c>
      <c r="Q115" s="119">
        <v>53373</v>
      </c>
      <c r="R115" s="109" t="s">
        <v>1273</v>
      </c>
      <c r="S115" s="2">
        <v>4594</v>
      </c>
      <c r="T115" s="100" t="s">
        <v>1292</v>
      </c>
      <c r="U115" s="189">
        <v>18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679</v>
      </c>
      <c r="F116" s="2">
        <v>31</v>
      </c>
      <c r="G116" s="119">
        <v>26745</v>
      </c>
      <c r="H116" s="109" t="s">
        <v>1273</v>
      </c>
      <c r="I116" s="2">
        <v>2606</v>
      </c>
      <c r="J116" s="100" t="s">
        <v>1292</v>
      </c>
      <c r="K116" s="177">
        <v>18</v>
      </c>
      <c r="L116" s="119">
        <v>26228</v>
      </c>
      <c r="M116" s="109" t="s">
        <v>1273</v>
      </c>
      <c r="N116" s="2">
        <v>2489</v>
      </c>
      <c r="O116" s="100" t="s">
        <v>1287</v>
      </c>
      <c r="P116" s="177">
        <v>12</v>
      </c>
      <c r="Q116" s="119">
        <v>52973</v>
      </c>
      <c r="R116" s="109" t="s">
        <v>1273</v>
      </c>
      <c r="S116" s="2">
        <v>4549</v>
      </c>
      <c r="T116" s="100" t="s">
        <v>1292</v>
      </c>
      <c r="U116" s="189">
        <v>18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89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0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343</v>
      </c>
      <c r="B120" s="31"/>
      <c r="C120" s="31"/>
      <c r="D120" s="100" t="s">
        <v>598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101"/>
      <c r="I126" s="31"/>
      <c r="J126" s="101"/>
      <c r="K126" s="31"/>
      <c r="L126" s="31"/>
      <c r="M126" s="101" t="s">
        <v>540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136</v>
      </c>
      <c r="H127" s="101"/>
      <c r="J127" s="101"/>
      <c r="K127" s="101"/>
      <c r="M127" s="101"/>
      <c r="N127" s="2" t="s">
        <v>540</v>
      </c>
      <c r="O127" s="101" t="s">
        <v>540</v>
      </c>
      <c r="P127" s="101"/>
      <c r="R127" s="101"/>
      <c r="T127" s="101"/>
      <c r="U127" s="168" t="str">
        <f>$U$3</f>
        <v>MÄRZ  2025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127</v>
      </c>
      <c r="H128" s="145"/>
      <c r="I128" s="130"/>
      <c r="J128" s="145"/>
      <c r="K128" s="145"/>
      <c r="L128" s="129" t="s">
        <v>128</v>
      </c>
      <c r="M128" s="145"/>
      <c r="N128" s="130"/>
      <c r="O128" s="145"/>
      <c r="P128" s="145"/>
      <c r="Q128" s="129" t="s">
        <v>137</v>
      </c>
      <c r="R128" s="145"/>
      <c r="S128" s="130"/>
      <c r="T128" s="145"/>
      <c r="U128" s="186"/>
    </row>
    <row r="129" spans="1:21" s="2" customFormat="1" ht="11.25" x14ac:dyDescent="0.2">
      <c r="A129" s="239" t="s">
        <v>399</v>
      </c>
      <c r="B129" s="240"/>
      <c r="C129" s="31" t="s">
        <v>540</v>
      </c>
      <c r="D129" s="31" t="s">
        <v>400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7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553</v>
      </c>
      <c r="H130" s="108"/>
      <c r="I130" s="31" t="s">
        <v>553</v>
      </c>
      <c r="J130" s="101"/>
      <c r="K130" s="101" t="s">
        <v>138</v>
      </c>
      <c r="L130" s="110" t="s">
        <v>553</v>
      </c>
      <c r="M130" s="108" t="s">
        <v>540</v>
      </c>
      <c r="N130" s="31" t="s">
        <v>553</v>
      </c>
      <c r="O130" s="101"/>
      <c r="P130" s="101" t="s">
        <v>138</v>
      </c>
      <c r="Q130" s="110" t="s">
        <v>553</v>
      </c>
      <c r="R130" s="108"/>
      <c r="S130" s="31" t="s">
        <v>553</v>
      </c>
      <c r="T130" s="101"/>
      <c r="U130" s="187" t="s">
        <v>139</v>
      </c>
    </row>
    <row r="131" spans="1:21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25" t="s">
        <v>140</v>
      </c>
      <c r="H131" s="146" t="s">
        <v>141</v>
      </c>
      <c r="I131" s="124" t="s">
        <v>142</v>
      </c>
      <c r="J131" s="147" t="s">
        <v>141</v>
      </c>
      <c r="K131" s="147" t="s">
        <v>143</v>
      </c>
      <c r="L131" s="125" t="s">
        <v>140</v>
      </c>
      <c r="M131" s="146" t="s">
        <v>144</v>
      </c>
      <c r="N131" s="124" t="s">
        <v>142</v>
      </c>
      <c r="O131" s="147" t="s">
        <v>141</v>
      </c>
      <c r="P131" s="147" t="s">
        <v>143</v>
      </c>
      <c r="Q131" s="125" t="s">
        <v>140</v>
      </c>
      <c r="R131" s="146" t="s">
        <v>141</v>
      </c>
      <c r="S131" s="124" t="s">
        <v>142</v>
      </c>
      <c r="T131" s="147" t="s">
        <v>141</v>
      </c>
      <c r="U131" s="188" t="s">
        <v>143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7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817</v>
      </c>
      <c r="F133" s="2">
        <v>31</v>
      </c>
      <c r="G133" s="119">
        <v>7478</v>
      </c>
      <c r="H133" s="109" t="s">
        <v>1273</v>
      </c>
      <c r="I133" s="2">
        <v>805</v>
      </c>
      <c r="J133" s="100" t="s">
        <v>1295</v>
      </c>
      <c r="K133" s="177">
        <v>17</v>
      </c>
      <c r="L133" s="119">
        <v>6990</v>
      </c>
      <c r="M133" s="109" t="s">
        <v>1274</v>
      </c>
      <c r="N133" s="2">
        <v>964</v>
      </c>
      <c r="O133" s="100" t="s">
        <v>1298</v>
      </c>
      <c r="P133" s="177">
        <v>8</v>
      </c>
      <c r="Q133" s="119">
        <v>14284</v>
      </c>
      <c r="R133" s="109" t="s">
        <v>1273</v>
      </c>
      <c r="S133" s="2">
        <v>1255</v>
      </c>
      <c r="T133" s="100" t="s">
        <v>1298</v>
      </c>
      <c r="U133" s="189">
        <v>8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818</v>
      </c>
      <c r="F134" s="2">
        <v>30</v>
      </c>
      <c r="G134" s="119">
        <v>7292</v>
      </c>
      <c r="H134" s="109" t="s">
        <v>1280</v>
      </c>
      <c r="I134" s="2">
        <v>755</v>
      </c>
      <c r="J134" s="100" t="s">
        <v>1280</v>
      </c>
      <c r="K134" s="177">
        <v>14</v>
      </c>
      <c r="L134" s="119">
        <v>7319</v>
      </c>
      <c r="M134" s="109" t="s">
        <v>1283</v>
      </c>
      <c r="N134" s="2">
        <v>751</v>
      </c>
      <c r="O134" s="100" t="s">
        <v>1297</v>
      </c>
      <c r="P134" s="177">
        <v>17</v>
      </c>
      <c r="Q134" s="119">
        <v>14443</v>
      </c>
      <c r="R134" s="109" t="s">
        <v>1283</v>
      </c>
      <c r="S134" s="2">
        <v>1271</v>
      </c>
      <c r="T134" s="100" t="s">
        <v>1273</v>
      </c>
      <c r="U134" s="189">
        <v>17</v>
      </c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819</v>
      </c>
      <c r="F135" s="2">
        <v>31</v>
      </c>
      <c r="G135" s="119">
        <v>10264</v>
      </c>
      <c r="H135" s="109" t="s">
        <v>1291</v>
      </c>
      <c r="I135" s="2">
        <v>1006</v>
      </c>
      <c r="J135" s="100" t="s">
        <v>1280</v>
      </c>
      <c r="K135" s="177">
        <v>16</v>
      </c>
      <c r="L135" s="119">
        <v>10342</v>
      </c>
      <c r="M135" s="109" t="s">
        <v>1291</v>
      </c>
      <c r="N135" s="2">
        <v>1009</v>
      </c>
      <c r="O135" s="100" t="s">
        <v>1300</v>
      </c>
      <c r="P135" s="177">
        <v>17</v>
      </c>
      <c r="Q135" s="119">
        <v>20606</v>
      </c>
      <c r="R135" s="109" t="s">
        <v>1291</v>
      </c>
      <c r="S135" s="2">
        <v>1800</v>
      </c>
      <c r="T135" s="100" t="s">
        <v>1294</v>
      </c>
      <c r="U135" s="189">
        <v>17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820</v>
      </c>
      <c r="F136" s="2">
        <v>31</v>
      </c>
      <c r="G136" s="119">
        <v>3207</v>
      </c>
      <c r="H136" s="109" t="s">
        <v>1273</v>
      </c>
      <c r="I136" s="2">
        <v>422</v>
      </c>
      <c r="J136" s="100" t="s">
        <v>1291</v>
      </c>
      <c r="K136" s="177">
        <v>8</v>
      </c>
      <c r="L136" s="119">
        <v>3316</v>
      </c>
      <c r="M136" s="109" t="s">
        <v>1273</v>
      </c>
      <c r="N136" s="2">
        <v>373</v>
      </c>
      <c r="O136" s="100" t="s">
        <v>1298</v>
      </c>
      <c r="P136" s="177">
        <v>18</v>
      </c>
      <c r="Q136" s="119">
        <v>6523</v>
      </c>
      <c r="R136" s="109" t="s">
        <v>1273</v>
      </c>
      <c r="S136" s="2">
        <v>618</v>
      </c>
      <c r="T136" s="100" t="s">
        <v>1298</v>
      </c>
      <c r="U136" s="189">
        <v>18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821</v>
      </c>
      <c r="F137" s="2">
        <v>31</v>
      </c>
      <c r="G137" s="119">
        <v>9969</v>
      </c>
      <c r="H137" s="109" t="s">
        <v>1286</v>
      </c>
      <c r="I137" s="2">
        <v>855</v>
      </c>
      <c r="J137" s="100" t="s">
        <v>1287</v>
      </c>
      <c r="K137" s="177">
        <v>15</v>
      </c>
      <c r="L137" s="119">
        <v>8586</v>
      </c>
      <c r="M137" s="109" t="s">
        <v>1273</v>
      </c>
      <c r="N137" s="2">
        <v>768</v>
      </c>
      <c r="O137" s="100" t="s">
        <v>1283</v>
      </c>
      <c r="P137" s="177">
        <v>8</v>
      </c>
      <c r="Q137" s="119">
        <v>17916</v>
      </c>
      <c r="R137" s="109" t="s">
        <v>1286</v>
      </c>
      <c r="S137" s="2">
        <v>1475</v>
      </c>
      <c r="T137" s="100" t="s">
        <v>1301</v>
      </c>
      <c r="U137" s="189">
        <v>15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89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822</v>
      </c>
      <c r="F139" s="2">
        <v>31</v>
      </c>
      <c r="G139" s="119">
        <v>7890</v>
      </c>
      <c r="H139" s="109" t="s">
        <v>1275</v>
      </c>
      <c r="I139" s="2">
        <v>667</v>
      </c>
      <c r="J139" s="100" t="s">
        <v>1298</v>
      </c>
      <c r="K139" s="177">
        <v>7</v>
      </c>
      <c r="L139" s="119">
        <v>7625</v>
      </c>
      <c r="M139" s="109" t="s">
        <v>1282</v>
      </c>
      <c r="N139" s="2">
        <v>666</v>
      </c>
      <c r="O139" s="100" t="s">
        <v>1291</v>
      </c>
      <c r="P139" s="177">
        <v>18</v>
      </c>
      <c r="Q139" s="119">
        <v>15266</v>
      </c>
      <c r="R139" s="109" t="s">
        <v>1275</v>
      </c>
      <c r="S139" s="2">
        <v>1168</v>
      </c>
      <c r="T139" s="100" t="s">
        <v>1276</v>
      </c>
      <c r="U139" s="189">
        <v>16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823</v>
      </c>
      <c r="F140" s="2">
        <v>31</v>
      </c>
      <c r="G140" s="119">
        <v>44852</v>
      </c>
      <c r="H140" s="109" t="s">
        <v>1275</v>
      </c>
      <c r="I140" s="2">
        <v>3618</v>
      </c>
      <c r="J140" s="100" t="s">
        <v>1285</v>
      </c>
      <c r="K140" s="177">
        <v>8</v>
      </c>
      <c r="L140" s="119">
        <v>35361</v>
      </c>
      <c r="M140" s="109" t="s">
        <v>1275</v>
      </c>
      <c r="N140" s="2">
        <v>2861</v>
      </c>
      <c r="O140" s="100" t="s">
        <v>1297</v>
      </c>
      <c r="P140" s="177">
        <v>17</v>
      </c>
      <c r="Q140" s="119">
        <v>80213</v>
      </c>
      <c r="R140" s="109" t="s">
        <v>1275</v>
      </c>
      <c r="S140" s="2">
        <v>6034</v>
      </c>
      <c r="T140" s="100" t="s">
        <v>1274</v>
      </c>
      <c r="U140" s="189">
        <v>18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824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89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825</v>
      </c>
      <c r="F142" s="2">
        <v>31</v>
      </c>
      <c r="G142" s="119">
        <v>39070</v>
      </c>
      <c r="H142" s="109" t="s">
        <v>1273</v>
      </c>
      <c r="I142" s="2">
        <v>3502</v>
      </c>
      <c r="J142" s="100" t="s">
        <v>1275</v>
      </c>
      <c r="K142" s="177">
        <v>17</v>
      </c>
      <c r="L142" s="119">
        <v>40256</v>
      </c>
      <c r="M142" s="109" t="s">
        <v>1273</v>
      </c>
      <c r="N142" s="2">
        <v>3627</v>
      </c>
      <c r="O142" s="100" t="s">
        <v>1290</v>
      </c>
      <c r="P142" s="177">
        <v>8</v>
      </c>
      <c r="Q142" s="119">
        <v>79326</v>
      </c>
      <c r="R142" s="109" t="s">
        <v>1273</v>
      </c>
      <c r="S142" s="2">
        <v>6175</v>
      </c>
      <c r="T142" s="100" t="s">
        <v>1275</v>
      </c>
      <c r="U142" s="189">
        <v>17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826</v>
      </c>
      <c r="F143" s="2">
        <v>30</v>
      </c>
      <c r="G143" s="119">
        <v>27883</v>
      </c>
      <c r="H143" s="109" t="s">
        <v>1278</v>
      </c>
      <c r="I143" s="2">
        <v>2777</v>
      </c>
      <c r="J143" s="100" t="s">
        <v>1298</v>
      </c>
      <c r="K143" s="177">
        <v>8</v>
      </c>
      <c r="L143" s="119">
        <v>28423</v>
      </c>
      <c r="M143" s="109" t="s">
        <v>1273</v>
      </c>
      <c r="N143" s="2">
        <v>2566</v>
      </c>
      <c r="O143" s="100" t="s">
        <v>1290</v>
      </c>
      <c r="P143" s="177">
        <v>17</v>
      </c>
      <c r="Q143" s="119">
        <v>56201</v>
      </c>
      <c r="R143" s="109" t="s">
        <v>1273</v>
      </c>
      <c r="S143" s="2">
        <v>4813</v>
      </c>
      <c r="T143" s="100" t="s">
        <v>1274</v>
      </c>
      <c r="U143" s="189">
        <v>8</v>
      </c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827</v>
      </c>
      <c r="F144" s="2">
        <v>0</v>
      </c>
      <c r="G144" s="119"/>
      <c r="H144" s="109"/>
      <c r="J144" s="100"/>
      <c r="K144" s="177"/>
      <c r="L144" s="119"/>
      <c r="M144" s="109"/>
      <c r="O144" s="100"/>
      <c r="P144" s="177"/>
      <c r="Q144" s="119"/>
      <c r="R144" s="109"/>
      <c r="T144" s="100"/>
      <c r="U144" s="189"/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89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828</v>
      </c>
      <c r="F146" s="2">
        <v>31</v>
      </c>
      <c r="G146" s="119">
        <v>9513</v>
      </c>
      <c r="H146" s="109" t="s">
        <v>1285</v>
      </c>
      <c r="I146" s="2">
        <v>857</v>
      </c>
      <c r="J146" s="100" t="s">
        <v>1298</v>
      </c>
      <c r="K146" s="177">
        <v>7</v>
      </c>
      <c r="L146" s="119">
        <v>10049</v>
      </c>
      <c r="M146" s="109" t="s">
        <v>1278</v>
      </c>
      <c r="N146" s="2">
        <v>822</v>
      </c>
      <c r="O146" s="100" t="s">
        <v>1274</v>
      </c>
      <c r="P146" s="177">
        <v>7</v>
      </c>
      <c r="Q146" s="119">
        <v>19542</v>
      </c>
      <c r="R146" s="109" t="s">
        <v>1278</v>
      </c>
      <c r="S146" s="2">
        <v>1604</v>
      </c>
      <c r="T146" s="100" t="s">
        <v>1302</v>
      </c>
      <c r="U146" s="189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829</v>
      </c>
      <c r="F147" s="2">
        <v>31</v>
      </c>
      <c r="G147" s="119">
        <v>34226</v>
      </c>
      <c r="H147" s="109" t="s">
        <v>1275</v>
      </c>
      <c r="I147" s="2">
        <v>3491</v>
      </c>
      <c r="J147" s="100" t="s">
        <v>1298</v>
      </c>
      <c r="K147" s="177">
        <v>17</v>
      </c>
      <c r="L147" s="119">
        <v>34888</v>
      </c>
      <c r="M147" s="109" t="s">
        <v>1275</v>
      </c>
      <c r="N147" s="2">
        <v>3662</v>
      </c>
      <c r="O147" s="100" t="s">
        <v>1298</v>
      </c>
      <c r="P147" s="177">
        <v>8</v>
      </c>
      <c r="Q147" s="119">
        <v>69114</v>
      </c>
      <c r="R147" s="109" t="s">
        <v>1275</v>
      </c>
      <c r="S147" s="2">
        <v>6103</v>
      </c>
      <c r="T147" s="100" t="s">
        <v>1298</v>
      </c>
      <c r="U147" s="189">
        <v>8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830</v>
      </c>
      <c r="F148" s="2">
        <v>0</v>
      </c>
      <c r="G148" s="119"/>
      <c r="H148" s="109"/>
      <c r="J148" s="100"/>
      <c r="K148" s="177"/>
      <c r="L148" s="119"/>
      <c r="M148" s="109"/>
      <c r="O148" s="100"/>
      <c r="P148" s="177"/>
      <c r="Q148" s="119"/>
      <c r="R148" s="109"/>
      <c r="T148" s="100"/>
      <c r="U148" s="189"/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831</v>
      </c>
      <c r="F149" s="2">
        <v>31</v>
      </c>
      <c r="G149" s="119">
        <v>11005</v>
      </c>
      <c r="H149" s="109" t="s">
        <v>1278</v>
      </c>
      <c r="I149" s="2">
        <v>1128</v>
      </c>
      <c r="J149" s="100" t="s">
        <v>1274</v>
      </c>
      <c r="K149" s="177">
        <v>17</v>
      </c>
      <c r="L149" s="119">
        <v>10649</v>
      </c>
      <c r="M149" s="109" t="s">
        <v>1273</v>
      </c>
      <c r="N149" s="2">
        <v>1174</v>
      </c>
      <c r="O149" s="100" t="s">
        <v>1294</v>
      </c>
      <c r="P149" s="177">
        <v>8</v>
      </c>
      <c r="Q149" s="119">
        <v>21233</v>
      </c>
      <c r="R149" s="109" t="s">
        <v>1278</v>
      </c>
      <c r="S149" s="2">
        <v>2018</v>
      </c>
      <c r="T149" s="100" t="s">
        <v>1285</v>
      </c>
      <c r="U149" s="189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89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832</v>
      </c>
      <c r="F151" s="2">
        <v>31</v>
      </c>
      <c r="G151" s="119">
        <v>3961</v>
      </c>
      <c r="H151" s="109" t="s">
        <v>1293</v>
      </c>
      <c r="I151" s="2">
        <v>653</v>
      </c>
      <c r="J151" s="100" t="s">
        <v>1287</v>
      </c>
      <c r="K151" s="177">
        <v>14</v>
      </c>
      <c r="L151" s="119">
        <v>3905</v>
      </c>
      <c r="M151" s="109" t="s">
        <v>1295</v>
      </c>
      <c r="N151" s="2">
        <v>452</v>
      </c>
      <c r="O151" s="100" t="s">
        <v>1298</v>
      </c>
      <c r="P151" s="177">
        <v>8</v>
      </c>
      <c r="Q151" s="119">
        <v>7742</v>
      </c>
      <c r="R151" s="109" t="s">
        <v>1293</v>
      </c>
      <c r="S151" s="2">
        <v>990</v>
      </c>
      <c r="T151" s="100" t="s">
        <v>1287</v>
      </c>
      <c r="U151" s="189">
        <v>14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833</v>
      </c>
      <c r="F152" s="2">
        <v>31</v>
      </c>
      <c r="G152" s="119">
        <v>3551</v>
      </c>
      <c r="H152" s="109" t="s">
        <v>1273</v>
      </c>
      <c r="I152" s="2">
        <v>386</v>
      </c>
      <c r="J152" s="100" t="s">
        <v>1298</v>
      </c>
      <c r="K152" s="177">
        <v>17</v>
      </c>
      <c r="L152" s="119">
        <v>3549</v>
      </c>
      <c r="M152" s="109" t="s">
        <v>1275</v>
      </c>
      <c r="N152" s="2">
        <v>389</v>
      </c>
      <c r="O152" s="100" t="s">
        <v>1275</v>
      </c>
      <c r="P152" s="177">
        <v>8</v>
      </c>
      <c r="Q152" s="119">
        <v>7035</v>
      </c>
      <c r="R152" s="109" t="s">
        <v>1273</v>
      </c>
      <c r="S152" s="2">
        <v>659</v>
      </c>
      <c r="T152" s="100" t="s">
        <v>1298</v>
      </c>
      <c r="U152" s="189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834</v>
      </c>
      <c r="F153" s="2">
        <v>0</v>
      </c>
      <c r="G153" s="119"/>
      <c r="H153" s="109"/>
      <c r="J153" s="100"/>
      <c r="K153" s="177"/>
      <c r="L153" s="119"/>
      <c r="M153" s="109"/>
      <c r="O153" s="100"/>
      <c r="P153" s="177"/>
      <c r="Q153" s="119"/>
      <c r="R153" s="109"/>
      <c r="T153" s="100"/>
      <c r="U153" s="189"/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835</v>
      </c>
      <c r="F154" s="2">
        <v>31</v>
      </c>
      <c r="G154" s="119">
        <v>4795</v>
      </c>
      <c r="H154" s="109" t="s">
        <v>1280</v>
      </c>
      <c r="I154" s="2">
        <v>642</v>
      </c>
      <c r="J154" s="100" t="s">
        <v>1280</v>
      </c>
      <c r="K154" s="177">
        <v>13</v>
      </c>
      <c r="L154" s="119">
        <v>4211</v>
      </c>
      <c r="M154" s="109" t="s">
        <v>1280</v>
      </c>
      <c r="N154" s="2">
        <v>449</v>
      </c>
      <c r="O154" s="100" t="s">
        <v>1274</v>
      </c>
      <c r="P154" s="177">
        <v>8</v>
      </c>
      <c r="Q154" s="119">
        <v>9006</v>
      </c>
      <c r="R154" s="109" t="s">
        <v>1280</v>
      </c>
      <c r="S154" s="2">
        <v>930</v>
      </c>
      <c r="T154" s="100" t="s">
        <v>1280</v>
      </c>
      <c r="U154" s="189">
        <v>13</v>
      </c>
    </row>
    <row r="155" spans="1:21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89"/>
    </row>
    <row r="156" spans="1:21" s="2" customFormat="1" ht="11.25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836</v>
      </c>
      <c r="F156" s="2">
        <v>0</v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89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837</v>
      </c>
      <c r="F157" s="2">
        <v>26</v>
      </c>
      <c r="G157" s="119">
        <v>20992</v>
      </c>
      <c r="H157" s="109" t="s">
        <v>1273</v>
      </c>
      <c r="I157" s="2">
        <v>2252</v>
      </c>
      <c r="J157" s="100" t="s">
        <v>1298</v>
      </c>
      <c r="K157" s="177">
        <v>8</v>
      </c>
      <c r="L157" s="119">
        <v>20275</v>
      </c>
      <c r="M157" s="109" t="s">
        <v>1276</v>
      </c>
      <c r="N157" s="2">
        <v>1955</v>
      </c>
      <c r="O157" s="100" t="s">
        <v>1297</v>
      </c>
      <c r="P157" s="177">
        <v>17</v>
      </c>
      <c r="Q157" s="119">
        <v>41199</v>
      </c>
      <c r="R157" s="109" t="s">
        <v>1273</v>
      </c>
      <c r="S157" s="2">
        <v>3312</v>
      </c>
      <c r="T157" s="100" t="s">
        <v>1298</v>
      </c>
      <c r="U157" s="189">
        <v>8</v>
      </c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838</v>
      </c>
      <c r="F158" s="2">
        <v>31</v>
      </c>
      <c r="G158" s="119">
        <v>11394</v>
      </c>
      <c r="H158" s="109" t="s">
        <v>1294</v>
      </c>
      <c r="I158" s="2">
        <v>1324</v>
      </c>
      <c r="J158" s="100" t="s">
        <v>1294</v>
      </c>
      <c r="K158" s="177">
        <v>17</v>
      </c>
      <c r="L158" s="119">
        <v>9545</v>
      </c>
      <c r="M158" s="109" t="s">
        <v>1273</v>
      </c>
      <c r="N158" s="2">
        <v>879</v>
      </c>
      <c r="O158" s="100" t="s">
        <v>1274</v>
      </c>
      <c r="P158" s="177">
        <v>17</v>
      </c>
      <c r="Q158" s="119">
        <v>20598</v>
      </c>
      <c r="R158" s="109" t="s">
        <v>1294</v>
      </c>
      <c r="S158" s="2">
        <v>2160</v>
      </c>
      <c r="T158" s="100" t="s">
        <v>1294</v>
      </c>
      <c r="U158" s="189">
        <v>17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839</v>
      </c>
      <c r="F159" s="2">
        <v>31</v>
      </c>
      <c r="G159" s="119">
        <v>2241</v>
      </c>
      <c r="H159" s="109" t="s">
        <v>1278</v>
      </c>
      <c r="I159" s="2">
        <v>288</v>
      </c>
      <c r="J159" s="100" t="s">
        <v>1302</v>
      </c>
      <c r="K159" s="177">
        <v>7</v>
      </c>
      <c r="L159" s="119">
        <v>2059</v>
      </c>
      <c r="M159" s="109" t="s">
        <v>1279</v>
      </c>
      <c r="N159" s="2">
        <v>326</v>
      </c>
      <c r="O159" s="100" t="s">
        <v>1274</v>
      </c>
      <c r="P159" s="177">
        <v>7</v>
      </c>
      <c r="Q159" s="119">
        <v>4066</v>
      </c>
      <c r="R159" s="109" t="s">
        <v>1278</v>
      </c>
      <c r="S159" s="2">
        <v>387</v>
      </c>
      <c r="T159" s="100" t="s">
        <v>1273</v>
      </c>
      <c r="U159" s="189">
        <v>17</v>
      </c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840</v>
      </c>
      <c r="F160" s="2">
        <v>31</v>
      </c>
      <c r="G160" s="119">
        <v>5645</v>
      </c>
      <c r="H160" s="109" t="s">
        <v>1273</v>
      </c>
      <c r="I160" s="2">
        <v>575</v>
      </c>
      <c r="J160" s="100" t="s">
        <v>1273</v>
      </c>
      <c r="K160" s="177">
        <v>17</v>
      </c>
      <c r="L160" s="119">
        <v>5420</v>
      </c>
      <c r="M160" s="109" t="s">
        <v>1273</v>
      </c>
      <c r="N160" s="2">
        <v>464</v>
      </c>
      <c r="O160" s="100" t="s">
        <v>1284</v>
      </c>
      <c r="P160" s="177">
        <v>14</v>
      </c>
      <c r="Q160" s="119">
        <v>11065</v>
      </c>
      <c r="R160" s="109" t="s">
        <v>1273</v>
      </c>
      <c r="S160" s="2">
        <v>972</v>
      </c>
      <c r="T160" s="100" t="s">
        <v>1273</v>
      </c>
      <c r="U160" s="189">
        <v>17</v>
      </c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841</v>
      </c>
      <c r="F161" s="2">
        <v>31</v>
      </c>
      <c r="G161" s="119">
        <v>5666</v>
      </c>
      <c r="H161" s="109" t="s">
        <v>1273</v>
      </c>
      <c r="I161" s="2">
        <v>579</v>
      </c>
      <c r="J161" s="100" t="s">
        <v>1275</v>
      </c>
      <c r="K161" s="177">
        <v>18</v>
      </c>
      <c r="L161" s="119">
        <v>5876</v>
      </c>
      <c r="M161" s="109" t="s">
        <v>1273</v>
      </c>
      <c r="N161" s="2">
        <v>584</v>
      </c>
      <c r="O161" s="100" t="s">
        <v>1298</v>
      </c>
      <c r="P161" s="177">
        <v>18</v>
      </c>
      <c r="Q161" s="119">
        <v>11542</v>
      </c>
      <c r="R161" s="109" t="s">
        <v>1273</v>
      </c>
      <c r="S161" s="2">
        <v>1148</v>
      </c>
      <c r="T161" s="100" t="s">
        <v>1275</v>
      </c>
      <c r="U161" s="189">
        <v>18</v>
      </c>
    </row>
    <row r="162" spans="1:21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09"/>
      <c r="J162" s="100"/>
      <c r="K162" s="177"/>
      <c r="L162" s="119"/>
      <c r="M162" s="109"/>
      <c r="O162" s="100"/>
      <c r="P162" s="177"/>
      <c r="Q162" s="119"/>
      <c r="R162" s="109"/>
      <c r="T162" s="100"/>
      <c r="U162" s="189"/>
    </row>
    <row r="163" spans="1:21" s="2" customFormat="1" ht="11.25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842</v>
      </c>
      <c r="F163" s="2">
        <v>31</v>
      </c>
      <c r="G163" s="119">
        <v>15907</v>
      </c>
      <c r="H163" s="109" t="s">
        <v>1284</v>
      </c>
      <c r="I163" s="2">
        <v>1332</v>
      </c>
      <c r="J163" s="100" t="s">
        <v>1284</v>
      </c>
      <c r="K163" s="177">
        <v>16</v>
      </c>
      <c r="L163" s="119">
        <v>15368</v>
      </c>
      <c r="M163" s="109" t="s">
        <v>1286</v>
      </c>
      <c r="N163" s="2">
        <v>1327</v>
      </c>
      <c r="O163" s="100" t="s">
        <v>1273</v>
      </c>
      <c r="P163" s="177">
        <v>17</v>
      </c>
      <c r="Q163" s="119">
        <v>31257</v>
      </c>
      <c r="R163" s="109" t="s">
        <v>1286</v>
      </c>
      <c r="S163" s="2">
        <v>2531</v>
      </c>
      <c r="T163" s="100" t="s">
        <v>1288</v>
      </c>
      <c r="U163" s="189">
        <v>16</v>
      </c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843</v>
      </c>
      <c r="F164" s="2">
        <v>31</v>
      </c>
      <c r="G164" s="119">
        <v>5216</v>
      </c>
      <c r="H164" s="109" t="s">
        <v>1273</v>
      </c>
      <c r="I164" s="2">
        <v>584</v>
      </c>
      <c r="J164" s="100" t="s">
        <v>1303</v>
      </c>
      <c r="K164" s="177">
        <v>14</v>
      </c>
      <c r="L164" s="119">
        <v>5136</v>
      </c>
      <c r="M164" s="109" t="s">
        <v>1273</v>
      </c>
      <c r="N164" s="2">
        <v>661</v>
      </c>
      <c r="O164" s="100" t="s">
        <v>1303</v>
      </c>
      <c r="P164" s="177">
        <v>18</v>
      </c>
      <c r="Q164" s="119">
        <v>10352</v>
      </c>
      <c r="R164" s="109" t="s">
        <v>1273</v>
      </c>
      <c r="S164" s="2">
        <v>939</v>
      </c>
      <c r="T164" s="100" t="s">
        <v>1303</v>
      </c>
      <c r="U164" s="189">
        <v>18</v>
      </c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844</v>
      </c>
      <c r="F165" s="2">
        <v>31</v>
      </c>
      <c r="G165" s="119">
        <v>7437</v>
      </c>
      <c r="H165" s="109" t="s">
        <v>1273</v>
      </c>
      <c r="I165" s="2">
        <v>751</v>
      </c>
      <c r="J165" s="100" t="s">
        <v>1283</v>
      </c>
      <c r="K165" s="177">
        <v>18</v>
      </c>
      <c r="L165" s="119">
        <v>7656</v>
      </c>
      <c r="M165" s="109" t="s">
        <v>1273</v>
      </c>
      <c r="N165" s="2">
        <v>715</v>
      </c>
      <c r="O165" s="100" t="s">
        <v>1274</v>
      </c>
      <c r="P165" s="177">
        <v>8</v>
      </c>
      <c r="Q165" s="119">
        <v>15093</v>
      </c>
      <c r="R165" s="109" t="s">
        <v>1273</v>
      </c>
      <c r="S165" s="2">
        <v>1269</v>
      </c>
      <c r="T165" s="100" t="s">
        <v>1283</v>
      </c>
      <c r="U165" s="189">
        <v>17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845</v>
      </c>
      <c r="F166" s="2">
        <v>31</v>
      </c>
      <c r="G166" s="119">
        <v>15628</v>
      </c>
      <c r="H166" s="109" t="s">
        <v>1273</v>
      </c>
      <c r="I166" s="2">
        <v>1788</v>
      </c>
      <c r="J166" s="100" t="s">
        <v>1298</v>
      </c>
      <c r="K166" s="177">
        <v>8</v>
      </c>
      <c r="L166" s="119">
        <v>15889</v>
      </c>
      <c r="M166" s="109" t="s">
        <v>1273</v>
      </c>
      <c r="N166" s="2">
        <v>1774</v>
      </c>
      <c r="O166" s="100" t="s">
        <v>1298</v>
      </c>
      <c r="P166" s="177">
        <v>17</v>
      </c>
      <c r="Q166" s="119">
        <v>31517</v>
      </c>
      <c r="R166" s="109" t="s">
        <v>1273</v>
      </c>
      <c r="S166" s="2">
        <v>2675</v>
      </c>
      <c r="T166" s="100" t="s">
        <v>1298</v>
      </c>
      <c r="U166" s="189">
        <v>17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846</v>
      </c>
      <c r="F167" s="2">
        <v>47</v>
      </c>
      <c r="G167" s="119">
        <v>2134</v>
      </c>
      <c r="H167" s="109" t="s">
        <v>1303</v>
      </c>
      <c r="I167" s="2">
        <v>248</v>
      </c>
      <c r="J167" s="100" t="s">
        <v>1293</v>
      </c>
      <c r="K167" s="177">
        <v>16</v>
      </c>
      <c r="L167" s="119">
        <v>2128</v>
      </c>
      <c r="M167" s="109" t="s">
        <v>1280</v>
      </c>
      <c r="N167" s="2">
        <v>241</v>
      </c>
      <c r="O167" s="100" t="s">
        <v>1295</v>
      </c>
      <c r="P167" s="177">
        <v>17</v>
      </c>
      <c r="Q167" s="119">
        <v>4161</v>
      </c>
      <c r="R167" s="109" t="s">
        <v>1280</v>
      </c>
      <c r="S167" s="2">
        <v>439</v>
      </c>
      <c r="T167" s="100" t="s">
        <v>1292</v>
      </c>
      <c r="U167" s="189">
        <v>15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847</v>
      </c>
      <c r="F168" s="2">
        <v>31</v>
      </c>
      <c r="G168" s="119">
        <v>32601</v>
      </c>
      <c r="H168" s="109" t="s">
        <v>1285</v>
      </c>
      <c r="I168" s="2">
        <v>3067</v>
      </c>
      <c r="J168" s="100" t="s">
        <v>1294</v>
      </c>
      <c r="K168" s="177">
        <v>8</v>
      </c>
      <c r="L168" s="119">
        <v>33355</v>
      </c>
      <c r="M168" s="109" t="s">
        <v>1278</v>
      </c>
      <c r="N168" s="2">
        <v>3036</v>
      </c>
      <c r="O168" s="100" t="s">
        <v>1294</v>
      </c>
      <c r="P168" s="177">
        <v>17</v>
      </c>
      <c r="Q168" s="119">
        <v>64453</v>
      </c>
      <c r="R168" s="109" t="s">
        <v>1285</v>
      </c>
      <c r="S168" s="2">
        <v>5337</v>
      </c>
      <c r="T168" s="100" t="s">
        <v>1294</v>
      </c>
      <c r="U168" s="189">
        <v>8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848</v>
      </c>
      <c r="F169" s="2">
        <v>31</v>
      </c>
      <c r="G169" s="119">
        <v>14078</v>
      </c>
      <c r="H169" s="109" t="s">
        <v>1273</v>
      </c>
      <c r="I169" s="2">
        <v>1148</v>
      </c>
      <c r="J169" s="100" t="s">
        <v>1275</v>
      </c>
      <c r="K169" s="177">
        <v>17</v>
      </c>
      <c r="L169" s="119">
        <v>15739</v>
      </c>
      <c r="M169" s="109" t="s">
        <v>1273</v>
      </c>
      <c r="N169" s="2">
        <v>1386</v>
      </c>
      <c r="O169" s="100" t="s">
        <v>1275</v>
      </c>
      <c r="P169" s="177">
        <v>17</v>
      </c>
      <c r="Q169" s="119">
        <v>29817</v>
      </c>
      <c r="R169" s="109" t="s">
        <v>1273</v>
      </c>
      <c r="S169" s="2">
        <v>2534</v>
      </c>
      <c r="T169" s="100" t="s">
        <v>1275</v>
      </c>
      <c r="U169" s="189">
        <v>17</v>
      </c>
    </row>
    <row r="170" spans="1:21" s="2" customFormat="1" ht="12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849</v>
      </c>
      <c r="F170" s="123">
        <v>0</v>
      </c>
      <c r="G170" s="125"/>
      <c r="H170" s="116"/>
      <c r="I170" s="124"/>
      <c r="J170" s="175"/>
      <c r="K170" s="178"/>
      <c r="L170" s="125"/>
      <c r="M170" s="116"/>
      <c r="N170" s="124"/>
      <c r="O170" s="175"/>
      <c r="P170" s="178"/>
      <c r="Q170" s="125"/>
      <c r="R170" s="116"/>
      <c r="S170" s="124"/>
      <c r="T170" s="175"/>
      <c r="U170" s="190"/>
    </row>
    <row r="171" spans="1:21" s="2" customFormat="1" ht="15.7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101"/>
      <c r="I171" s="31"/>
      <c r="J171" s="101"/>
      <c r="K171" s="31"/>
      <c r="L171" s="31"/>
      <c r="M171" s="101"/>
      <c r="N171" s="31"/>
      <c r="O171" s="101"/>
      <c r="P171" s="31"/>
      <c r="R171" s="101"/>
      <c r="T171" s="101"/>
    </row>
    <row r="172" spans="1:21" s="2" customFormat="1" ht="11.25" x14ac:dyDescent="0.2">
      <c r="A172" s="100" t="s">
        <v>343</v>
      </c>
      <c r="B172" s="31"/>
      <c r="C172" s="31"/>
      <c r="D172" s="100" t="s">
        <v>598</v>
      </c>
      <c r="H172" s="31"/>
      <c r="J172" s="31"/>
      <c r="L172" s="31"/>
      <c r="N172" s="31"/>
      <c r="P172" s="31"/>
    </row>
    <row r="173" spans="1:21" s="2" customFormat="1" ht="15.75" customHeight="1" x14ac:dyDescent="0.2">
      <c r="A173" s="100"/>
      <c r="B173" s="31"/>
      <c r="C173" s="31"/>
      <c r="D173" s="31"/>
      <c r="E173" s="100"/>
      <c r="F173" s="31"/>
      <c r="G173" s="31"/>
      <c r="H173" s="101"/>
      <c r="I173" s="31"/>
      <c r="J173" s="101"/>
      <c r="K173" s="31"/>
      <c r="L173" s="31"/>
      <c r="M173" s="101"/>
      <c r="N173" s="31"/>
      <c r="O173" s="101"/>
      <c r="P173" s="31"/>
      <c r="R173" s="101"/>
      <c r="T173" s="101"/>
    </row>
    <row r="174" spans="1:21" s="2" customFormat="1" ht="11.25" x14ac:dyDescent="0.2">
      <c r="A174" s="31"/>
      <c r="B174" s="31"/>
      <c r="C174" s="31"/>
      <c r="D174" s="31"/>
      <c r="E174" s="100"/>
      <c r="F174" s="31"/>
      <c r="H174" s="101"/>
      <c r="J174" s="101"/>
      <c r="K174" s="101"/>
      <c r="M174" s="101"/>
      <c r="O174" s="101"/>
      <c r="P174" s="101"/>
      <c r="R174" s="101"/>
      <c r="T174" s="101"/>
      <c r="U174" s="101"/>
    </row>
    <row r="175" spans="1:21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101"/>
      <c r="I175" s="31"/>
      <c r="J175" s="101"/>
      <c r="K175" s="31"/>
      <c r="L175" s="31"/>
      <c r="M175" s="101"/>
      <c r="N175" s="31"/>
      <c r="O175" s="101"/>
      <c r="R175" s="101"/>
      <c r="T175" s="101"/>
      <c r="U175" s="102"/>
    </row>
    <row r="176" spans="1:21" s="2" customFormat="1" ht="18.75" customHeight="1" x14ac:dyDescent="0.2">
      <c r="A176" s="100" t="s">
        <v>383</v>
      </c>
      <c r="B176" s="31"/>
      <c r="C176" s="31"/>
      <c r="D176" s="31"/>
      <c r="E176" s="100" t="s">
        <v>385</v>
      </c>
      <c r="G176" s="31"/>
      <c r="H176" s="101"/>
      <c r="I176" s="31"/>
      <c r="J176" s="101"/>
      <c r="K176" s="31"/>
      <c r="L176" s="31"/>
      <c r="M176" s="101" t="s">
        <v>540</v>
      </c>
      <c r="N176" s="31"/>
      <c r="O176" s="144"/>
      <c r="P176" s="31"/>
      <c r="R176" s="101"/>
      <c r="T176" s="101"/>
    </row>
    <row r="177" spans="1:21" s="2" customFormat="1" ht="20.25" customHeight="1" thickBot="1" x14ac:dyDescent="0.25">
      <c r="A177" s="2" t="s">
        <v>136</v>
      </c>
      <c r="H177" s="101"/>
      <c r="J177" s="101"/>
      <c r="K177" s="101"/>
      <c r="M177" s="101"/>
      <c r="N177" s="2" t="s">
        <v>540</v>
      </c>
      <c r="O177" s="101"/>
      <c r="P177" s="101"/>
      <c r="R177" s="101"/>
      <c r="T177" s="101"/>
      <c r="U177" s="168" t="str">
        <f>$U$3</f>
        <v>MÄRZ  2025</v>
      </c>
    </row>
    <row r="178" spans="1:21" s="2" customFormat="1" ht="11.25" x14ac:dyDescent="0.2">
      <c r="A178" s="104"/>
      <c r="B178" s="105"/>
      <c r="C178" s="106"/>
      <c r="D178" s="106"/>
      <c r="E178" s="107"/>
      <c r="F178" s="106"/>
      <c r="G178" s="129" t="s">
        <v>127</v>
      </c>
      <c r="H178" s="145"/>
      <c r="I178" s="130"/>
      <c r="J178" s="145"/>
      <c r="K178" s="145"/>
      <c r="L178" s="129" t="s">
        <v>128</v>
      </c>
      <c r="M178" s="145"/>
      <c r="N178" s="130"/>
      <c r="O178" s="145"/>
      <c r="P178" s="145"/>
      <c r="Q178" s="129" t="s">
        <v>137</v>
      </c>
      <c r="R178" s="145"/>
      <c r="S178" s="130"/>
      <c r="T178" s="145"/>
      <c r="U178" s="186"/>
    </row>
    <row r="179" spans="1:21" s="2" customFormat="1" ht="11.25" x14ac:dyDescent="0.2">
      <c r="A179" s="239" t="s">
        <v>399</v>
      </c>
      <c r="B179" s="240"/>
      <c r="C179" s="31" t="s">
        <v>540</v>
      </c>
      <c r="D179" s="31" t="s">
        <v>400</v>
      </c>
      <c r="E179" s="109"/>
      <c r="F179" s="31"/>
      <c r="G179" s="119"/>
      <c r="H179" s="101"/>
      <c r="J179" s="101"/>
      <c r="K179" s="101"/>
      <c r="L179" s="119"/>
      <c r="M179" s="101"/>
      <c r="O179" s="101"/>
      <c r="P179" s="101"/>
      <c r="Q179" s="119"/>
      <c r="R179" s="101"/>
      <c r="T179" s="101"/>
      <c r="U179" s="187"/>
    </row>
    <row r="180" spans="1:21" s="2" customFormat="1" ht="11.25" x14ac:dyDescent="0.2">
      <c r="A180" s="110"/>
      <c r="B180" s="111"/>
      <c r="C180" s="31"/>
      <c r="D180" s="31"/>
      <c r="E180" s="109"/>
      <c r="F180" s="31"/>
      <c r="G180" s="110" t="s">
        <v>553</v>
      </c>
      <c r="H180" s="108"/>
      <c r="I180" s="31" t="s">
        <v>553</v>
      </c>
      <c r="J180" s="101"/>
      <c r="K180" s="101" t="s">
        <v>138</v>
      </c>
      <c r="L180" s="110" t="s">
        <v>553</v>
      </c>
      <c r="M180" s="108" t="s">
        <v>540</v>
      </c>
      <c r="N180" s="31" t="s">
        <v>553</v>
      </c>
      <c r="O180" s="101"/>
      <c r="P180" s="101" t="s">
        <v>138</v>
      </c>
      <c r="Q180" s="110" t="s">
        <v>553</v>
      </c>
      <c r="R180" s="108"/>
      <c r="S180" s="31" t="s">
        <v>553</v>
      </c>
      <c r="T180" s="101"/>
      <c r="U180" s="187" t="s">
        <v>139</v>
      </c>
    </row>
    <row r="181" spans="1:21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25" t="s">
        <v>140</v>
      </c>
      <c r="H181" s="146" t="s">
        <v>141</v>
      </c>
      <c r="I181" s="124" t="s">
        <v>142</v>
      </c>
      <c r="J181" s="147" t="s">
        <v>141</v>
      </c>
      <c r="K181" s="147" t="s">
        <v>143</v>
      </c>
      <c r="L181" s="125" t="s">
        <v>140</v>
      </c>
      <c r="M181" s="146" t="s">
        <v>144</v>
      </c>
      <c r="N181" s="124" t="s">
        <v>142</v>
      </c>
      <c r="O181" s="147" t="s">
        <v>141</v>
      </c>
      <c r="P181" s="147" t="s">
        <v>143</v>
      </c>
      <c r="Q181" s="125" t="s">
        <v>140</v>
      </c>
      <c r="R181" s="146" t="s">
        <v>141</v>
      </c>
      <c r="S181" s="124" t="s">
        <v>142</v>
      </c>
      <c r="T181" s="147" t="s">
        <v>141</v>
      </c>
      <c r="U181" s="188" t="s">
        <v>143</v>
      </c>
    </row>
    <row r="182" spans="1:21" s="2" customFormat="1" ht="5.0999999999999996" customHeight="1" x14ac:dyDescent="0.2">
      <c r="A182" s="110"/>
      <c r="B182" s="111"/>
      <c r="C182" s="31"/>
      <c r="D182" s="31"/>
      <c r="E182" s="109"/>
      <c r="G182" s="119"/>
      <c r="H182" s="108"/>
      <c r="J182" s="101"/>
      <c r="K182" s="101"/>
      <c r="L182" s="119"/>
      <c r="M182" s="108"/>
      <c r="O182" s="101"/>
      <c r="P182" s="101"/>
      <c r="Q182" s="119"/>
      <c r="R182" s="108"/>
      <c r="T182" s="101"/>
      <c r="U182" s="187"/>
    </row>
    <row r="183" spans="1:21" s="2" customFormat="1" ht="11.2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850</v>
      </c>
      <c r="F183" s="2">
        <v>31</v>
      </c>
      <c r="G183" s="119">
        <v>10643</v>
      </c>
      <c r="H183" s="109" t="s">
        <v>1273</v>
      </c>
      <c r="I183" s="2">
        <v>1101</v>
      </c>
      <c r="J183" s="100" t="s">
        <v>1292</v>
      </c>
      <c r="K183" s="177">
        <v>18</v>
      </c>
      <c r="L183" s="119">
        <v>10669</v>
      </c>
      <c r="M183" s="109" t="s">
        <v>1273</v>
      </c>
      <c r="N183" s="2">
        <v>950</v>
      </c>
      <c r="O183" s="100" t="s">
        <v>1287</v>
      </c>
      <c r="P183" s="177">
        <v>14</v>
      </c>
      <c r="Q183" s="119">
        <v>21312</v>
      </c>
      <c r="R183" s="109" t="s">
        <v>1273</v>
      </c>
      <c r="S183" s="2">
        <v>1861</v>
      </c>
      <c r="T183" s="100" t="s">
        <v>1285</v>
      </c>
      <c r="U183" s="189">
        <v>17</v>
      </c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851</v>
      </c>
      <c r="F184" s="2">
        <v>0</v>
      </c>
      <c r="G184" s="119"/>
      <c r="H184" s="109"/>
      <c r="J184" s="100"/>
      <c r="K184" s="177"/>
      <c r="L184" s="119"/>
      <c r="M184" s="109"/>
      <c r="O184" s="100"/>
      <c r="P184" s="177"/>
      <c r="Q184" s="119"/>
      <c r="R184" s="109"/>
      <c r="T184" s="100"/>
      <c r="U184" s="189"/>
    </row>
    <row r="185" spans="1:21" s="2" customFormat="1" ht="11.25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852</v>
      </c>
      <c r="F185" s="2">
        <v>31</v>
      </c>
      <c r="G185" s="119">
        <v>11140</v>
      </c>
      <c r="H185" s="109" t="s">
        <v>1285</v>
      </c>
      <c r="I185" s="2">
        <v>1303</v>
      </c>
      <c r="J185" s="100" t="s">
        <v>1274</v>
      </c>
      <c r="K185" s="177">
        <v>8</v>
      </c>
      <c r="L185" s="119">
        <v>11229</v>
      </c>
      <c r="M185" s="109" t="s">
        <v>1290</v>
      </c>
      <c r="N185" s="2">
        <v>1458</v>
      </c>
      <c r="O185" s="100" t="s">
        <v>1290</v>
      </c>
      <c r="P185" s="177">
        <v>8</v>
      </c>
      <c r="Q185" s="119">
        <v>22259</v>
      </c>
      <c r="R185" s="109" t="s">
        <v>1285</v>
      </c>
      <c r="S185" s="2">
        <v>2301</v>
      </c>
      <c r="T185" s="100" t="s">
        <v>1283</v>
      </c>
      <c r="U185" s="189">
        <v>17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853</v>
      </c>
      <c r="F186" s="2">
        <v>31</v>
      </c>
      <c r="G186" s="119">
        <v>12481</v>
      </c>
      <c r="H186" s="109" t="s">
        <v>1273</v>
      </c>
      <c r="I186" s="2">
        <v>1472</v>
      </c>
      <c r="J186" s="100" t="s">
        <v>1274</v>
      </c>
      <c r="K186" s="177">
        <v>8</v>
      </c>
      <c r="L186" s="119">
        <v>12967</v>
      </c>
      <c r="M186" s="109" t="s">
        <v>1285</v>
      </c>
      <c r="N186" s="2">
        <v>1549</v>
      </c>
      <c r="O186" s="100" t="s">
        <v>1294</v>
      </c>
      <c r="P186" s="177">
        <v>17</v>
      </c>
      <c r="Q186" s="119">
        <v>25015</v>
      </c>
      <c r="R186" s="109" t="s">
        <v>1275</v>
      </c>
      <c r="S186" s="2">
        <v>2513</v>
      </c>
      <c r="T186" s="100" t="s">
        <v>1294</v>
      </c>
      <c r="U186" s="189">
        <v>17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854</v>
      </c>
      <c r="F187" s="2">
        <v>31</v>
      </c>
      <c r="G187" s="119">
        <v>18502</v>
      </c>
      <c r="H187" s="109" t="s">
        <v>1273</v>
      </c>
      <c r="I187" s="2">
        <v>1736</v>
      </c>
      <c r="J187" s="100" t="s">
        <v>1279</v>
      </c>
      <c r="K187" s="177">
        <v>19</v>
      </c>
      <c r="L187" s="119">
        <v>18232</v>
      </c>
      <c r="M187" s="109" t="s">
        <v>1273</v>
      </c>
      <c r="N187" s="2">
        <v>1714</v>
      </c>
      <c r="O187" s="100" t="s">
        <v>1298</v>
      </c>
      <c r="P187" s="177">
        <v>8</v>
      </c>
      <c r="Q187" s="119">
        <v>36734</v>
      </c>
      <c r="R187" s="109" t="s">
        <v>1273</v>
      </c>
      <c r="S187" s="2">
        <v>2889</v>
      </c>
      <c r="T187" s="100" t="s">
        <v>1285</v>
      </c>
      <c r="U187" s="189">
        <v>17</v>
      </c>
    </row>
    <row r="188" spans="1:21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09"/>
      <c r="J188" s="100"/>
      <c r="K188" s="177"/>
      <c r="L188" s="119"/>
      <c r="M188" s="109"/>
      <c r="O188" s="100"/>
      <c r="P188" s="177"/>
      <c r="Q188" s="119"/>
      <c r="R188" s="109"/>
      <c r="T188" s="100"/>
      <c r="U188" s="189"/>
    </row>
    <row r="189" spans="1:21" s="2" customFormat="1" ht="11.25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855</v>
      </c>
      <c r="F189" s="2">
        <v>0</v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89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856</v>
      </c>
      <c r="F190" s="2">
        <v>31</v>
      </c>
      <c r="G190" s="119">
        <v>11091</v>
      </c>
      <c r="H190" s="109" t="s">
        <v>1273</v>
      </c>
      <c r="I190" s="2">
        <v>985</v>
      </c>
      <c r="J190" s="100" t="s">
        <v>1279</v>
      </c>
      <c r="K190" s="177">
        <v>20</v>
      </c>
      <c r="L190" s="119">
        <v>11412</v>
      </c>
      <c r="M190" s="109" t="s">
        <v>1273</v>
      </c>
      <c r="N190" s="2">
        <v>1036</v>
      </c>
      <c r="O190" s="100" t="s">
        <v>1279</v>
      </c>
      <c r="P190" s="177">
        <v>14</v>
      </c>
      <c r="Q190" s="119">
        <v>22503</v>
      </c>
      <c r="R190" s="109" t="s">
        <v>1273</v>
      </c>
      <c r="S190" s="2">
        <v>1884</v>
      </c>
      <c r="T190" s="100" t="s">
        <v>1278</v>
      </c>
      <c r="U190" s="189">
        <v>16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857</v>
      </c>
      <c r="F191" s="2">
        <v>30</v>
      </c>
      <c r="G191" s="119">
        <v>10136</v>
      </c>
      <c r="H191" s="109" t="s">
        <v>1273</v>
      </c>
      <c r="I191" s="2">
        <v>1013</v>
      </c>
      <c r="J191" s="100" t="s">
        <v>1292</v>
      </c>
      <c r="K191" s="177">
        <v>18</v>
      </c>
      <c r="L191" s="119">
        <v>10776</v>
      </c>
      <c r="M191" s="109" t="s">
        <v>1273</v>
      </c>
      <c r="N191" s="2">
        <v>994</v>
      </c>
      <c r="O191" s="100" t="s">
        <v>1303</v>
      </c>
      <c r="P191" s="177">
        <v>18</v>
      </c>
      <c r="Q191" s="119">
        <v>20912</v>
      </c>
      <c r="R191" s="109" t="s">
        <v>1273</v>
      </c>
      <c r="S191" s="2">
        <v>1829</v>
      </c>
      <c r="T191" s="100" t="s">
        <v>1278</v>
      </c>
      <c r="U191" s="189">
        <v>16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858</v>
      </c>
      <c r="F192" s="2">
        <v>31</v>
      </c>
      <c r="G192" s="119">
        <v>10220</v>
      </c>
      <c r="H192" s="109" t="s">
        <v>1273</v>
      </c>
      <c r="I192" s="2">
        <v>1110</v>
      </c>
      <c r="J192" s="100" t="s">
        <v>1291</v>
      </c>
      <c r="K192" s="177">
        <v>18</v>
      </c>
      <c r="L192" s="119">
        <v>11176</v>
      </c>
      <c r="M192" s="109" t="s">
        <v>1278</v>
      </c>
      <c r="N192" s="2">
        <v>1464</v>
      </c>
      <c r="O192" s="100" t="s">
        <v>1292</v>
      </c>
      <c r="P192" s="177">
        <v>12</v>
      </c>
      <c r="Q192" s="119">
        <v>20973</v>
      </c>
      <c r="R192" s="109" t="s">
        <v>1273</v>
      </c>
      <c r="S192" s="2">
        <v>1772</v>
      </c>
      <c r="T192" s="100" t="s">
        <v>1292</v>
      </c>
      <c r="U192" s="189">
        <v>17</v>
      </c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859</v>
      </c>
      <c r="F193" s="2">
        <v>30</v>
      </c>
      <c r="G193" s="119">
        <v>10486</v>
      </c>
      <c r="H193" s="109" t="s">
        <v>1273</v>
      </c>
      <c r="I193" s="2">
        <v>804</v>
      </c>
      <c r="J193" s="100" t="s">
        <v>1279</v>
      </c>
      <c r="K193" s="177">
        <v>15</v>
      </c>
      <c r="L193" s="119">
        <v>11071</v>
      </c>
      <c r="M193" s="109" t="s">
        <v>1284</v>
      </c>
      <c r="N193" s="2">
        <v>930</v>
      </c>
      <c r="O193" s="100" t="s">
        <v>1289</v>
      </c>
      <c r="P193" s="177">
        <v>16</v>
      </c>
      <c r="Q193" s="119">
        <v>21090</v>
      </c>
      <c r="R193" s="109" t="s">
        <v>1280</v>
      </c>
      <c r="S193" s="2">
        <v>1691</v>
      </c>
      <c r="T193" s="100" t="s">
        <v>1292</v>
      </c>
      <c r="U193" s="189">
        <v>12</v>
      </c>
    </row>
    <row r="194" spans="1:21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09"/>
      <c r="J194" s="100"/>
      <c r="K194" s="177"/>
      <c r="L194" s="119"/>
      <c r="M194" s="109"/>
      <c r="O194" s="100"/>
      <c r="P194" s="177"/>
      <c r="Q194" s="119"/>
      <c r="R194" s="109"/>
      <c r="T194" s="100"/>
      <c r="U194" s="189"/>
    </row>
    <row r="195" spans="1:21" s="2" customFormat="1" ht="11.25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860</v>
      </c>
      <c r="F195" s="2">
        <v>0</v>
      </c>
      <c r="G195" s="119"/>
      <c r="H195" s="109"/>
      <c r="J195" s="100"/>
      <c r="K195" s="177"/>
      <c r="L195" s="119"/>
      <c r="M195" s="109"/>
      <c r="O195" s="100"/>
      <c r="P195" s="177"/>
      <c r="Q195" s="119"/>
      <c r="R195" s="109"/>
      <c r="T195" s="100"/>
      <c r="U195" s="189"/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861</v>
      </c>
      <c r="F196" s="2">
        <v>31</v>
      </c>
      <c r="G196" s="119">
        <v>5882</v>
      </c>
      <c r="H196" s="109" t="s">
        <v>1273</v>
      </c>
      <c r="I196" s="2">
        <v>535</v>
      </c>
      <c r="J196" s="100" t="s">
        <v>1273</v>
      </c>
      <c r="K196" s="177">
        <v>16</v>
      </c>
      <c r="L196" s="119">
        <v>5928</v>
      </c>
      <c r="M196" s="109" t="s">
        <v>1273</v>
      </c>
      <c r="N196" s="2">
        <v>555</v>
      </c>
      <c r="O196" s="100" t="s">
        <v>1278</v>
      </c>
      <c r="P196" s="177">
        <v>14</v>
      </c>
      <c r="Q196" s="119">
        <v>11810</v>
      </c>
      <c r="R196" s="109" t="s">
        <v>1273</v>
      </c>
      <c r="S196" s="2">
        <v>1042</v>
      </c>
      <c r="T196" s="100" t="s">
        <v>1273</v>
      </c>
      <c r="U196" s="189">
        <v>16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862</v>
      </c>
      <c r="F197" s="2">
        <v>31</v>
      </c>
      <c r="G197" s="119">
        <v>2572</v>
      </c>
      <c r="H197" s="109" t="s">
        <v>1278</v>
      </c>
      <c r="I197" s="2">
        <v>248</v>
      </c>
      <c r="J197" s="100" t="s">
        <v>1280</v>
      </c>
      <c r="K197" s="177">
        <v>18</v>
      </c>
      <c r="L197" s="119">
        <v>2687</v>
      </c>
      <c r="M197" s="109" t="s">
        <v>1278</v>
      </c>
      <c r="N197" s="2">
        <v>301</v>
      </c>
      <c r="O197" s="100" t="s">
        <v>1278</v>
      </c>
      <c r="P197" s="177">
        <v>16</v>
      </c>
      <c r="Q197" s="119">
        <v>5259</v>
      </c>
      <c r="R197" s="109" t="s">
        <v>1278</v>
      </c>
      <c r="S197" s="2">
        <v>519</v>
      </c>
      <c r="T197" s="100" t="s">
        <v>1278</v>
      </c>
      <c r="U197" s="189">
        <v>13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863</v>
      </c>
      <c r="F198" s="2">
        <v>31</v>
      </c>
      <c r="G198" s="119">
        <v>14850</v>
      </c>
      <c r="H198" s="109" t="s">
        <v>1273</v>
      </c>
      <c r="I198" s="2">
        <v>1430</v>
      </c>
      <c r="J198" s="100" t="s">
        <v>1284</v>
      </c>
      <c r="K198" s="177">
        <v>19</v>
      </c>
      <c r="L198" s="119">
        <v>15527</v>
      </c>
      <c r="M198" s="109" t="s">
        <v>1273</v>
      </c>
      <c r="N198" s="2">
        <v>1426</v>
      </c>
      <c r="O198" s="100" t="s">
        <v>1292</v>
      </c>
      <c r="P198" s="177">
        <v>17</v>
      </c>
      <c r="Q198" s="119">
        <v>30377</v>
      </c>
      <c r="R198" s="109" t="s">
        <v>1273</v>
      </c>
      <c r="S198" s="2">
        <v>2469</v>
      </c>
      <c r="T198" s="100" t="s">
        <v>1298</v>
      </c>
      <c r="U198" s="189">
        <v>8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864</v>
      </c>
      <c r="F199" s="2">
        <v>0</v>
      </c>
      <c r="G199" s="119"/>
      <c r="H199" s="109"/>
      <c r="J199" s="100"/>
      <c r="K199" s="177"/>
      <c r="L199" s="119"/>
      <c r="M199" s="109"/>
      <c r="O199" s="100"/>
      <c r="P199" s="177"/>
      <c r="Q199" s="119"/>
      <c r="R199" s="109"/>
      <c r="T199" s="100"/>
      <c r="U199" s="189"/>
    </row>
    <row r="200" spans="1:21" s="2" customFormat="1" ht="11.25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865</v>
      </c>
      <c r="F200" s="2">
        <v>31</v>
      </c>
      <c r="G200" s="119">
        <v>11230</v>
      </c>
      <c r="H200" s="109" t="s">
        <v>1287</v>
      </c>
      <c r="I200" s="2">
        <v>1004</v>
      </c>
      <c r="J200" s="100" t="s">
        <v>1287</v>
      </c>
      <c r="K200" s="177">
        <v>15</v>
      </c>
      <c r="L200" s="119">
        <v>11509</v>
      </c>
      <c r="M200" s="109" t="s">
        <v>1284</v>
      </c>
      <c r="N200" s="2">
        <v>1055</v>
      </c>
      <c r="O200" s="100" t="s">
        <v>1288</v>
      </c>
      <c r="P200" s="177">
        <v>10</v>
      </c>
      <c r="Q200" s="119">
        <v>22531</v>
      </c>
      <c r="R200" s="109" t="s">
        <v>1284</v>
      </c>
      <c r="S200" s="2">
        <v>1926</v>
      </c>
      <c r="T200" s="100" t="s">
        <v>1287</v>
      </c>
      <c r="U200" s="189">
        <v>13</v>
      </c>
    </row>
    <row r="201" spans="1:21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09"/>
      <c r="J201" s="100"/>
      <c r="K201" s="177"/>
      <c r="L201" s="119"/>
      <c r="M201" s="109"/>
      <c r="O201" s="100"/>
      <c r="P201" s="177"/>
      <c r="Q201" s="119"/>
      <c r="R201" s="109"/>
      <c r="T201" s="100"/>
      <c r="U201" s="189"/>
    </row>
    <row r="202" spans="1:21" s="2" customFormat="1" ht="11.25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866</v>
      </c>
      <c r="F202" s="2">
        <v>31</v>
      </c>
      <c r="G202" s="119">
        <v>8867</v>
      </c>
      <c r="H202" s="109" t="s">
        <v>1273</v>
      </c>
      <c r="I202" s="2">
        <v>799</v>
      </c>
      <c r="J202" s="100" t="s">
        <v>1273</v>
      </c>
      <c r="K202" s="177">
        <v>17</v>
      </c>
      <c r="L202" s="119">
        <v>8101</v>
      </c>
      <c r="M202" s="109" t="s">
        <v>1273</v>
      </c>
      <c r="N202" s="2">
        <v>1162</v>
      </c>
      <c r="O202" s="100" t="s">
        <v>1280</v>
      </c>
      <c r="P202" s="177">
        <v>18</v>
      </c>
      <c r="Q202" s="119">
        <v>16968</v>
      </c>
      <c r="R202" s="109" t="s">
        <v>1273</v>
      </c>
      <c r="S202" s="2">
        <v>1320</v>
      </c>
      <c r="T202" s="100" t="s">
        <v>1273</v>
      </c>
      <c r="U202" s="189">
        <v>17</v>
      </c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867</v>
      </c>
      <c r="F203" s="2">
        <v>31</v>
      </c>
      <c r="G203" s="119">
        <v>9192</v>
      </c>
      <c r="H203" s="109" t="s">
        <v>1284</v>
      </c>
      <c r="I203" s="2">
        <v>821</v>
      </c>
      <c r="J203" s="100" t="s">
        <v>1284</v>
      </c>
      <c r="K203" s="177">
        <v>11</v>
      </c>
      <c r="L203" s="119">
        <v>8923</v>
      </c>
      <c r="M203" s="109" t="s">
        <v>1286</v>
      </c>
      <c r="N203" s="2">
        <v>754</v>
      </c>
      <c r="O203" s="100" t="s">
        <v>1286</v>
      </c>
      <c r="P203" s="177">
        <v>17</v>
      </c>
      <c r="Q203" s="119">
        <v>17270</v>
      </c>
      <c r="R203" s="109" t="s">
        <v>1286</v>
      </c>
      <c r="S203" s="2">
        <v>1419</v>
      </c>
      <c r="T203" s="100" t="s">
        <v>1287</v>
      </c>
      <c r="U203" s="189">
        <v>14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868</v>
      </c>
      <c r="F204" s="2">
        <v>31</v>
      </c>
      <c r="G204" s="119">
        <v>3722</v>
      </c>
      <c r="H204" s="109" t="s">
        <v>1273</v>
      </c>
      <c r="I204" s="2">
        <v>412</v>
      </c>
      <c r="J204" s="100" t="s">
        <v>1273</v>
      </c>
      <c r="K204" s="177">
        <v>17</v>
      </c>
      <c r="L204" s="119">
        <v>3743</v>
      </c>
      <c r="M204" s="109" t="s">
        <v>1273</v>
      </c>
      <c r="N204" s="2">
        <v>355</v>
      </c>
      <c r="O204" s="100" t="s">
        <v>1294</v>
      </c>
      <c r="P204" s="177">
        <v>18</v>
      </c>
      <c r="Q204" s="119">
        <v>7465</v>
      </c>
      <c r="R204" s="109" t="s">
        <v>1273</v>
      </c>
      <c r="S204" s="2">
        <v>743</v>
      </c>
      <c r="T204" s="100" t="s">
        <v>1273</v>
      </c>
      <c r="U204" s="189">
        <v>17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869</v>
      </c>
      <c r="F205" s="2">
        <v>31</v>
      </c>
      <c r="G205" s="119">
        <v>5722</v>
      </c>
      <c r="H205" s="109" t="s">
        <v>1286</v>
      </c>
      <c r="I205" s="2">
        <v>570</v>
      </c>
      <c r="J205" s="100" t="s">
        <v>1285</v>
      </c>
      <c r="K205" s="177">
        <v>18</v>
      </c>
      <c r="L205" s="119">
        <v>6221</v>
      </c>
      <c r="M205" s="109" t="s">
        <v>1286</v>
      </c>
      <c r="N205" s="2">
        <v>564</v>
      </c>
      <c r="O205" s="100" t="s">
        <v>1287</v>
      </c>
      <c r="P205" s="177">
        <v>13</v>
      </c>
      <c r="Q205" s="119">
        <v>11943</v>
      </c>
      <c r="R205" s="109" t="s">
        <v>1286</v>
      </c>
      <c r="S205" s="2">
        <v>1033</v>
      </c>
      <c r="T205" s="100" t="s">
        <v>1286</v>
      </c>
      <c r="U205" s="189">
        <v>15</v>
      </c>
    </row>
    <row r="206" spans="1:21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89"/>
    </row>
    <row r="207" spans="1:21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870</v>
      </c>
      <c r="F207" s="2">
        <v>31</v>
      </c>
      <c r="G207" s="119">
        <v>9617</v>
      </c>
      <c r="H207" s="109" t="s">
        <v>1278</v>
      </c>
      <c r="I207" s="2">
        <v>921</v>
      </c>
      <c r="J207" s="100" t="s">
        <v>1285</v>
      </c>
      <c r="K207" s="177">
        <v>17</v>
      </c>
      <c r="L207" s="119">
        <v>8671</v>
      </c>
      <c r="M207" s="109" t="s">
        <v>1276</v>
      </c>
      <c r="N207" s="2">
        <v>756</v>
      </c>
      <c r="O207" s="100" t="s">
        <v>1298</v>
      </c>
      <c r="P207" s="177">
        <v>8</v>
      </c>
      <c r="Q207" s="119">
        <v>18271</v>
      </c>
      <c r="R207" s="109" t="s">
        <v>1278</v>
      </c>
      <c r="S207" s="2">
        <v>1547</v>
      </c>
      <c r="T207" s="100" t="s">
        <v>1285</v>
      </c>
      <c r="U207" s="189">
        <v>17</v>
      </c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871</v>
      </c>
      <c r="F208" s="2">
        <v>31</v>
      </c>
      <c r="G208" s="119">
        <v>8429</v>
      </c>
      <c r="H208" s="109" t="s">
        <v>1273</v>
      </c>
      <c r="I208" s="2">
        <v>834</v>
      </c>
      <c r="J208" s="100" t="s">
        <v>1295</v>
      </c>
      <c r="K208" s="177">
        <v>17</v>
      </c>
      <c r="L208" s="119">
        <v>8137</v>
      </c>
      <c r="M208" s="109" t="s">
        <v>1273</v>
      </c>
      <c r="N208" s="2">
        <v>918</v>
      </c>
      <c r="O208" s="100" t="s">
        <v>1290</v>
      </c>
      <c r="P208" s="177">
        <v>8</v>
      </c>
      <c r="Q208" s="119">
        <v>16566</v>
      </c>
      <c r="R208" s="109" t="s">
        <v>1273</v>
      </c>
      <c r="S208" s="2">
        <v>1420</v>
      </c>
      <c r="T208" s="100" t="s">
        <v>1274</v>
      </c>
      <c r="U208" s="189">
        <v>17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872</v>
      </c>
      <c r="F209" s="2">
        <v>31</v>
      </c>
      <c r="G209" s="119">
        <v>4135</v>
      </c>
      <c r="H209" s="109" t="s">
        <v>1278</v>
      </c>
      <c r="I209" s="2">
        <v>454</v>
      </c>
      <c r="J209" s="100" t="s">
        <v>1282</v>
      </c>
      <c r="K209" s="177">
        <v>8</v>
      </c>
      <c r="L209" s="119">
        <v>4193</v>
      </c>
      <c r="M209" s="109" t="s">
        <v>1283</v>
      </c>
      <c r="N209" s="2">
        <v>507</v>
      </c>
      <c r="O209" s="100" t="s">
        <v>1293</v>
      </c>
      <c r="P209" s="177">
        <v>17</v>
      </c>
      <c r="Q209" s="119">
        <v>8262</v>
      </c>
      <c r="R209" s="109" t="s">
        <v>1273</v>
      </c>
      <c r="S209" s="2">
        <v>791</v>
      </c>
      <c r="T209" s="100" t="s">
        <v>1298</v>
      </c>
      <c r="U209" s="189">
        <v>17</v>
      </c>
    </row>
    <row r="210" spans="1:21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89"/>
    </row>
    <row r="211" spans="1:21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873</v>
      </c>
      <c r="F211" s="2">
        <v>31</v>
      </c>
      <c r="G211" s="119">
        <v>3167</v>
      </c>
      <c r="H211" s="109" t="s">
        <v>1281</v>
      </c>
      <c r="I211" s="2">
        <v>325</v>
      </c>
      <c r="J211" s="100" t="s">
        <v>1281</v>
      </c>
      <c r="K211" s="177">
        <v>8</v>
      </c>
      <c r="L211" s="119">
        <v>2778</v>
      </c>
      <c r="M211" s="109" t="s">
        <v>1293</v>
      </c>
      <c r="N211" s="2">
        <v>281</v>
      </c>
      <c r="O211" s="100" t="s">
        <v>1293</v>
      </c>
      <c r="P211" s="177">
        <v>8</v>
      </c>
      <c r="Q211" s="119">
        <v>5781</v>
      </c>
      <c r="R211" s="109" t="s">
        <v>1281</v>
      </c>
      <c r="S211" s="2">
        <v>603</v>
      </c>
      <c r="T211" s="100" t="s">
        <v>1281</v>
      </c>
      <c r="U211" s="189">
        <v>8</v>
      </c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874</v>
      </c>
      <c r="F212" s="2">
        <v>31</v>
      </c>
      <c r="G212" s="119">
        <v>5941</v>
      </c>
      <c r="H212" s="109" t="s">
        <v>1273</v>
      </c>
      <c r="I212" s="2">
        <v>701</v>
      </c>
      <c r="J212" s="100" t="s">
        <v>1297</v>
      </c>
      <c r="K212" s="177">
        <v>8</v>
      </c>
      <c r="L212" s="119">
        <v>6966</v>
      </c>
      <c r="M212" s="109" t="s">
        <v>1282</v>
      </c>
      <c r="N212" s="2">
        <v>754</v>
      </c>
      <c r="O212" s="100" t="s">
        <v>1282</v>
      </c>
      <c r="P212" s="177">
        <v>18</v>
      </c>
      <c r="Q212" s="119">
        <v>12605</v>
      </c>
      <c r="R212" s="109" t="s">
        <v>1282</v>
      </c>
      <c r="S212" s="2">
        <v>1096</v>
      </c>
      <c r="T212" s="100" t="s">
        <v>1282</v>
      </c>
      <c r="U212" s="189">
        <v>17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875</v>
      </c>
      <c r="F213" s="2">
        <v>31</v>
      </c>
      <c r="G213" s="119">
        <v>2411</v>
      </c>
      <c r="H213" s="109" t="s">
        <v>1278</v>
      </c>
      <c r="I213" s="2">
        <v>277</v>
      </c>
      <c r="J213" s="100" t="s">
        <v>1299</v>
      </c>
      <c r="K213" s="177">
        <v>16</v>
      </c>
      <c r="L213" s="119">
        <v>2382</v>
      </c>
      <c r="M213" s="109" t="s">
        <v>1273</v>
      </c>
      <c r="N213" s="2">
        <v>340</v>
      </c>
      <c r="O213" s="100" t="s">
        <v>1299</v>
      </c>
      <c r="P213" s="177">
        <v>14</v>
      </c>
      <c r="Q213" s="119">
        <v>4782</v>
      </c>
      <c r="R213" s="109" t="s">
        <v>1278</v>
      </c>
      <c r="S213" s="2">
        <v>441</v>
      </c>
      <c r="T213" s="100" t="s">
        <v>1290</v>
      </c>
      <c r="U213" s="189">
        <v>17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876</v>
      </c>
      <c r="F214" s="2">
        <v>0</v>
      </c>
      <c r="G214" s="119"/>
      <c r="H214" s="109"/>
      <c r="J214" s="100"/>
      <c r="K214" s="177"/>
      <c r="L214" s="119"/>
      <c r="M214" s="109"/>
      <c r="O214" s="100"/>
      <c r="P214" s="177"/>
      <c r="Q214" s="119"/>
      <c r="R214" s="109"/>
      <c r="T214" s="100"/>
      <c r="U214" s="189"/>
    </row>
    <row r="215" spans="1:21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89"/>
    </row>
    <row r="216" spans="1:21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877</v>
      </c>
      <c r="F216" s="2">
        <v>31</v>
      </c>
      <c r="G216" s="119">
        <v>6094</v>
      </c>
      <c r="H216" s="109" t="s">
        <v>1273</v>
      </c>
      <c r="I216" s="2">
        <v>533</v>
      </c>
      <c r="J216" s="100" t="s">
        <v>1292</v>
      </c>
      <c r="K216" s="177">
        <v>18</v>
      </c>
      <c r="L216" s="119">
        <v>6049</v>
      </c>
      <c r="M216" s="109" t="s">
        <v>1273</v>
      </c>
      <c r="N216" s="2">
        <v>478</v>
      </c>
      <c r="O216" s="100" t="s">
        <v>1278</v>
      </c>
      <c r="P216" s="177">
        <v>16</v>
      </c>
      <c r="Q216" s="119">
        <v>12143</v>
      </c>
      <c r="R216" s="109" t="s">
        <v>1273</v>
      </c>
      <c r="S216" s="2">
        <v>992</v>
      </c>
      <c r="T216" s="100" t="s">
        <v>1278</v>
      </c>
      <c r="U216" s="189">
        <v>16</v>
      </c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878</v>
      </c>
      <c r="F217" s="2">
        <v>0</v>
      </c>
      <c r="G217" s="119"/>
      <c r="H217" s="109"/>
      <c r="J217" s="100"/>
      <c r="K217" s="177"/>
      <c r="L217" s="119"/>
      <c r="M217" s="109"/>
      <c r="O217" s="100"/>
      <c r="P217" s="177"/>
      <c r="Q217" s="119"/>
      <c r="R217" s="109"/>
      <c r="T217" s="100"/>
      <c r="U217" s="189"/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879</v>
      </c>
      <c r="F218" s="2">
        <v>31</v>
      </c>
      <c r="G218" s="119">
        <v>4880</v>
      </c>
      <c r="H218" s="109" t="s">
        <v>1273</v>
      </c>
      <c r="I218" s="2">
        <v>475</v>
      </c>
      <c r="J218" s="100" t="s">
        <v>1276</v>
      </c>
      <c r="K218" s="177">
        <v>14</v>
      </c>
      <c r="L218" s="119">
        <v>4781</v>
      </c>
      <c r="M218" s="109" t="s">
        <v>1273</v>
      </c>
      <c r="N218" s="2">
        <v>449</v>
      </c>
      <c r="O218" s="100" t="s">
        <v>1295</v>
      </c>
      <c r="P218" s="177">
        <v>17</v>
      </c>
      <c r="Q218" s="119">
        <v>9661</v>
      </c>
      <c r="R218" s="109" t="s">
        <v>1273</v>
      </c>
      <c r="S218" s="2">
        <v>873</v>
      </c>
      <c r="T218" s="100" t="s">
        <v>1285</v>
      </c>
      <c r="U218" s="189">
        <v>17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880</v>
      </c>
      <c r="F219" s="2">
        <v>31</v>
      </c>
      <c r="G219" s="119">
        <v>5890</v>
      </c>
      <c r="H219" s="109" t="s">
        <v>1276</v>
      </c>
      <c r="I219" s="2">
        <v>544</v>
      </c>
      <c r="J219" s="100" t="s">
        <v>1286</v>
      </c>
      <c r="K219" s="177">
        <v>10</v>
      </c>
      <c r="L219" s="119">
        <v>7242</v>
      </c>
      <c r="M219" s="109" t="s">
        <v>1273</v>
      </c>
      <c r="N219" s="2">
        <v>696</v>
      </c>
      <c r="O219" s="100" t="s">
        <v>1283</v>
      </c>
      <c r="P219" s="177">
        <v>7</v>
      </c>
      <c r="Q219" s="119">
        <v>13056</v>
      </c>
      <c r="R219" s="109" t="s">
        <v>1273</v>
      </c>
      <c r="S219" s="2">
        <v>965</v>
      </c>
      <c r="T219" s="100" t="s">
        <v>1276</v>
      </c>
      <c r="U219" s="189">
        <v>15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881</v>
      </c>
      <c r="F220" s="2">
        <v>0</v>
      </c>
      <c r="G220" s="229" t="s">
        <v>1304</v>
      </c>
      <c r="H220" s="108" t="s">
        <v>1304</v>
      </c>
      <c r="I220" s="101" t="s">
        <v>1304</v>
      </c>
      <c r="J220" s="101" t="s">
        <v>1304</v>
      </c>
      <c r="K220" s="101" t="s">
        <v>1304</v>
      </c>
      <c r="L220" s="229" t="s">
        <v>1304</v>
      </c>
      <c r="M220" s="108" t="s">
        <v>1304</v>
      </c>
      <c r="N220" s="101" t="s">
        <v>1304</v>
      </c>
      <c r="O220" s="101" t="s">
        <v>1304</v>
      </c>
      <c r="P220" s="101" t="s">
        <v>1304</v>
      </c>
      <c r="Q220" s="229" t="s">
        <v>1304</v>
      </c>
      <c r="R220" s="108" t="s">
        <v>1304</v>
      </c>
      <c r="S220" s="101" t="s">
        <v>1304</v>
      </c>
      <c r="T220" s="101" t="s">
        <v>1304</v>
      </c>
      <c r="U220" s="187" t="s">
        <v>1304</v>
      </c>
    </row>
    <row r="221" spans="1:21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89"/>
    </row>
    <row r="222" spans="1:21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882</v>
      </c>
      <c r="F222" s="2">
        <v>0</v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89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883</v>
      </c>
      <c r="F223" s="2">
        <v>31</v>
      </c>
      <c r="G223" s="119">
        <v>7989</v>
      </c>
      <c r="H223" s="109" t="s">
        <v>1276</v>
      </c>
      <c r="I223" s="2">
        <v>934</v>
      </c>
      <c r="J223" s="100" t="s">
        <v>1295</v>
      </c>
      <c r="K223" s="177">
        <v>17</v>
      </c>
      <c r="L223" s="119">
        <v>7164</v>
      </c>
      <c r="M223" s="109" t="s">
        <v>1273</v>
      </c>
      <c r="N223" s="2">
        <v>878</v>
      </c>
      <c r="O223" s="100" t="s">
        <v>1273</v>
      </c>
      <c r="P223" s="177">
        <v>18</v>
      </c>
      <c r="Q223" s="119">
        <v>15044</v>
      </c>
      <c r="R223" s="109" t="s">
        <v>1273</v>
      </c>
      <c r="S223" s="2">
        <v>1238</v>
      </c>
      <c r="T223" s="100" t="s">
        <v>1273</v>
      </c>
      <c r="U223" s="189">
        <v>15</v>
      </c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884</v>
      </c>
      <c r="F224" s="2">
        <v>0</v>
      </c>
      <c r="G224" s="119"/>
      <c r="H224" s="109"/>
      <c r="J224" s="100"/>
      <c r="K224" s="177"/>
      <c r="L224" s="119"/>
      <c r="M224" s="109"/>
      <c r="O224" s="100"/>
      <c r="P224" s="177"/>
      <c r="Q224" s="119"/>
      <c r="R224" s="109"/>
      <c r="T224" s="100"/>
      <c r="U224" s="189"/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885</v>
      </c>
      <c r="F225" s="2">
        <v>0</v>
      </c>
      <c r="G225" s="119"/>
      <c r="H225" s="109"/>
      <c r="J225" s="100"/>
      <c r="K225" s="177"/>
      <c r="L225" s="119"/>
      <c r="M225" s="109"/>
      <c r="O225" s="100"/>
      <c r="P225" s="177"/>
      <c r="Q225" s="119"/>
      <c r="R225" s="109"/>
      <c r="T225" s="100"/>
      <c r="U225" s="189"/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886</v>
      </c>
      <c r="F226" s="2">
        <v>31</v>
      </c>
      <c r="G226" s="119">
        <v>9633</v>
      </c>
      <c r="H226" s="109" t="s">
        <v>1303</v>
      </c>
      <c r="I226" s="2">
        <v>1090</v>
      </c>
      <c r="J226" s="100" t="s">
        <v>1297</v>
      </c>
      <c r="K226" s="177">
        <v>7</v>
      </c>
      <c r="L226" s="119">
        <v>11863</v>
      </c>
      <c r="M226" s="109" t="s">
        <v>1294</v>
      </c>
      <c r="N226" s="2">
        <v>830</v>
      </c>
      <c r="O226" s="100" t="s">
        <v>1294</v>
      </c>
      <c r="P226" s="177">
        <v>8</v>
      </c>
      <c r="Q226" s="119">
        <v>20146</v>
      </c>
      <c r="R226" s="109" t="s">
        <v>1278</v>
      </c>
      <c r="S226" s="2">
        <v>1529</v>
      </c>
      <c r="T226" s="100" t="s">
        <v>1286</v>
      </c>
      <c r="U226" s="189">
        <v>11</v>
      </c>
    </row>
    <row r="227" spans="1:21" s="2" customFormat="1" ht="6.95" customHeight="1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6"/>
      <c r="I227" s="124"/>
      <c r="J227" s="147"/>
      <c r="K227" s="147"/>
      <c r="L227" s="125"/>
      <c r="M227" s="146"/>
      <c r="N227" s="124"/>
      <c r="O227" s="147"/>
      <c r="P227" s="147"/>
      <c r="Q227" s="125"/>
      <c r="R227" s="146"/>
      <c r="S227" s="124"/>
      <c r="T227" s="147"/>
      <c r="U227" s="188"/>
    </row>
    <row r="228" spans="1:21" s="2" customFormat="1" ht="16.5" customHeight="1" x14ac:dyDescent="0.2">
      <c r="A228" s="100" t="str">
        <f>BW_DTV_GQ!A228</f>
        <v>AUSWERTUNG:</v>
      </c>
      <c r="B228" s="31"/>
      <c r="C228" s="110"/>
      <c r="D228" s="100" t="str">
        <f>BW_DTV_GQ!D228</f>
        <v>AVISO GMBH, AM HASSELHOLZ 15,  52074 AACHEN</v>
      </c>
      <c r="E228" s="148"/>
      <c r="F228" s="31"/>
      <c r="G228" s="119"/>
      <c r="H228" s="101"/>
      <c r="I228" s="101"/>
      <c r="J228" s="101"/>
      <c r="K228" s="101"/>
      <c r="M228" s="101"/>
      <c r="O228" s="101"/>
      <c r="P228" s="101"/>
      <c r="R228" s="101"/>
      <c r="T228" s="101"/>
      <c r="U228" s="101"/>
    </row>
    <row r="229" spans="1:21" s="2" customFormat="1" ht="11.25" x14ac:dyDescent="0.2">
      <c r="A229" s="100" t="s">
        <v>343</v>
      </c>
      <c r="B229" s="31"/>
      <c r="C229" s="31"/>
      <c r="D229" s="100" t="s">
        <v>598</v>
      </c>
      <c r="H229" s="31"/>
      <c r="J229" s="31"/>
      <c r="L229" s="31"/>
      <c r="N229" s="31"/>
      <c r="P229" s="31"/>
    </row>
    <row r="230" spans="1:21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21" s="2" customFormat="1" ht="12.95" customHeight="1" x14ac:dyDescent="0.2">
      <c r="A231" s="100"/>
      <c r="B231" s="31"/>
      <c r="C231" s="31"/>
      <c r="D231" s="31"/>
      <c r="E231" s="100"/>
      <c r="F231" s="31"/>
      <c r="G231" s="31"/>
      <c r="H231" s="101"/>
      <c r="I231" s="101"/>
      <c r="J231" s="101"/>
      <c r="K231" s="101"/>
      <c r="M231" s="101"/>
      <c r="O231" s="101"/>
      <c r="P231" s="101"/>
      <c r="R231" s="101"/>
      <c r="T231" s="101"/>
      <c r="U231" s="101"/>
    </row>
    <row r="232" spans="1:21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101"/>
      <c r="I232" s="31"/>
      <c r="J232" s="101"/>
      <c r="K232" s="31"/>
      <c r="L232" s="31"/>
      <c r="M232" s="101"/>
      <c r="N232" s="31"/>
      <c r="O232" s="101"/>
      <c r="R232" s="101"/>
      <c r="T232" s="101"/>
      <c r="U232" s="102"/>
    </row>
    <row r="233" spans="1:21" s="2" customFormat="1" ht="15.75" customHeight="1" x14ac:dyDescent="0.2">
      <c r="A233" s="100" t="s">
        <v>388</v>
      </c>
      <c r="B233" s="31"/>
      <c r="C233" s="31"/>
      <c r="D233" s="31"/>
      <c r="E233" s="100" t="s">
        <v>569</v>
      </c>
      <c r="F233" s="31"/>
      <c r="G233" s="31"/>
      <c r="H233" s="101"/>
      <c r="I233" s="31"/>
      <c r="J233" s="101"/>
      <c r="K233" s="31"/>
      <c r="L233" s="31"/>
      <c r="M233" s="101" t="s">
        <v>540</v>
      </c>
      <c r="N233" s="31"/>
      <c r="O233" s="144"/>
      <c r="P233" s="31"/>
      <c r="R233" s="101"/>
      <c r="T233" s="101"/>
    </row>
    <row r="234" spans="1:21" s="2" customFormat="1" ht="15.75" customHeight="1" thickBot="1" x14ac:dyDescent="0.25">
      <c r="A234" s="2" t="s">
        <v>136</v>
      </c>
      <c r="H234" s="101"/>
      <c r="J234" s="101"/>
      <c r="K234" s="101"/>
      <c r="M234" s="101"/>
      <c r="O234" s="101"/>
      <c r="P234" s="101"/>
      <c r="R234" s="101"/>
      <c r="T234" s="101"/>
      <c r="U234" s="168" t="str">
        <f>$U$3</f>
        <v>MÄRZ  2025</v>
      </c>
    </row>
    <row r="235" spans="1:21" s="2" customFormat="1" ht="11.25" x14ac:dyDescent="0.2">
      <c r="A235" s="104"/>
      <c r="B235" s="105"/>
      <c r="C235" s="106"/>
      <c r="D235" s="106"/>
      <c r="E235" s="107"/>
      <c r="F235" s="106"/>
      <c r="G235" s="129" t="s">
        <v>127</v>
      </c>
      <c r="H235" s="145"/>
      <c r="I235" s="130"/>
      <c r="J235" s="145"/>
      <c r="K235" s="145"/>
      <c r="L235" s="129" t="s">
        <v>128</v>
      </c>
      <c r="M235" s="145"/>
      <c r="N235" s="130"/>
      <c r="O235" s="145"/>
      <c r="P235" s="145"/>
      <c r="Q235" s="129" t="s">
        <v>137</v>
      </c>
      <c r="R235" s="145"/>
      <c r="S235" s="130"/>
      <c r="T235" s="145"/>
      <c r="U235" s="186"/>
    </row>
    <row r="236" spans="1:21" s="2" customFormat="1" ht="11.25" x14ac:dyDescent="0.2">
      <c r="A236" s="239" t="s">
        <v>399</v>
      </c>
      <c r="B236" s="240"/>
      <c r="C236" s="31" t="s">
        <v>540</v>
      </c>
      <c r="D236" s="31" t="s">
        <v>400</v>
      </c>
      <c r="E236" s="109"/>
      <c r="F236" s="31"/>
      <c r="G236" s="119"/>
      <c r="H236" s="101"/>
      <c r="J236" s="101"/>
      <c r="K236" s="101"/>
      <c r="L236" s="119"/>
      <c r="M236" s="101"/>
      <c r="O236" s="101"/>
      <c r="P236" s="101"/>
      <c r="Q236" s="119"/>
      <c r="R236" s="101"/>
      <c r="T236" s="101"/>
      <c r="U236" s="187"/>
    </row>
    <row r="237" spans="1:21" s="2" customFormat="1" ht="11.25" x14ac:dyDescent="0.2">
      <c r="A237" s="110"/>
      <c r="B237" s="111"/>
      <c r="C237" s="31"/>
      <c r="D237" s="31"/>
      <c r="E237" s="109"/>
      <c r="F237" s="31"/>
      <c r="G237" s="110" t="s">
        <v>553</v>
      </c>
      <c r="H237" s="108"/>
      <c r="I237" s="31" t="s">
        <v>553</v>
      </c>
      <c r="J237" s="101"/>
      <c r="K237" s="101" t="s">
        <v>138</v>
      </c>
      <c r="L237" s="119" t="s">
        <v>553</v>
      </c>
      <c r="M237" s="108" t="s">
        <v>540</v>
      </c>
      <c r="N237" s="31" t="s">
        <v>553</v>
      </c>
      <c r="O237" s="101"/>
      <c r="P237" s="101" t="s">
        <v>138</v>
      </c>
      <c r="Q237" s="110" t="s">
        <v>553</v>
      </c>
      <c r="R237" s="108"/>
      <c r="S237" s="31" t="s">
        <v>553</v>
      </c>
      <c r="T237" s="101"/>
      <c r="U237" s="187" t="s">
        <v>139</v>
      </c>
    </row>
    <row r="238" spans="1:21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25" t="s">
        <v>140</v>
      </c>
      <c r="H238" s="146" t="s">
        <v>141</v>
      </c>
      <c r="I238" s="124" t="s">
        <v>142</v>
      </c>
      <c r="J238" s="147" t="s">
        <v>141</v>
      </c>
      <c r="K238" s="147" t="s">
        <v>143</v>
      </c>
      <c r="L238" s="125" t="s">
        <v>140</v>
      </c>
      <c r="M238" s="146" t="s">
        <v>144</v>
      </c>
      <c r="N238" s="124" t="s">
        <v>142</v>
      </c>
      <c r="O238" s="147" t="s">
        <v>141</v>
      </c>
      <c r="P238" s="147" t="s">
        <v>143</v>
      </c>
      <c r="Q238" s="125" t="s">
        <v>140</v>
      </c>
      <c r="R238" s="146" t="s">
        <v>141</v>
      </c>
      <c r="S238" s="124" t="s">
        <v>142</v>
      </c>
      <c r="T238" s="147" t="s">
        <v>141</v>
      </c>
      <c r="U238" s="188" t="s">
        <v>143</v>
      </c>
    </row>
    <row r="239" spans="1:21" s="2" customFormat="1" ht="3" customHeight="1" x14ac:dyDescent="0.2">
      <c r="A239" s="110"/>
      <c r="B239" s="111"/>
      <c r="C239" s="31"/>
      <c r="D239" s="31"/>
      <c r="E239" s="109"/>
      <c r="G239" s="119"/>
      <c r="H239" s="108"/>
      <c r="J239" s="101"/>
      <c r="K239" s="101"/>
      <c r="L239" s="119"/>
      <c r="M239" s="108"/>
      <c r="O239" s="101"/>
      <c r="P239" s="101"/>
      <c r="Q239" s="119"/>
      <c r="R239" s="108"/>
      <c r="T239" s="101"/>
      <c r="U239" s="187"/>
    </row>
    <row r="240" spans="1:21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956</v>
      </c>
      <c r="F240" s="2">
        <v>31</v>
      </c>
      <c r="G240" s="119">
        <v>4498</v>
      </c>
      <c r="H240" s="109" t="s">
        <v>1286</v>
      </c>
      <c r="I240" s="2">
        <v>719</v>
      </c>
      <c r="J240" s="100" t="s">
        <v>1286</v>
      </c>
      <c r="K240" s="177">
        <v>13</v>
      </c>
      <c r="L240" s="119">
        <v>4741</v>
      </c>
      <c r="M240" s="109" t="s">
        <v>1273</v>
      </c>
      <c r="N240" s="2">
        <v>703</v>
      </c>
      <c r="O240" s="100" t="s">
        <v>1273</v>
      </c>
      <c r="P240" s="177">
        <v>15</v>
      </c>
      <c r="Q240" s="119">
        <v>9085</v>
      </c>
      <c r="R240" s="109" t="s">
        <v>1273</v>
      </c>
      <c r="S240" s="2">
        <v>1299</v>
      </c>
      <c r="T240" s="100" t="s">
        <v>1286</v>
      </c>
      <c r="U240" s="189">
        <v>13</v>
      </c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957</v>
      </c>
      <c r="F241" s="2">
        <v>31</v>
      </c>
      <c r="G241" s="119">
        <v>3289</v>
      </c>
      <c r="H241" s="109" t="s">
        <v>1278</v>
      </c>
      <c r="I241" s="2">
        <v>649</v>
      </c>
      <c r="J241" s="100" t="s">
        <v>1300</v>
      </c>
      <c r="K241" s="177">
        <v>16</v>
      </c>
      <c r="L241" s="119">
        <v>3504</v>
      </c>
      <c r="M241" s="109" t="s">
        <v>1273</v>
      </c>
      <c r="N241" s="2">
        <v>722</v>
      </c>
      <c r="O241" s="100" t="s">
        <v>1290</v>
      </c>
      <c r="P241" s="177">
        <v>16</v>
      </c>
      <c r="Q241" s="119">
        <v>6746</v>
      </c>
      <c r="R241" s="109" t="s">
        <v>1273</v>
      </c>
      <c r="S241" s="2">
        <v>1159</v>
      </c>
      <c r="T241" s="100" t="s">
        <v>1290</v>
      </c>
      <c r="U241" s="189">
        <v>16</v>
      </c>
    </row>
    <row r="242" spans="1:21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09"/>
      <c r="J242" s="100"/>
      <c r="K242" s="177"/>
      <c r="L242" s="119"/>
      <c r="M242" s="109"/>
      <c r="O242" s="100"/>
      <c r="P242" s="177"/>
      <c r="Q242" s="119"/>
      <c r="R242" s="109"/>
      <c r="T242" s="100"/>
      <c r="U242" s="189"/>
    </row>
    <row r="243" spans="1:21" s="2" customFormat="1" ht="11.25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958</v>
      </c>
      <c r="F243" s="2">
        <v>31</v>
      </c>
      <c r="G243" s="119">
        <v>6376</v>
      </c>
      <c r="H243" s="109" t="s">
        <v>1278</v>
      </c>
      <c r="I243" s="2">
        <v>675</v>
      </c>
      <c r="J243" s="100" t="s">
        <v>1297</v>
      </c>
      <c r="K243" s="177">
        <v>18</v>
      </c>
      <c r="L243" s="119">
        <v>6494</v>
      </c>
      <c r="M243" s="109" t="s">
        <v>1273</v>
      </c>
      <c r="N243" s="2">
        <v>814</v>
      </c>
      <c r="O243" s="100" t="s">
        <v>1281</v>
      </c>
      <c r="P243" s="177">
        <v>8</v>
      </c>
      <c r="Q243" s="119">
        <v>12837</v>
      </c>
      <c r="R243" s="108" t="s">
        <v>1273</v>
      </c>
      <c r="S243" s="2">
        <v>1155</v>
      </c>
      <c r="T243" s="100" t="s">
        <v>1281</v>
      </c>
      <c r="U243" s="189">
        <v>8</v>
      </c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959</v>
      </c>
      <c r="F244" s="2">
        <v>31</v>
      </c>
      <c r="G244" s="119">
        <v>8189</v>
      </c>
      <c r="H244" s="109" t="s">
        <v>1273</v>
      </c>
      <c r="I244" s="2">
        <v>1071</v>
      </c>
      <c r="J244" s="100" t="s">
        <v>1275</v>
      </c>
      <c r="K244" s="177">
        <v>17</v>
      </c>
      <c r="L244" s="119">
        <v>7912</v>
      </c>
      <c r="M244" s="109" t="s">
        <v>1273</v>
      </c>
      <c r="N244" s="2">
        <v>814</v>
      </c>
      <c r="O244" s="100" t="s">
        <v>1280</v>
      </c>
      <c r="P244" s="177">
        <v>15</v>
      </c>
      <c r="Q244" s="119">
        <v>16101</v>
      </c>
      <c r="R244" s="108" t="s">
        <v>1273</v>
      </c>
      <c r="S244" s="2">
        <v>1491</v>
      </c>
      <c r="T244" s="100" t="s">
        <v>1295</v>
      </c>
      <c r="U244" s="189">
        <v>17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960</v>
      </c>
      <c r="F245" s="2">
        <v>31</v>
      </c>
      <c r="G245" s="119">
        <v>8763</v>
      </c>
      <c r="H245" s="109" t="s">
        <v>1288</v>
      </c>
      <c r="I245" s="2">
        <v>926</v>
      </c>
      <c r="J245" s="100" t="s">
        <v>1287</v>
      </c>
      <c r="K245" s="177">
        <v>15</v>
      </c>
      <c r="L245" s="119">
        <v>9704</v>
      </c>
      <c r="M245" s="109" t="s">
        <v>1286</v>
      </c>
      <c r="N245" s="2">
        <v>954</v>
      </c>
      <c r="O245" s="100" t="s">
        <v>1280</v>
      </c>
      <c r="P245" s="177">
        <v>16</v>
      </c>
      <c r="Q245" s="119">
        <v>18410</v>
      </c>
      <c r="R245" s="108" t="s">
        <v>1286</v>
      </c>
      <c r="S245" s="2">
        <v>1806</v>
      </c>
      <c r="T245" s="100" t="s">
        <v>1287</v>
      </c>
      <c r="U245" s="189">
        <v>15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961</v>
      </c>
      <c r="F246" s="2">
        <v>31</v>
      </c>
      <c r="G246" s="119">
        <v>7764</v>
      </c>
      <c r="H246" s="109" t="s">
        <v>1288</v>
      </c>
      <c r="I246" s="2">
        <v>813</v>
      </c>
      <c r="J246" s="100" t="s">
        <v>1286</v>
      </c>
      <c r="K246" s="177">
        <v>15</v>
      </c>
      <c r="L246" s="119">
        <v>8200</v>
      </c>
      <c r="M246" s="109" t="s">
        <v>1280</v>
      </c>
      <c r="N246" s="2">
        <v>891</v>
      </c>
      <c r="O246" s="100" t="s">
        <v>1273</v>
      </c>
      <c r="P246" s="177">
        <v>16</v>
      </c>
      <c r="Q246" s="119">
        <v>15802</v>
      </c>
      <c r="R246" s="108" t="s">
        <v>1288</v>
      </c>
      <c r="S246" s="2">
        <v>1575</v>
      </c>
      <c r="T246" s="100" t="s">
        <v>1287</v>
      </c>
      <c r="U246" s="189">
        <v>15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962</v>
      </c>
      <c r="F247" s="2">
        <v>31</v>
      </c>
      <c r="G247" s="119">
        <v>6453</v>
      </c>
      <c r="H247" s="109" t="s">
        <v>1273</v>
      </c>
      <c r="I247" s="2">
        <v>681</v>
      </c>
      <c r="J247" s="100" t="s">
        <v>1301</v>
      </c>
      <c r="K247" s="177">
        <v>12</v>
      </c>
      <c r="L247" s="119">
        <v>6657</v>
      </c>
      <c r="M247" s="109" t="s">
        <v>1280</v>
      </c>
      <c r="N247" s="2">
        <v>603</v>
      </c>
      <c r="O247" s="100" t="s">
        <v>1284</v>
      </c>
      <c r="P247" s="177">
        <v>18</v>
      </c>
      <c r="Q247" s="119">
        <v>12734</v>
      </c>
      <c r="R247" s="108" t="s">
        <v>1284</v>
      </c>
      <c r="S247" s="2">
        <v>1139</v>
      </c>
      <c r="T247" s="100" t="s">
        <v>1287</v>
      </c>
      <c r="U247" s="189">
        <v>15</v>
      </c>
    </row>
    <row r="248" spans="1:21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89"/>
    </row>
    <row r="249" spans="1:21" s="2" customFormat="1" ht="11.25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963</v>
      </c>
      <c r="F249" s="2">
        <v>31</v>
      </c>
      <c r="G249" s="119">
        <v>2196</v>
      </c>
      <c r="H249" s="109" t="s">
        <v>1273</v>
      </c>
      <c r="I249" s="2">
        <v>225</v>
      </c>
      <c r="J249" s="100" t="s">
        <v>1288</v>
      </c>
      <c r="K249" s="177">
        <v>9</v>
      </c>
      <c r="L249" s="119">
        <v>2226</v>
      </c>
      <c r="M249" s="109" t="s">
        <v>1273</v>
      </c>
      <c r="N249" s="2">
        <v>292</v>
      </c>
      <c r="O249" s="100" t="s">
        <v>1273</v>
      </c>
      <c r="P249" s="177">
        <v>19</v>
      </c>
      <c r="Q249" s="119">
        <v>4422</v>
      </c>
      <c r="R249" s="108" t="s">
        <v>1273</v>
      </c>
      <c r="S249" s="2">
        <v>449</v>
      </c>
      <c r="T249" s="100" t="s">
        <v>1273</v>
      </c>
      <c r="U249" s="189">
        <v>19</v>
      </c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964</v>
      </c>
      <c r="F250" s="2">
        <v>31</v>
      </c>
      <c r="G250" s="119">
        <v>3449</v>
      </c>
      <c r="H250" s="109" t="s">
        <v>1286</v>
      </c>
      <c r="I250" s="2">
        <v>344</v>
      </c>
      <c r="J250" s="100" t="s">
        <v>1286</v>
      </c>
      <c r="K250" s="177">
        <v>10</v>
      </c>
      <c r="L250" s="119">
        <v>3502</v>
      </c>
      <c r="M250" s="109" t="s">
        <v>1286</v>
      </c>
      <c r="N250" s="2">
        <v>383</v>
      </c>
      <c r="O250" s="100" t="s">
        <v>1273</v>
      </c>
      <c r="P250" s="177">
        <v>17</v>
      </c>
      <c r="Q250" s="119">
        <v>6951</v>
      </c>
      <c r="R250" s="108" t="s">
        <v>1286</v>
      </c>
      <c r="S250" s="2">
        <v>618</v>
      </c>
      <c r="T250" s="100" t="s">
        <v>1286</v>
      </c>
      <c r="U250" s="189">
        <v>16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965</v>
      </c>
      <c r="F251" s="2">
        <v>31</v>
      </c>
      <c r="G251" s="119">
        <v>8427</v>
      </c>
      <c r="H251" s="109" t="s">
        <v>1273</v>
      </c>
      <c r="I251" s="2">
        <v>912</v>
      </c>
      <c r="J251" s="100" t="s">
        <v>1282</v>
      </c>
      <c r="K251" s="177">
        <v>8</v>
      </c>
      <c r="L251" s="119">
        <v>7888</v>
      </c>
      <c r="M251" s="109" t="s">
        <v>1273</v>
      </c>
      <c r="N251" s="2">
        <v>903</v>
      </c>
      <c r="O251" s="100" t="s">
        <v>1297</v>
      </c>
      <c r="P251" s="177">
        <v>8</v>
      </c>
      <c r="Q251" s="119">
        <v>16315</v>
      </c>
      <c r="R251" s="108" t="s">
        <v>1273</v>
      </c>
      <c r="S251" s="2">
        <v>1399</v>
      </c>
      <c r="T251" s="100" t="s">
        <v>1283</v>
      </c>
      <c r="U251" s="189">
        <v>17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966</v>
      </c>
      <c r="F252" s="2">
        <v>31</v>
      </c>
      <c r="G252" s="119">
        <v>2829</v>
      </c>
      <c r="H252" s="109" t="s">
        <v>1273</v>
      </c>
      <c r="I252" s="2">
        <v>296</v>
      </c>
      <c r="J252" s="100" t="s">
        <v>1294</v>
      </c>
      <c r="K252" s="177">
        <v>18</v>
      </c>
      <c r="L252" s="119">
        <v>2805</v>
      </c>
      <c r="M252" s="109" t="s">
        <v>1275</v>
      </c>
      <c r="N252" s="2">
        <v>261</v>
      </c>
      <c r="O252" s="100" t="s">
        <v>1289</v>
      </c>
      <c r="P252" s="177">
        <v>18</v>
      </c>
      <c r="Q252" s="119">
        <v>5620</v>
      </c>
      <c r="R252" s="108" t="s">
        <v>1273</v>
      </c>
      <c r="S252" s="2">
        <v>529</v>
      </c>
      <c r="T252" s="100" t="s">
        <v>1275</v>
      </c>
      <c r="U252" s="189">
        <v>18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967</v>
      </c>
      <c r="F253" s="2">
        <v>31</v>
      </c>
      <c r="G253" s="119">
        <v>988</v>
      </c>
      <c r="H253" s="109" t="s">
        <v>1299</v>
      </c>
      <c r="I253" s="2">
        <v>144</v>
      </c>
      <c r="J253" s="100" t="s">
        <v>1292</v>
      </c>
      <c r="K253" s="177">
        <v>15</v>
      </c>
      <c r="L253" s="119">
        <v>965</v>
      </c>
      <c r="M253" s="109" t="s">
        <v>1292</v>
      </c>
      <c r="N253" s="2">
        <v>145</v>
      </c>
      <c r="O253" s="100" t="s">
        <v>1292</v>
      </c>
      <c r="P253" s="177">
        <v>17</v>
      </c>
      <c r="Q253" s="119">
        <v>1894</v>
      </c>
      <c r="R253" s="108" t="s">
        <v>1292</v>
      </c>
      <c r="S253" s="2">
        <v>255</v>
      </c>
      <c r="T253" s="100" t="s">
        <v>1292</v>
      </c>
      <c r="U253" s="189">
        <v>15</v>
      </c>
    </row>
    <row r="254" spans="1:21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89"/>
    </row>
    <row r="255" spans="1:21" s="2" customFormat="1" ht="11.25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968</v>
      </c>
      <c r="F255" s="2">
        <v>31</v>
      </c>
      <c r="G255" s="119">
        <v>11225</v>
      </c>
      <c r="H255" s="109" t="s">
        <v>1273</v>
      </c>
      <c r="I255" s="2">
        <v>1342</v>
      </c>
      <c r="J255" s="100" t="s">
        <v>1274</v>
      </c>
      <c r="K255" s="177">
        <v>8</v>
      </c>
      <c r="L255" s="119">
        <v>11295</v>
      </c>
      <c r="M255" s="109" t="s">
        <v>1278</v>
      </c>
      <c r="N255" s="2">
        <v>1207</v>
      </c>
      <c r="O255" s="100" t="s">
        <v>1274</v>
      </c>
      <c r="P255" s="177">
        <v>17</v>
      </c>
      <c r="Q255" s="119">
        <v>22383</v>
      </c>
      <c r="R255" s="108" t="s">
        <v>1275</v>
      </c>
      <c r="S255" s="2">
        <v>1984</v>
      </c>
      <c r="T255" s="100" t="s">
        <v>1293</v>
      </c>
      <c r="U255" s="189">
        <v>8</v>
      </c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969</v>
      </c>
      <c r="F256" s="2">
        <v>18</v>
      </c>
      <c r="G256" s="119">
        <v>2033</v>
      </c>
      <c r="H256" s="109" t="s">
        <v>1273</v>
      </c>
      <c r="I256" s="2">
        <v>219</v>
      </c>
      <c r="J256" s="100" t="s">
        <v>1292</v>
      </c>
      <c r="K256" s="177">
        <v>15</v>
      </c>
      <c r="L256" s="119">
        <v>2030</v>
      </c>
      <c r="M256" s="109" t="s">
        <v>1273</v>
      </c>
      <c r="N256" s="2">
        <v>211</v>
      </c>
      <c r="O256" s="100" t="s">
        <v>1274</v>
      </c>
      <c r="P256" s="177">
        <v>18</v>
      </c>
      <c r="Q256" s="119">
        <v>4063</v>
      </c>
      <c r="R256" s="108" t="s">
        <v>1273</v>
      </c>
      <c r="S256" s="2">
        <v>382</v>
      </c>
      <c r="T256" s="100" t="s">
        <v>1292</v>
      </c>
      <c r="U256" s="189">
        <v>15</v>
      </c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970</v>
      </c>
      <c r="F257" s="2">
        <v>0</v>
      </c>
      <c r="G257" s="119"/>
      <c r="H257" s="109"/>
      <c r="J257" s="100"/>
      <c r="K257" s="177"/>
      <c r="L257" s="119"/>
      <c r="M257" s="109"/>
      <c r="O257" s="100"/>
      <c r="P257" s="177"/>
      <c r="Q257" s="119"/>
      <c r="R257" s="108"/>
      <c r="T257" s="100"/>
      <c r="U257" s="189"/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971</v>
      </c>
      <c r="F258" s="2">
        <v>31</v>
      </c>
      <c r="G258" s="119">
        <v>5508</v>
      </c>
      <c r="H258" s="109" t="s">
        <v>1273</v>
      </c>
      <c r="I258" s="2">
        <v>535</v>
      </c>
      <c r="J258" s="100" t="s">
        <v>1302</v>
      </c>
      <c r="K258" s="177">
        <v>17</v>
      </c>
      <c r="L258" s="119">
        <v>5257</v>
      </c>
      <c r="M258" s="109" t="s">
        <v>1273</v>
      </c>
      <c r="N258" s="2">
        <v>474</v>
      </c>
      <c r="O258" s="100" t="s">
        <v>1274</v>
      </c>
      <c r="P258" s="177">
        <v>8</v>
      </c>
      <c r="Q258" s="119">
        <v>10765</v>
      </c>
      <c r="R258" s="108" t="s">
        <v>1273</v>
      </c>
      <c r="S258" s="2">
        <v>906</v>
      </c>
      <c r="T258" s="100" t="s">
        <v>1286</v>
      </c>
      <c r="U258" s="189">
        <v>13</v>
      </c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972</v>
      </c>
      <c r="F259" s="2">
        <v>31</v>
      </c>
      <c r="G259" s="119">
        <v>3725</v>
      </c>
      <c r="H259" s="109" t="s">
        <v>1273</v>
      </c>
      <c r="I259" s="2">
        <v>411</v>
      </c>
      <c r="J259" s="100" t="s">
        <v>1294</v>
      </c>
      <c r="K259" s="177">
        <v>18</v>
      </c>
      <c r="L259" s="119">
        <v>3747</v>
      </c>
      <c r="M259" s="109" t="s">
        <v>1273</v>
      </c>
      <c r="N259" s="2">
        <v>416</v>
      </c>
      <c r="O259" s="100" t="s">
        <v>1285</v>
      </c>
      <c r="P259" s="177">
        <v>8</v>
      </c>
      <c r="Q259" s="119">
        <v>7472</v>
      </c>
      <c r="R259" s="108" t="s">
        <v>1273</v>
      </c>
      <c r="S259" s="2">
        <v>700</v>
      </c>
      <c r="T259" s="100" t="s">
        <v>1285</v>
      </c>
      <c r="U259" s="189">
        <v>17</v>
      </c>
    </row>
    <row r="260" spans="1:21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09"/>
      <c r="J260" s="100"/>
      <c r="K260" s="177"/>
      <c r="L260" s="119"/>
      <c r="M260" s="109"/>
      <c r="O260" s="100"/>
      <c r="P260" s="177"/>
      <c r="Q260" s="119"/>
      <c r="R260" s="108"/>
      <c r="T260" s="100"/>
      <c r="U260" s="189"/>
    </row>
    <row r="261" spans="1:21" s="2" customFormat="1" ht="11.25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973</v>
      </c>
      <c r="F261" s="2">
        <v>31</v>
      </c>
      <c r="G261" s="119">
        <v>5704</v>
      </c>
      <c r="H261" s="109" t="s">
        <v>1275</v>
      </c>
      <c r="I261" s="2">
        <v>616</v>
      </c>
      <c r="J261" s="100" t="s">
        <v>1295</v>
      </c>
      <c r="K261" s="177">
        <v>17</v>
      </c>
      <c r="L261" s="119">
        <v>5503</v>
      </c>
      <c r="M261" s="109" t="s">
        <v>1285</v>
      </c>
      <c r="N261" s="2">
        <v>645</v>
      </c>
      <c r="O261" s="100" t="s">
        <v>1285</v>
      </c>
      <c r="P261" s="177">
        <v>8</v>
      </c>
      <c r="Q261" s="119">
        <v>11189</v>
      </c>
      <c r="R261" s="108" t="s">
        <v>1275</v>
      </c>
      <c r="S261" s="2">
        <v>1029</v>
      </c>
      <c r="T261" s="100" t="s">
        <v>1274</v>
      </c>
      <c r="U261" s="189">
        <v>8</v>
      </c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974</v>
      </c>
      <c r="F262" s="2">
        <v>31</v>
      </c>
      <c r="G262" s="119">
        <v>4685</v>
      </c>
      <c r="H262" s="109" t="s">
        <v>1294</v>
      </c>
      <c r="I262" s="2">
        <v>482</v>
      </c>
      <c r="J262" s="100" t="s">
        <v>1285</v>
      </c>
      <c r="K262" s="177">
        <v>17</v>
      </c>
      <c r="L262" s="119">
        <v>4428</v>
      </c>
      <c r="M262" s="109" t="s">
        <v>1275</v>
      </c>
      <c r="N262" s="2">
        <v>444</v>
      </c>
      <c r="O262" s="100" t="s">
        <v>1275</v>
      </c>
      <c r="P262" s="177">
        <v>17</v>
      </c>
      <c r="Q262" s="119">
        <v>9101</v>
      </c>
      <c r="R262" s="108" t="s">
        <v>1285</v>
      </c>
      <c r="S262" s="2">
        <v>924</v>
      </c>
      <c r="T262" s="100" t="s">
        <v>1275</v>
      </c>
      <c r="U262" s="189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975</v>
      </c>
      <c r="F263" s="2">
        <v>31</v>
      </c>
      <c r="G263" s="119">
        <v>1752</v>
      </c>
      <c r="H263" s="109" t="s">
        <v>1298</v>
      </c>
      <c r="I263" s="2">
        <v>222</v>
      </c>
      <c r="J263" s="100" t="s">
        <v>1298</v>
      </c>
      <c r="K263" s="177">
        <v>17</v>
      </c>
      <c r="L263" s="119">
        <v>1759</v>
      </c>
      <c r="M263" s="109" t="s">
        <v>1298</v>
      </c>
      <c r="N263" s="2">
        <v>281</v>
      </c>
      <c r="O263" s="100" t="s">
        <v>1300</v>
      </c>
      <c r="P263" s="177">
        <v>8</v>
      </c>
      <c r="Q263" s="119">
        <v>3511</v>
      </c>
      <c r="R263" s="108" t="s">
        <v>1298</v>
      </c>
      <c r="S263" s="2">
        <v>378</v>
      </c>
      <c r="T263" s="100" t="s">
        <v>1298</v>
      </c>
      <c r="U263" s="189">
        <v>8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976</v>
      </c>
      <c r="F264" s="2">
        <v>31</v>
      </c>
      <c r="G264" s="119">
        <v>2031</v>
      </c>
      <c r="H264" s="109" t="s">
        <v>1273</v>
      </c>
      <c r="I264" s="2">
        <v>189</v>
      </c>
      <c r="J264" s="100" t="s">
        <v>1281</v>
      </c>
      <c r="K264" s="177">
        <v>8</v>
      </c>
      <c r="L264" s="119">
        <v>2029</v>
      </c>
      <c r="M264" s="109" t="s">
        <v>1273</v>
      </c>
      <c r="N264" s="2">
        <v>213</v>
      </c>
      <c r="O264" s="100" t="s">
        <v>1285</v>
      </c>
      <c r="P264" s="177">
        <v>18</v>
      </c>
      <c r="Q264" s="119">
        <v>4060</v>
      </c>
      <c r="R264" s="108" t="s">
        <v>1273</v>
      </c>
      <c r="S264" s="2">
        <v>366</v>
      </c>
      <c r="T264" s="100" t="s">
        <v>1297</v>
      </c>
      <c r="U264" s="189">
        <v>18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977</v>
      </c>
      <c r="F265" s="2">
        <v>31</v>
      </c>
      <c r="G265" s="119">
        <v>1750</v>
      </c>
      <c r="H265" s="109" t="s">
        <v>1292</v>
      </c>
      <c r="I265" s="2">
        <v>393</v>
      </c>
      <c r="J265" s="100" t="s">
        <v>1299</v>
      </c>
      <c r="K265" s="177">
        <v>17</v>
      </c>
      <c r="L265" s="119">
        <v>1841</v>
      </c>
      <c r="M265" s="109" t="s">
        <v>1292</v>
      </c>
      <c r="N265" s="2">
        <v>429</v>
      </c>
      <c r="O265" s="100" t="s">
        <v>1299</v>
      </c>
      <c r="P265" s="177">
        <v>13</v>
      </c>
      <c r="Q265" s="119">
        <v>3591</v>
      </c>
      <c r="R265" s="108" t="s">
        <v>1292</v>
      </c>
      <c r="S265" s="2">
        <v>527</v>
      </c>
      <c r="T265" s="100" t="s">
        <v>1292</v>
      </c>
      <c r="U265" s="189">
        <v>15</v>
      </c>
    </row>
    <row r="266" spans="1:21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09"/>
      <c r="J266" s="100"/>
      <c r="K266" s="177"/>
      <c r="L266" s="119"/>
      <c r="M266" s="109"/>
      <c r="O266" s="100"/>
      <c r="P266" s="177"/>
      <c r="Q266" s="119"/>
      <c r="R266" s="108"/>
      <c r="T266" s="100"/>
      <c r="U266" s="189"/>
    </row>
    <row r="267" spans="1:21" s="2" customFormat="1" ht="11.25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978</v>
      </c>
      <c r="F267" s="2">
        <v>22</v>
      </c>
      <c r="G267" s="119">
        <v>2532</v>
      </c>
      <c r="H267" s="109" t="s">
        <v>1273</v>
      </c>
      <c r="I267" s="2">
        <v>229</v>
      </c>
      <c r="J267" s="100" t="s">
        <v>1298</v>
      </c>
      <c r="K267" s="177">
        <v>8</v>
      </c>
      <c r="L267" s="119">
        <v>2531</v>
      </c>
      <c r="M267" s="109" t="s">
        <v>1273</v>
      </c>
      <c r="N267" s="2">
        <v>249</v>
      </c>
      <c r="O267" s="100" t="s">
        <v>1283</v>
      </c>
      <c r="P267" s="177">
        <v>17</v>
      </c>
      <c r="Q267" s="119">
        <v>5063</v>
      </c>
      <c r="R267" s="108" t="s">
        <v>1273</v>
      </c>
      <c r="S267" s="2">
        <v>457</v>
      </c>
      <c r="T267" s="100" t="s">
        <v>1283</v>
      </c>
      <c r="U267" s="189">
        <v>17</v>
      </c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979</v>
      </c>
      <c r="F268" s="2">
        <v>0</v>
      </c>
      <c r="G268" s="119"/>
      <c r="H268" s="109"/>
      <c r="J268" s="100"/>
      <c r="K268" s="177"/>
      <c r="L268" s="119"/>
      <c r="M268" s="109"/>
      <c r="O268" s="100"/>
      <c r="P268" s="177"/>
      <c r="Q268" s="119"/>
      <c r="R268" s="108"/>
      <c r="T268" s="100"/>
      <c r="U268" s="189"/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980</v>
      </c>
      <c r="F269" s="2">
        <v>31</v>
      </c>
      <c r="G269" s="119">
        <v>7070</v>
      </c>
      <c r="H269" s="109" t="s">
        <v>1285</v>
      </c>
      <c r="I269" s="2">
        <v>718</v>
      </c>
      <c r="J269" s="100" t="s">
        <v>1285</v>
      </c>
      <c r="K269" s="177">
        <v>17</v>
      </c>
      <c r="L269" s="119">
        <v>7747</v>
      </c>
      <c r="M269" s="109" t="s">
        <v>1285</v>
      </c>
      <c r="N269" s="2">
        <v>758</v>
      </c>
      <c r="O269" s="100" t="s">
        <v>1284</v>
      </c>
      <c r="P269" s="177">
        <v>12</v>
      </c>
      <c r="Q269" s="119">
        <v>14817</v>
      </c>
      <c r="R269" s="108" t="s">
        <v>1285</v>
      </c>
      <c r="S269" s="2">
        <v>1419</v>
      </c>
      <c r="T269" s="100" t="s">
        <v>1285</v>
      </c>
      <c r="U269" s="189">
        <v>17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981</v>
      </c>
      <c r="F270" s="2">
        <v>31</v>
      </c>
      <c r="G270" s="119">
        <v>2201</v>
      </c>
      <c r="H270" s="109" t="s">
        <v>1273</v>
      </c>
      <c r="I270" s="2">
        <v>204</v>
      </c>
      <c r="J270" s="100" t="s">
        <v>1273</v>
      </c>
      <c r="K270" s="177">
        <v>13</v>
      </c>
      <c r="L270" s="119">
        <v>2088</v>
      </c>
      <c r="M270" s="109" t="s">
        <v>1273</v>
      </c>
      <c r="N270" s="2">
        <v>221</v>
      </c>
      <c r="O270" s="100" t="s">
        <v>1275</v>
      </c>
      <c r="P270" s="177">
        <v>17</v>
      </c>
      <c r="Q270" s="119">
        <v>4289</v>
      </c>
      <c r="R270" s="108" t="s">
        <v>1273</v>
      </c>
      <c r="S270" s="2">
        <v>414</v>
      </c>
      <c r="T270" s="100" t="s">
        <v>1275</v>
      </c>
      <c r="U270" s="189">
        <v>17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982</v>
      </c>
      <c r="F271" s="2">
        <v>31</v>
      </c>
      <c r="G271" s="119">
        <v>6550</v>
      </c>
      <c r="H271" s="109" t="s">
        <v>1273</v>
      </c>
      <c r="I271" s="2">
        <v>550</v>
      </c>
      <c r="J271" s="100" t="s">
        <v>1273</v>
      </c>
      <c r="K271" s="177">
        <v>13</v>
      </c>
      <c r="L271" s="119">
        <v>6093</v>
      </c>
      <c r="M271" s="109" t="s">
        <v>1278</v>
      </c>
      <c r="N271" s="2">
        <v>541</v>
      </c>
      <c r="O271" s="100" t="s">
        <v>1278</v>
      </c>
      <c r="P271" s="177">
        <v>13</v>
      </c>
      <c r="Q271" s="119">
        <v>12616</v>
      </c>
      <c r="R271" s="108" t="s">
        <v>1273</v>
      </c>
      <c r="S271" s="2">
        <v>1063</v>
      </c>
      <c r="T271" s="100" t="s">
        <v>1278</v>
      </c>
      <c r="U271" s="189">
        <v>13</v>
      </c>
    </row>
    <row r="272" spans="1:21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09"/>
      <c r="J272" s="100"/>
      <c r="K272" s="177"/>
      <c r="L272" s="119"/>
      <c r="M272" s="109"/>
      <c r="O272" s="100"/>
      <c r="P272" s="177"/>
      <c r="Q272" s="119"/>
      <c r="R272" s="108"/>
      <c r="T272" s="100"/>
      <c r="U272" s="189"/>
    </row>
    <row r="273" spans="1:21" s="2" customFormat="1" ht="11.25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983</v>
      </c>
      <c r="F273" s="2">
        <v>31</v>
      </c>
      <c r="G273" s="119">
        <v>3107</v>
      </c>
      <c r="H273" s="109" t="s">
        <v>1273</v>
      </c>
      <c r="I273" s="2">
        <v>343</v>
      </c>
      <c r="J273" s="100" t="s">
        <v>1273</v>
      </c>
      <c r="K273" s="177">
        <v>15</v>
      </c>
      <c r="L273" s="119">
        <v>3118</v>
      </c>
      <c r="M273" s="109" t="s">
        <v>1273</v>
      </c>
      <c r="N273" s="2">
        <v>366</v>
      </c>
      <c r="O273" s="100" t="s">
        <v>1273</v>
      </c>
      <c r="P273" s="177">
        <v>15</v>
      </c>
      <c r="Q273" s="119">
        <v>6225</v>
      </c>
      <c r="R273" s="108" t="s">
        <v>1273</v>
      </c>
      <c r="S273" s="2">
        <v>709</v>
      </c>
      <c r="T273" s="100" t="s">
        <v>1273</v>
      </c>
      <c r="U273" s="189">
        <v>15</v>
      </c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984</v>
      </c>
      <c r="F274" s="2">
        <v>31</v>
      </c>
      <c r="G274" s="119">
        <v>2339</v>
      </c>
      <c r="H274" s="109" t="s">
        <v>1273</v>
      </c>
      <c r="I274" s="2">
        <v>283</v>
      </c>
      <c r="J274" s="100" t="s">
        <v>1292</v>
      </c>
      <c r="K274" s="177">
        <v>16</v>
      </c>
      <c r="L274" s="119">
        <v>2457</v>
      </c>
      <c r="M274" s="109" t="s">
        <v>1280</v>
      </c>
      <c r="N274" s="2">
        <v>236</v>
      </c>
      <c r="O274" s="100" t="s">
        <v>1292</v>
      </c>
      <c r="P274" s="177">
        <v>13</v>
      </c>
      <c r="Q274" s="119">
        <v>4752</v>
      </c>
      <c r="R274" s="108" t="s">
        <v>1280</v>
      </c>
      <c r="S274" s="2">
        <v>462</v>
      </c>
      <c r="T274" s="100" t="s">
        <v>1292</v>
      </c>
      <c r="U274" s="189">
        <v>15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985</v>
      </c>
      <c r="F275" s="2">
        <v>31</v>
      </c>
      <c r="G275" s="119">
        <v>1141</v>
      </c>
      <c r="H275" s="109" t="s">
        <v>1273</v>
      </c>
      <c r="I275" s="2">
        <v>126</v>
      </c>
      <c r="J275" s="100" t="s">
        <v>1275</v>
      </c>
      <c r="K275" s="177">
        <v>8</v>
      </c>
      <c r="L275" s="119">
        <v>1146</v>
      </c>
      <c r="M275" s="109" t="s">
        <v>1273</v>
      </c>
      <c r="N275" s="2">
        <v>116</v>
      </c>
      <c r="O275" s="100" t="s">
        <v>1290</v>
      </c>
      <c r="P275" s="177">
        <v>17</v>
      </c>
      <c r="Q275" s="119">
        <v>2287</v>
      </c>
      <c r="R275" s="108" t="s">
        <v>1273</v>
      </c>
      <c r="S275" s="2">
        <v>215</v>
      </c>
      <c r="T275" s="100" t="s">
        <v>1275</v>
      </c>
      <c r="U275" s="189">
        <v>8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986</v>
      </c>
      <c r="F276" s="2">
        <v>19</v>
      </c>
      <c r="G276" s="119">
        <v>3024</v>
      </c>
      <c r="H276" s="109" t="s">
        <v>1273</v>
      </c>
      <c r="I276" s="2">
        <v>455</v>
      </c>
      <c r="J276" s="100" t="s">
        <v>1298</v>
      </c>
      <c r="K276" s="177">
        <v>8</v>
      </c>
      <c r="L276" s="119">
        <v>3374</v>
      </c>
      <c r="M276" s="109" t="s">
        <v>1297</v>
      </c>
      <c r="N276" s="2">
        <v>455</v>
      </c>
      <c r="O276" s="100" t="s">
        <v>1295</v>
      </c>
      <c r="P276" s="177">
        <v>17</v>
      </c>
      <c r="Q276" s="119">
        <v>6348</v>
      </c>
      <c r="R276" s="108" t="s">
        <v>1297</v>
      </c>
      <c r="S276" s="2">
        <v>676</v>
      </c>
      <c r="T276" s="100" t="s">
        <v>1298</v>
      </c>
      <c r="U276" s="189">
        <v>17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987</v>
      </c>
      <c r="F277" s="2">
        <v>31</v>
      </c>
      <c r="G277" s="119">
        <v>17709</v>
      </c>
      <c r="H277" s="109" t="s">
        <v>1274</v>
      </c>
      <c r="I277" s="2">
        <v>2032</v>
      </c>
      <c r="J277" s="100" t="s">
        <v>1285</v>
      </c>
      <c r="K277" s="177">
        <v>8</v>
      </c>
      <c r="L277" s="119">
        <v>15867</v>
      </c>
      <c r="M277" s="109" t="s">
        <v>1273</v>
      </c>
      <c r="N277" s="2">
        <v>1665</v>
      </c>
      <c r="O277" s="100" t="s">
        <v>1291</v>
      </c>
      <c r="P277" s="177">
        <v>17</v>
      </c>
      <c r="Q277" s="119">
        <v>33338</v>
      </c>
      <c r="R277" s="108" t="s">
        <v>1274</v>
      </c>
      <c r="S277" s="2">
        <v>2939</v>
      </c>
      <c r="T277" s="100" t="s">
        <v>1294</v>
      </c>
      <c r="U277" s="189">
        <v>8</v>
      </c>
    </row>
    <row r="278" spans="1:21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09"/>
      <c r="J278" s="100"/>
      <c r="K278" s="177"/>
      <c r="L278" s="119"/>
      <c r="M278" s="109"/>
      <c r="O278" s="100"/>
      <c r="P278" s="177"/>
      <c r="Q278" s="119"/>
      <c r="R278" s="108"/>
      <c r="T278" s="100"/>
      <c r="U278" s="189"/>
    </row>
    <row r="279" spans="1:21" s="2" customFormat="1" ht="11.25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988</v>
      </c>
      <c r="F279" s="2">
        <v>31</v>
      </c>
      <c r="G279" s="119">
        <v>6794</v>
      </c>
      <c r="H279" s="109" t="s">
        <v>1273</v>
      </c>
      <c r="I279" s="2">
        <v>693</v>
      </c>
      <c r="J279" s="100" t="s">
        <v>1302</v>
      </c>
      <c r="K279" s="177">
        <v>17</v>
      </c>
      <c r="L279" s="119">
        <v>7721</v>
      </c>
      <c r="M279" s="109" t="s">
        <v>1273</v>
      </c>
      <c r="N279" s="2">
        <v>747</v>
      </c>
      <c r="O279" s="100" t="s">
        <v>1273</v>
      </c>
      <c r="P279" s="177">
        <v>16</v>
      </c>
      <c r="Q279" s="119">
        <v>14515</v>
      </c>
      <c r="R279" s="108" t="s">
        <v>1273</v>
      </c>
      <c r="S279" s="2">
        <v>1372</v>
      </c>
      <c r="T279" s="100" t="s">
        <v>1278</v>
      </c>
      <c r="U279" s="189">
        <v>16</v>
      </c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989</v>
      </c>
      <c r="F280" s="2">
        <v>31</v>
      </c>
      <c r="G280" s="119">
        <v>2290</v>
      </c>
      <c r="H280" s="109" t="s">
        <v>1285</v>
      </c>
      <c r="I280" s="2">
        <v>281</v>
      </c>
      <c r="J280" s="100" t="s">
        <v>1298</v>
      </c>
      <c r="K280" s="177">
        <v>8</v>
      </c>
      <c r="L280" s="119">
        <v>2288</v>
      </c>
      <c r="M280" s="109" t="s">
        <v>1285</v>
      </c>
      <c r="N280" s="2">
        <v>293</v>
      </c>
      <c r="O280" s="100" t="s">
        <v>1294</v>
      </c>
      <c r="P280" s="177">
        <v>8</v>
      </c>
      <c r="Q280" s="119">
        <v>4578</v>
      </c>
      <c r="R280" s="108" t="s">
        <v>1285</v>
      </c>
      <c r="S280" s="2">
        <v>522</v>
      </c>
      <c r="T280" s="100" t="s">
        <v>1294</v>
      </c>
      <c r="U280" s="189">
        <v>8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990</v>
      </c>
      <c r="F281" s="2">
        <v>31</v>
      </c>
      <c r="G281" s="119">
        <v>1534</v>
      </c>
      <c r="H281" s="109" t="s">
        <v>1273</v>
      </c>
      <c r="I281" s="2">
        <v>192</v>
      </c>
      <c r="J281" s="100" t="s">
        <v>1298</v>
      </c>
      <c r="K281" s="177">
        <v>17</v>
      </c>
      <c r="L281" s="119">
        <v>1565</v>
      </c>
      <c r="M281" s="109" t="s">
        <v>1298</v>
      </c>
      <c r="N281" s="2">
        <v>216</v>
      </c>
      <c r="O281" s="100" t="s">
        <v>1281</v>
      </c>
      <c r="P281" s="177">
        <v>8</v>
      </c>
      <c r="Q281" s="119">
        <v>3019</v>
      </c>
      <c r="R281" s="108" t="s">
        <v>1298</v>
      </c>
      <c r="S281" s="2">
        <v>364</v>
      </c>
      <c r="T281" s="100" t="s">
        <v>1298</v>
      </c>
      <c r="U281" s="189">
        <v>17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991</v>
      </c>
      <c r="F282" s="2">
        <v>0</v>
      </c>
      <c r="G282" s="119"/>
      <c r="H282" s="109"/>
      <c r="J282" s="100"/>
      <c r="K282" s="177"/>
      <c r="L282" s="119"/>
      <c r="M282" s="109"/>
      <c r="O282" s="100"/>
      <c r="P282" s="177"/>
      <c r="Q282" s="119"/>
      <c r="R282" s="108"/>
      <c r="T282" s="100"/>
      <c r="U282" s="189"/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992</v>
      </c>
      <c r="F283" s="2">
        <v>31</v>
      </c>
      <c r="G283" s="119">
        <v>6969</v>
      </c>
      <c r="H283" s="109" t="s">
        <v>1278</v>
      </c>
      <c r="I283" s="2">
        <v>657</v>
      </c>
      <c r="J283" s="100" t="s">
        <v>1296</v>
      </c>
      <c r="K283" s="177">
        <v>14</v>
      </c>
      <c r="L283" s="119">
        <v>6950</v>
      </c>
      <c r="M283" s="109" t="s">
        <v>1278</v>
      </c>
      <c r="N283" s="2">
        <v>673</v>
      </c>
      <c r="O283" s="100" t="s">
        <v>1296</v>
      </c>
      <c r="P283" s="177">
        <v>16</v>
      </c>
      <c r="Q283" s="119">
        <v>13919</v>
      </c>
      <c r="R283" s="108" t="s">
        <v>1278</v>
      </c>
      <c r="S283" s="2">
        <v>1142</v>
      </c>
      <c r="T283" s="100" t="s">
        <v>1278</v>
      </c>
      <c r="U283" s="189">
        <v>15</v>
      </c>
    </row>
    <row r="284" spans="1:21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6"/>
      <c r="I284" s="124"/>
      <c r="J284" s="147"/>
      <c r="K284" s="147"/>
      <c r="L284" s="125"/>
      <c r="M284" s="146"/>
      <c r="N284" s="124"/>
      <c r="O284" s="147"/>
      <c r="P284" s="147"/>
      <c r="Q284" s="125"/>
      <c r="R284" s="146"/>
      <c r="S284" s="124"/>
      <c r="T284" s="147"/>
      <c r="U284" s="188"/>
    </row>
    <row r="285" spans="1:21" s="2" customFormat="1" ht="16.5" customHeight="1" x14ac:dyDescent="0.2">
      <c r="A285" s="100" t="str">
        <f>BW_DTV_GQ!A285</f>
        <v>AUSWERTUNG:</v>
      </c>
      <c r="B285" s="31"/>
      <c r="C285" s="110"/>
      <c r="D285" s="100" t="str">
        <f>BW_DTV_GQ!D285</f>
        <v>AVISO GMBH, AM HASSELHOLZ 15,  52074 AACHEN</v>
      </c>
      <c r="E285" s="148"/>
      <c r="F285" s="31"/>
      <c r="G285" s="119"/>
      <c r="H285" s="101"/>
      <c r="I285" s="101"/>
      <c r="J285" s="101"/>
      <c r="K285" s="101"/>
      <c r="M285" s="101"/>
      <c r="O285" s="101"/>
      <c r="P285" s="101"/>
      <c r="R285" s="101"/>
      <c r="T285" s="101"/>
      <c r="U285" s="101"/>
    </row>
    <row r="286" spans="1:21" s="2" customFormat="1" ht="11.25" x14ac:dyDescent="0.2">
      <c r="A286" s="100" t="s">
        <v>343</v>
      </c>
      <c r="B286" s="31"/>
      <c r="C286" s="31"/>
      <c r="D286" s="100" t="s">
        <v>598</v>
      </c>
      <c r="H286" s="31"/>
      <c r="J286" s="31"/>
      <c r="L286" s="31"/>
      <c r="N286" s="31"/>
      <c r="P286" s="31"/>
    </row>
    <row r="287" spans="1:21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21" s="2" customFormat="1" ht="12.95" customHeight="1" x14ac:dyDescent="0.2">
      <c r="A288" s="100"/>
      <c r="B288" s="31"/>
      <c r="C288" s="31"/>
      <c r="D288" s="31"/>
      <c r="E288" s="100"/>
      <c r="F288" s="31"/>
      <c r="G288" s="31"/>
      <c r="H288" s="101"/>
      <c r="I288" s="101"/>
      <c r="J288" s="101"/>
      <c r="K288" s="101"/>
      <c r="M288" s="101"/>
      <c r="O288" s="101"/>
      <c r="P288" s="101"/>
      <c r="R288" s="101"/>
      <c r="T288" s="101"/>
      <c r="U288" s="101"/>
    </row>
    <row r="289" spans="1:21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101"/>
      <c r="I289" s="31"/>
      <c r="J289" s="101"/>
      <c r="K289" s="31"/>
      <c r="L289" s="31"/>
      <c r="M289" s="101"/>
      <c r="N289" s="31"/>
      <c r="O289" s="101"/>
      <c r="R289" s="101"/>
      <c r="T289" s="101"/>
      <c r="U289" s="102"/>
    </row>
    <row r="290" spans="1:21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101"/>
      <c r="I290" s="31"/>
      <c r="J290" s="101"/>
      <c r="K290" s="31"/>
      <c r="L290" s="31"/>
      <c r="M290" s="101" t="s">
        <v>540</v>
      </c>
      <c r="N290" s="31"/>
      <c r="O290" s="144"/>
      <c r="P290" s="31"/>
      <c r="R290" s="101"/>
      <c r="T290" s="101"/>
    </row>
    <row r="291" spans="1:21" s="2" customFormat="1" ht="15.75" customHeight="1" thickBot="1" x14ac:dyDescent="0.25">
      <c r="A291" s="2" t="s">
        <v>136</v>
      </c>
      <c r="H291" s="101"/>
      <c r="J291" s="101"/>
      <c r="K291" s="101"/>
      <c r="M291" s="101"/>
      <c r="O291" s="101"/>
      <c r="P291" s="101"/>
      <c r="R291" s="101"/>
      <c r="T291" s="101"/>
      <c r="U291" s="168" t="str">
        <f>$U$3</f>
        <v>MÄRZ  2025</v>
      </c>
    </row>
    <row r="292" spans="1:21" s="2" customFormat="1" ht="11.25" x14ac:dyDescent="0.2">
      <c r="A292" s="104"/>
      <c r="B292" s="105"/>
      <c r="C292" s="106"/>
      <c r="D292" s="106"/>
      <c r="E292" s="107"/>
      <c r="F292" s="106"/>
      <c r="G292" s="129" t="s">
        <v>127</v>
      </c>
      <c r="H292" s="145"/>
      <c r="I292" s="130"/>
      <c r="J292" s="145"/>
      <c r="K292" s="145"/>
      <c r="L292" s="129" t="s">
        <v>128</v>
      </c>
      <c r="M292" s="145"/>
      <c r="N292" s="130"/>
      <c r="O292" s="145"/>
      <c r="P292" s="145"/>
      <c r="Q292" s="129" t="s">
        <v>137</v>
      </c>
      <c r="R292" s="145"/>
      <c r="S292" s="130"/>
      <c r="T292" s="145"/>
      <c r="U292" s="186"/>
    </row>
    <row r="293" spans="1:21" s="2" customFormat="1" ht="11.25" x14ac:dyDescent="0.2">
      <c r="A293" s="239" t="s">
        <v>399</v>
      </c>
      <c r="B293" s="240"/>
      <c r="C293" s="31" t="s">
        <v>540</v>
      </c>
      <c r="D293" s="31" t="s">
        <v>400</v>
      </c>
      <c r="E293" s="109"/>
      <c r="F293" s="31"/>
      <c r="G293" s="119"/>
      <c r="H293" s="101"/>
      <c r="J293" s="101"/>
      <c r="K293" s="101"/>
      <c r="L293" s="119"/>
      <c r="M293" s="101"/>
      <c r="O293" s="101"/>
      <c r="P293" s="101"/>
      <c r="Q293" s="119"/>
      <c r="R293" s="101"/>
      <c r="T293" s="101"/>
      <c r="U293" s="187"/>
    </row>
    <row r="294" spans="1:21" s="2" customFormat="1" ht="11.25" x14ac:dyDescent="0.2">
      <c r="A294" s="110"/>
      <c r="B294" s="111"/>
      <c r="C294" s="31"/>
      <c r="D294" s="31"/>
      <c r="E294" s="109"/>
      <c r="F294" s="31"/>
      <c r="G294" s="110" t="s">
        <v>553</v>
      </c>
      <c r="H294" s="108"/>
      <c r="I294" s="31" t="s">
        <v>553</v>
      </c>
      <c r="J294" s="101"/>
      <c r="K294" s="101" t="s">
        <v>138</v>
      </c>
      <c r="L294" s="119" t="s">
        <v>553</v>
      </c>
      <c r="M294" s="108" t="s">
        <v>540</v>
      </c>
      <c r="N294" s="31" t="s">
        <v>553</v>
      </c>
      <c r="O294" s="101"/>
      <c r="P294" s="101" t="s">
        <v>138</v>
      </c>
      <c r="Q294" s="110" t="s">
        <v>553</v>
      </c>
      <c r="R294" s="108"/>
      <c r="S294" s="31" t="s">
        <v>553</v>
      </c>
      <c r="T294" s="101"/>
      <c r="U294" s="187" t="s">
        <v>139</v>
      </c>
    </row>
    <row r="295" spans="1:21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25" t="s">
        <v>140</v>
      </c>
      <c r="H295" s="146" t="s">
        <v>141</v>
      </c>
      <c r="I295" s="124" t="s">
        <v>142</v>
      </c>
      <c r="J295" s="147" t="s">
        <v>141</v>
      </c>
      <c r="K295" s="147" t="s">
        <v>143</v>
      </c>
      <c r="L295" s="125" t="s">
        <v>140</v>
      </c>
      <c r="M295" s="146" t="s">
        <v>144</v>
      </c>
      <c r="N295" s="124" t="s">
        <v>142</v>
      </c>
      <c r="O295" s="147" t="s">
        <v>141</v>
      </c>
      <c r="P295" s="147" t="s">
        <v>143</v>
      </c>
      <c r="Q295" s="125" t="s">
        <v>140</v>
      </c>
      <c r="R295" s="146" t="s">
        <v>141</v>
      </c>
      <c r="S295" s="124" t="s">
        <v>142</v>
      </c>
      <c r="T295" s="147" t="s">
        <v>141</v>
      </c>
      <c r="U295" s="188" t="s">
        <v>143</v>
      </c>
    </row>
    <row r="296" spans="1:21" s="2" customFormat="1" ht="3" customHeight="1" x14ac:dyDescent="0.2">
      <c r="A296" s="110"/>
      <c r="B296" s="111"/>
      <c r="C296" s="31"/>
      <c r="D296" s="31"/>
      <c r="E296" s="109"/>
      <c r="G296" s="119"/>
      <c r="H296" s="108"/>
      <c r="J296" s="101"/>
      <c r="K296" s="101"/>
      <c r="L296" s="119"/>
      <c r="M296" s="108"/>
      <c r="O296" s="101"/>
      <c r="P296" s="101"/>
      <c r="Q296" s="119"/>
      <c r="R296" s="108"/>
      <c r="T296" s="101"/>
      <c r="U296" s="187"/>
    </row>
    <row r="297" spans="1:21" s="2" customFormat="1" ht="11.25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993</v>
      </c>
      <c r="F297" s="2">
        <v>31</v>
      </c>
      <c r="G297" s="119">
        <v>5402</v>
      </c>
      <c r="H297" s="109" t="s">
        <v>1274</v>
      </c>
      <c r="I297" s="2">
        <v>593</v>
      </c>
      <c r="J297" s="100" t="s">
        <v>1273</v>
      </c>
      <c r="K297" s="177">
        <v>16</v>
      </c>
      <c r="L297" s="119">
        <v>5549</v>
      </c>
      <c r="M297" s="109" t="s">
        <v>1290</v>
      </c>
      <c r="N297" s="2">
        <v>670</v>
      </c>
      <c r="O297" s="100" t="s">
        <v>1294</v>
      </c>
      <c r="P297" s="177">
        <v>8</v>
      </c>
      <c r="Q297" s="119">
        <v>10563</v>
      </c>
      <c r="R297" s="108" t="s">
        <v>1273</v>
      </c>
      <c r="S297" s="2">
        <v>888</v>
      </c>
      <c r="T297" s="100" t="s">
        <v>1278</v>
      </c>
      <c r="U297" s="189">
        <v>16</v>
      </c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994</v>
      </c>
      <c r="F298" s="2">
        <v>0</v>
      </c>
      <c r="G298" s="119"/>
      <c r="H298" s="109"/>
      <c r="J298" s="100"/>
      <c r="K298" s="177"/>
      <c r="L298" s="119"/>
      <c r="M298" s="109"/>
      <c r="O298" s="100"/>
      <c r="P298" s="177"/>
      <c r="Q298" s="119"/>
      <c r="R298" s="108"/>
      <c r="T298" s="100"/>
      <c r="U298" s="189"/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995</v>
      </c>
      <c r="F299" s="2">
        <v>0</v>
      </c>
      <c r="G299" s="119"/>
      <c r="H299" s="109"/>
      <c r="J299" s="100"/>
      <c r="K299" s="177"/>
      <c r="L299" s="119"/>
      <c r="M299" s="109"/>
      <c r="O299" s="100"/>
      <c r="P299" s="177"/>
      <c r="Q299" s="119"/>
      <c r="R299" s="108"/>
      <c r="T299" s="100"/>
      <c r="U299" s="189"/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996</v>
      </c>
      <c r="F300" s="2">
        <v>31</v>
      </c>
      <c r="G300" s="119">
        <v>11881</v>
      </c>
      <c r="H300" s="109" t="s">
        <v>1273</v>
      </c>
      <c r="I300" s="2">
        <v>1014</v>
      </c>
      <c r="J300" s="100" t="s">
        <v>1285</v>
      </c>
      <c r="K300" s="177">
        <v>8</v>
      </c>
      <c r="L300" s="119">
        <v>9140</v>
      </c>
      <c r="M300" s="109" t="s">
        <v>1274</v>
      </c>
      <c r="N300" s="2">
        <v>921</v>
      </c>
      <c r="O300" s="100" t="s">
        <v>1274</v>
      </c>
      <c r="P300" s="177">
        <v>18</v>
      </c>
      <c r="Q300" s="119">
        <v>20997</v>
      </c>
      <c r="R300" s="108" t="s">
        <v>1273</v>
      </c>
      <c r="S300" s="2">
        <v>1666</v>
      </c>
      <c r="T300" s="100" t="s">
        <v>1294</v>
      </c>
      <c r="U300" s="189">
        <v>17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997</v>
      </c>
      <c r="F301" s="2">
        <v>0</v>
      </c>
      <c r="G301" s="119"/>
      <c r="H301" s="109"/>
      <c r="J301" s="100"/>
      <c r="K301" s="177"/>
      <c r="L301" s="119"/>
      <c r="M301" s="109"/>
      <c r="O301" s="100"/>
      <c r="P301" s="177"/>
      <c r="Q301" s="119"/>
      <c r="R301" s="108"/>
      <c r="T301" s="100"/>
      <c r="U301" s="189"/>
    </row>
    <row r="302" spans="1:21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09"/>
      <c r="J302" s="100"/>
      <c r="K302" s="177"/>
      <c r="L302" s="119"/>
      <c r="M302" s="109"/>
      <c r="O302" s="100"/>
      <c r="P302" s="177"/>
      <c r="Q302" s="119"/>
      <c r="R302" s="108"/>
      <c r="T302" s="100"/>
      <c r="U302" s="189"/>
    </row>
    <row r="303" spans="1:21" s="2" customFormat="1" ht="11.25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998</v>
      </c>
      <c r="F303" s="2">
        <v>31</v>
      </c>
      <c r="G303" s="119">
        <v>3201</v>
      </c>
      <c r="H303" s="109" t="s">
        <v>1275</v>
      </c>
      <c r="I303" s="2">
        <v>331</v>
      </c>
      <c r="J303" s="100" t="s">
        <v>1282</v>
      </c>
      <c r="K303" s="177">
        <v>17</v>
      </c>
      <c r="L303" s="119">
        <v>3306</v>
      </c>
      <c r="M303" s="109" t="s">
        <v>1297</v>
      </c>
      <c r="N303" s="2">
        <v>340</v>
      </c>
      <c r="O303" s="100" t="s">
        <v>1298</v>
      </c>
      <c r="P303" s="177">
        <v>8</v>
      </c>
      <c r="Q303" s="119">
        <v>6457</v>
      </c>
      <c r="R303" s="108" t="s">
        <v>1297</v>
      </c>
      <c r="S303" s="2">
        <v>615</v>
      </c>
      <c r="T303" s="100" t="s">
        <v>1282</v>
      </c>
      <c r="U303" s="189">
        <v>17</v>
      </c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999</v>
      </c>
      <c r="F304" s="2">
        <v>31</v>
      </c>
      <c r="G304" s="119">
        <v>18132</v>
      </c>
      <c r="H304" s="109" t="s">
        <v>1297</v>
      </c>
      <c r="I304" s="2">
        <v>2485</v>
      </c>
      <c r="J304" s="100" t="s">
        <v>1294</v>
      </c>
      <c r="K304" s="177">
        <v>18</v>
      </c>
      <c r="L304" s="119">
        <v>19123</v>
      </c>
      <c r="M304" s="109" t="s">
        <v>1282</v>
      </c>
      <c r="N304" s="2">
        <v>2165</v>
      </c>
      <c r="O304" s="100" t="s">
        <v>1291</v>
      </c>
      <c r="P304" s="177">
        <v>17</v>
      </c>
      <c r="Q304" s="119">
        <v>36158</v>
      </c>
      <c r="R304" s="108" t="s">
        <v>1291</v>
      </c>
      <c r="S304" s="2">
        <v>3579</v>
      </c>
      <c r="T304" s="100" t="s">
        <v>1294</v>
      </c>
      <c r="U304" s="189">
        <v>18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1000</v>
      </c>
      <c r="F305" s="2">
        <v>29</v>
      </c>
      <c r="G305" s="119">
        <v>1489</v>
      </c>
      <c r="H305" s="109" t="s">
        <v>1273</v>
      </c>
      <c r="I305" s="2">
        <v>186</v>
      </c>
      <c r="J305" s="100" t="s">
        <v>1290</v>
      </c>
      <c r="K305" s="177">
        <v>8</v>
      </c>
      <c r="L305" s="119">
        <v>2011</v>
      </c>
      <c r="M305" s="109" t="s">
        <v>1276</v>
      </c>
      <c r="N305" s="2">
        <v>434</v>
      </c>
      <c r="O305" s="100" t="s">
        <v>1276</v>
      </c>
      <c r="P305" s="177">
        <v>17</v>
      </c>
      <c r="Q305" s="119">
        <v>3399</v>
      </c>
      <c r="R305" s="108" t="s">
        <v>1276</v>
      </c>
      <c r="S305" s="2">
        <v>533</v>
      </c>
      <c r="T305" s="100" t="s">
        <v>1276</v>
      </c>
      <c r="U305" s="189">
        <v>17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1001</v>
      </c>
      <c r="F306" s="2">
        <v>31</v>
      </c>
      <c r="G306" s="119">
        <v>1979</v>
      </c>
      <c r="H306" s="109" t="s">
        <v>1278</v>
      </c>
      <c r="I306" s="2">
        <v>202</v>
      </c>
      <c r="J306" s="100" t="s">
        <v>1278</v>
      </c>
      <c r="K306" s="177">
        <v>14</v>
      </c>
      <c r="L306" s="119">
        <v>2030</v>
      </c>
      <c r="M306" s="109" t="s">
        <v>1274</v>
      </c>
      <c r="N306" s="2">
        <v>217</v>
      </c>
      <c r="O306" s="100" t="s">
        <v>1273</v>
      </c>
      <c r="P306" s="177">
        <v>14</v>
      </c>
      <c r="Q306" s="119">
        <v>3999</v>
      </c>
      <c r="R306" s="108" t="s">
        <v>1278</v>
      </c>
      <c r="S306" s="2">
        <v>416</v>
      </c>
      <c r="T306" s="100" t="s">
        <v>1278</v>
      </c>
      <c r="U306" s="189">
        <v>14</v>
      </c>
    </row>
    <row r="307" spans="1:21" s="2" customFormat="1" ht="11.25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G307" s="119"/>
      <c r="H307" s="109"/>
      <c r="J307" s="100"/>
      <c r="K307" s="177"/>
      <c r="L307" s="119"/>
      <c r="M307" s="109"/>
      <c r="O307" s="100"/>
      <c r="P307" s="177"/>
      <c r="Q307" s="119"/>
      <c r="R307" s="108"/>
      <c r="T307" s="100"/>
      <c r="U307" s="189"/>
    </row>
    <row r="308" spans="1:21" s="2" customFormat="1" ht="11.25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1002</v>
      </c>
      <c r="F308" s="2">
        <v>31</v>
      </c>
      <c r="G308" s="119">
        <v>5034</v>
      </c>
      <c r="H308" s="109" t="s">
        <v>1286</v>
      </c>
      <c r="I308" s="2">
        <v>498</v>
      </c>
      <c r="J308" s="100" t="s">
        <v>1286</v>
      </c>
      <c r="K308" s="177">
        <v>11</v>
      </c>
      <c r="L308" s="119">
        <v>5566</v>
      </c>
      <c r="M308" s="109" t="s">
        <v>1286</v>
      </c>
      <c r="N308" s="2">
        <v>496</v>
      </c>
      <c r="O308" s="100" t="s">
        <v>1286</v>
      </c>
      <c r="P308" s="177">
        <v>14</v>
      </c>
      <c r="Q308" s="119">
        <v>10600</v>
      </c>
      <c r="R308" s="108" t="s">
        <v>1286</v>
      </c>
      <c r="S308" s="2">
        <v>892</v>
      </c>
      <c r="T308" s="100" t="s">
        <v>1286</v>
      </c>
      <c r="U308" s="189">
        <v>13</v>
      </c>
    </row>
    <row r="309" spans="1:21" s="2" customFormat="1" ht="11.25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1003</v>
      </c>
      <c r="F309" s="2">
        <v>31</v>
      </c>
      <c r="G309" s="119">
        <v>4023</v>
      </c>
      <c r="H309" s="109" t="s">
        <v>1273</v>
      </c>
      <c r="I309" s="2">
        <v>438</v>
      </c>
      <c r="J309" s="100" t="s">
        <v>1283</v>
      </c>
      <c r="K309" s="177">
        <v>17</v>
      </c>
      <c r="L309" s="119">
        <v>3892</v>
      </c>
      <c r="M309" s="109" t="s">
        <v>1273</v>
      </c>
      <c r="N309" s="2">
        <v>363</v>
      </c>
      <c r="O309" s="100" t="s">
        <v>1282</v>
      </c>
      <c r="P309" s="177">
        <v>8</v>
      </c>
      <c r="Q309" s="119">
        <v>7915</v>
      </c>
      <c r="R309" s="108" t="s">
        <v>1273</v>
      </c>
      <c r="S309" s="2">
        <v>727</v>
      </c>
      <c r="T309" s="100" t="s">
        <v>1285</v>
      </c>
      <c r="U309" s="189">
        <v>17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0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343</v>
      </c>
      <c r="B312" s="31"/>
      <c r="C312" s="31"/>
      <c r="D312" s="100" t="s">
        <v>598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4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topLeftCell="A37" zoomScale="150" zoomScaleNormal="150" zoomScaleSheetLayoutView="100" workbookViewId="0">
      <selection activeCell="F44" sqref="F44:P44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337</v>
      </c>
      <c r="C1" s="160"/>
      <c r="O1" s="37" t="s">
        <v>540</v>
      </c>
      <c r="P1" s="31" t="s">
        <v>540</v>
      </c>
    </row>
    <row r="2" spans="1:27" ht="6.75" customHeight="1" x14ac:dyDescent="0.2"/>
    <row r="3" spans="1:27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601</v>
      </c>
    </row>
    <row r="4" spans="1:27" x14ac:dyDescent="0.2">
      <c r="A4" s="8"/>
      <c r="B4" s="9"/>
      <c r="C4" s="61"/>
      <c r="D4" s="248" t="s">
        <v>551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14"/>
      <c r="V4" s="96"/>
      <c r="X4" s="150"/>
    </row>
    <row r="5" spans="1:27" ht="9" customHeight="1" x14ac:dyDescent="0.2">
      <c r="A5" s="62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42"/>
      <c r="G5" s="41" t="s">
        <v>540</v>
      </c>
      <c r="H5" s="93" t="s">
        <v>541</v>
      </c>
      <c r="I5" s="93" t="s">
        <v>540</v>
      </c>
      <c r="J5" s="41"/>
      <c r="K5" s="93" t="s">
        <v>544</v>
      </c>
      <c r="L5" s="93" t="s">
        <v>544</v>
      </c>
      <c r="M5" s="42"/>
      <c r="N5" s="40"/>
      <c r="O5" s="93" t="s">
        <v>545</v>
      </c>
      <c r="P5" s="94" t="s">
        <v>398</v>
      </c>
      <c r="Q5" s="14"/>
      <c r="V5" s="96"/>
    </row>
    <row r="6" spans="1:27" ht="9" customHeight="1" x14ac:dyDescent="0.2">
      <c r="A6" s="62" t="s">
        <v>548</v>
      </c>
      <c r="B6" s="4"/>
      <c r="C6" s="6" t="s">
        <v>538</v>
      </c>
      <c r="D6" s="96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31</v>
      </c>
      <c r="E8" s="66">
        <v>81841</v>
      </c>
      <c r="F8" s="66">
        <v>144</v>
      </c>
      <c r="G8" s="86">
        <v>63892</v>
      </c>
      <c r="H8" s="66">
        <v>693</v>
      </c>
      <c r="I8" s="66">
        <v>212</v>
      </c>
      <c r="J8" s="86">
        <v>8158</v>
      </c>
      <c r="K8" s="66">
        <v>1754</v>
      </c>
      <c r="L8" s="66">
        <v>1537</v>
      </c>
      <c r="M8" s="86">
        <v>5378</v>
      </c>
      <c r="N8" s="66">
        <v>74</v>
      </c>
      <c r="O8" s="16">
        <v>8669</v>
      </c>
      <c r="P8" s="64">
        <v>8881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2E-3</v>
      </c>
      <c r="G9" s="25">
        <v>0.78100000000000003</v>
      </c>
      <c r="H9" s="24">
        <v>8.0000000000000002E-3</v>
      </c>
      <c r="I9" s="26">
        <v>3.0000000000000001E-3</v>
      </c>
      <c r="J9" s="25">
        <v>0.1</v>
      </c>
      <c r="K9" s="26">
        <v>2.1000000000000001E-2</v>
      </c>
      <c r="L9" s="26">
        <v>1.9E-2</v>
      </c>
      <c r="M9" s="25">
        <v>6.6000000000000003E-2</v>
      </c>
      <c r="N9" s="24">
        <v>1E-3</v>
      </c>
      <c r="O9" s="24">
        <v>0.106</v>
      </c>
      <c r="P9" s="24">
        <v>0.109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31</v>
      </c>
      <c r="E10" s="66">
        <v>108667</v>
      </c>
      <c r="F10" s="66">
        <v>120</v>
      </c>
      <c r="G10" s="86">
        <v>74662</v>
      </c>
      <c r="H10" s="66">
        <v>1267</v>
      </c>
      <c r="I10" s="66">
        <v>371</v>
      </c>
      <c r="J10" s="86">
        <v>13122</v>
      </c>
      <c r="K10" s="66">
        <v>2353</v>
      </c>
      <c r="L10" s="66">
        <v>3302</v>
      </c>
      <c r="M10" s="86">
        <v>13283</v>
      </c>
      <c r="N10" s="66">
        <v>187</v>
      </c>
      <c r="O10" s="16">
        <v>18938</v>
      </c>
      <c r="P10" s="64">
        <v>19309</v>
      </c>
      <c r="Q10" s="15"/>
      <c r="R10" s="64"/>
      <c r="S10" s="149"/>
      <c r="T10" s="149"/>
      <c r="U10" s="154"/>
      <c r="V10" s="152"/>
      <c r="W10" s="152"/>
      <c r="X10" s="180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1E-3</v>
      </c>
      <c r="G11" s="25">
        <v>0.68700000000000006</v>
      </c>
      <c r="H11" s="24">
        <v>1.2E-2</v>
      </c>
      <c r="I11" s="26">
        <v>3.0000000000000001E-3</v>
      </c>
      <c r="J11" s="25">
        <v>0.121</v>
      </c>
      <c r="K11" s="26">
        <v>2.1999999999999999E-2</v>
      </c>
      <c r="L11" s="26">
        <v>0.03</v>
      </c>
      <c r="M11" s="25">
        <v>0.122</v>
      </c>
      <c r="N11" s="24">
        <v>2E-3</v>
      </c>
      <c r="O11" s="24">
        <v>0.17399999999999999</v>
      </c>
      <c r="P11" s="24">
        <v>0.17799999999999999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145910</v>
      </c>
      <c r="F12" s="66">
        <v>103</v>
      </c>
      <c r="G12" s="86">
        <v>107828</v>
      </c>
      <c r="H12" s="66">
        <v>1306</v>
      </c>
      <c r="I12" s="66">
        <v>332</v>
      </c>
      <c r="J12" s="86">
        <v>14188</v>
      </c>
      <c r="K12" s="66">
        <v>4352</v>
      </c>
      <c r="L12" s="66">
        <v>3733</v>
      </c>
      <c r="M12" s="86">
        <v>14049</v>
      </c>
      <c r="N12" s="66">
        <v>17</v>
      </c>
      <c r="O12" s="16">
        <v>22134</v>
      </c>
      <c r="P12" s="64">
        <v>22466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1E-3</v>
      </c>
      <c r="G13" s="25">
        <v>0.73899999999999999</v>
      </c>
      <c r="H13" s="24">
        <v>8.9999999999999993E-3</v>
      </c>
      <c r="I13" s="26">
        <v>2E-3</v>
      </c>
      <c r="J13" s="25">
        <v>9.7000000000000003E-2</v>
      </c>
      <c r="K13" s="26">
        <v>0.03</v>
      </c>
      <c r="L13" s="26">
        <v>2.5999999999999999E-2</v>
      </c>
      <c r="M13" s="25">
        <v>9.6000000000000002E-2</v>
      </c>
      <c r="N13" s="24">
        <v>0</v>
      </c>
      <c r="O13" s="24">
        <v>0.152</v>
      </c>
      <c r="P13" s="24">
        <v>0.154</v>
      </c>
      <c r="Q13" s="20"/>
      <c r="R13" s="3"/>
      <c r="S13" s="149"/>
      <c r="T13" s="149"/>
      <c r="U13" s="149"/>
      <c r="Z13" s="181"/>
    </row>
    <row r="14" spans="1:27" ht="12" customHeight="1" x14ac:dyDescent="0.2">
      <c r="A14" s="28" t="s">
        <v>9</v>
      </c>
      <c r="B14" s="16" t="s">
        <v>29</v>
      </c>
      <c r="C14" s="36">
        <v>72141035</v>
      </c>
      <c r="D14" s="23">
        <v>31</v>
      </c>
      <c r="E14" s="66">
        <v>67890</v>
      </c>
      <c r="F14" s="66">
        <v>136</v>
      </c>
      <c r="G14" s="66">
        <v>47432</v>
      </c>
      <c r="H14" s="86">
        <v>831</v>
      </c>
      <c r="I14" s="66">
        <v>244</v>
      </c>
      <c r="J14" s="86">
        <v>8149</v>
      </c>
      <c r="K14" s="66">
        <v>1144</v>
      </c>
      <c r="L14" s="66">
        <v>2098</v>
      </c>
      <c r="M14" s="86">
        <v>7793</v>
      </c>
      <c r="N14" s="66">
        <v>64</v>
      </c>
      <c r="O14" s="64">
        <v>11035</v>
      </c>
      <c r="P14" s="66">
        <v>11279</v>
      </c>
      <c r="Q14" s="15"/>
      <c r="R14" s="64"/>
      <c r="S14" s="149"/>
      <c r="T14" s="149"/>
      <c r="U14" s="149"/>
      <c r="V14" s="152"/>
      <c r="W14" s="152"/>
      <c r="X14" s="180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2E-3</v>
      </c>
      <c r="G15" s="25">
        <v>0.69899999999999995</v>
      </c>
      <c r="H15" s="24">
        <v>1.2E-2</v>
      </c>
      <c r="I15" s="26">
        <v>4.0000000000000001E-3</v>
      </c>
      <c r="J15" s="25">
        <v>0.12</v>
      </c>
      <c r="K15" s="26">
        <v>1.7000000000000001E-2</v>
      </c>
      <c r="L15" s="26">
        <v>3.1E-2</v>
      </c>
      <c r="M15" s="25">
        <v>0.115</v>
      </c>
      <c r="N15" s="24">
        <v>1E-3</v>
      </c>
      <c r="O15" s="24">
        <v>0.16300000000000001</v>
      </c>
      <c r="P15" s="24">
        <v>0.16600000000000001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32</v>
      </c>
      <c r="C16" s="36" t="s">
        <v>33</v>
      </c>
      <c r="D16" s="23">
        <v>31</v>
      </c>
      <c r="E16" s="66">
        <v>73591</v>
      </c>
      <c r="F16" s="66">
        <v>287</v>
      </c>
      <c r="G16" s="86">
        <v>106324</v>
      </c>
      <c r="H16" s="66">
        <v>1809</v>
      </c>
      <c r="I16" s="66">
        <v>433</v>
      </c>
      <c r="J16" s="86">
        <v>16390</v>
      </c>
      <c r="K16" s="66">
        <v>4119</v>
      </c>
      <c r="L16" s="66">
        <v>3115</v>
      </c>
      <c r="M16" s="86">
        <v>12058</v>
      </c>
      <c r="N16" s="66">
        <v>272</v>
      </c>
      <c r="O16" s="16">
        <v>19292</v>
      </c>
      <c r="P16" s="64">
        <v>19725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4.0000000000000001E-3</v>
      </c>
      <c r="G17" s="25">
        <v>1.4450000000000001</v>
      </c>
      <c r="H17" s="24">
        <v>2.5000000000000001E-2</v>
      </c>
      <c r="I17" s="26">
        <v>6.0000000000000001E-3</v>
      </c>
      <c r="J17" s="25">
        <v>0.223</v>
      </c>
      <c r="K17" s="26">
        <v>5.6000000000000001E-2</v>
      </c>
      <c r="L17" s="26">
        <v>4.2000000000000003E-2</v>
      </c>
      <c r="M17" s="25">
        <v>0.16400000000000001</v>
      </c>
      <c r="N17" s="24">
        <v>4.0000000000000001E-3</v>
      </c>
      <c r="O17" s="24">
        <v>0.26200000000000001</v>
      </c>
      <c r="P17" s="24">
        <v>0.26800000000000002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34</v>
      </c>
      <c r="C18" s="83" t="s">
        <v>35</v>
      </c>
      <c r="D18" s="23">
        <v>30</v>
      </c>
      <c r="E18" s="66">
        <v>63453</v>
      </c>
      <c r="F18" s="66">
        <v>101</v>
      </c>
      <c r="G18" s="86">
        <v>45857</v>
      </c>
      <c r="H18" s="66">
        <v>692</v>
      </c>
      <c r="I18" s="66">
        <v>213</v>
      </c>
      <c r="J18" s="86">
        <v>7175</v>
      </c>
      <c r="K18" s="66">
        <v>1962</v>
      </c>
      <c r="L18" s="66">
        <v>1365</v>
      </c>
      <c r="M18" s="86">
        <v>6021</v>
      </c>
      <c r="N18" s="66">
        <v>65</v>
      </c>
      <c r="O18" s="16">
        <v>9348</v>
      </c>
      <c r="P18" s="64">
        <v>9561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2E-3</v>
      </c>
      <c r="G19" s="25">
        <v>0.72299999999999998</v>
      </c>
      <c r="H19" s="24">
        <v>1.0999999999999999E-2</v>
      </c>
      <c r="I19" s="26">
        <v>3.0000000000000001E-3</v>
      </c>
      <c r="J19" s="25">
        <v>0.113</v>
      </c>
      <c r="K19" s="26">
        <v>3.1E-2</v>
      </c>
      <c r="L19" s="26">
        <v>2.1999999999999999E-2</v>
      </c>
      <c r="M19" s="25">
        <v>9.5000000000000001E-2</v>
      </c>
      <c r="N19" s="24">
        <v>1E-3</v>
      </c>
      <c r="O19" s="24">
        <v>0.14699999999999999</v>
      </c>
      <c r="P19" s="24">
        <v>0.151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38</v>
      </c>
      <c r="C20" s="36" t="s">
        <v>39</v>
      </c>
      <c r="D20" s="23">
        <v>61</v>
      </c>
      <c r="E20" s="66">
        <v>18674</v>
      </c>
      <c r="F20" s="66">
        <v>27</v>
      </c>
      <c r="G20" s="86">
        <v>21386</v>
      </c>
      <c r="H20" s="66">
        <v>365</v>
      </c>
      <c r="I20" s="66">
        <v>167</v>
      </c>
      <c r="J20" s="86">
        <v>3248</v>
      </c>
      <c r="K20" s="66">
        <v>1067</v>
      </c>
      <c r="L20" s="66">
        <v>1050</v>
      </c>
      <c r="M20" s="86">
        <v>9357</v>
      </c>
      <c r="N20" s="66">
        <v>79</v>
      </c>
      <c r="O20" s="16">
        <v>11474</v>
      </c>
      <c r="P20" s="64">
        <v>11641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1E-3</v>
      </c>
      <c r="G21" s="25">
        <v>1.145</v>
      </c>
      <c r="H21" s="24">
        <v>0.02</v>
      </c>
      <c r="I21" s="26">
        <v>8.9999999999999993E-3</v>
      </c>
      <c r="J21" s="25">
        <v>0.17399999999999999</v>
      </c>
      <c r="K21" s="26">
        <v>5.7000000000000002E-2</v>
      </c>
      <c r="L21" s="26">
        <v>5.6000000000000001E-2</v>
      </c>
      <c r="M21" s="25">
        <v>0.501</v>
      </c>
      <c r="N21" s="24">
        <v>4.0000000000000001E-3</v>
      </c>
      <c r="O21" s="24">
        <v>0.61399999999999999</v>
      </c>
      <c r="P21" s="24">
        <v>0.623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40</v>
      </c>
      <c r="C22" s="36" t="s">
        <v>41</v>
      </c>
      <c r="D22" s="23">
        <v>31</v>
      </c>
      <c r="E22" s="66">
        <v>43112</v>
      </c>
      <c r="F22" s="66">
        <v>95</v>
      </c>
      <c r="G22" s="86">
        <v>33278</v>
      </c>
      <c r="H22" s="66">
        <v>320</v>
      </c>
      <c r="I22" s="66">
        <v>118</v>
      </c>
      <c r="J22" s="86">
        <v>4415</v>
      </c>
      <c r="K22" s="66">
        <v>837</v>
      </c>
      <c r="L22" s="66">
        <v>761</v>
      </c>
      <c r="M22" s="86">
        <v>3250</v>
      </c>
      <c r="N22" s="66">
        <v>38</v>
      </c>
      <c r="O22" s="16">
        <v>4848</v>
      </c>
      <c r="P22" s="64">
        <v>4966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2E-3</v>
      </c>
      <c r="G23" s="25">
        <v>0.77200000000000002</v>
      </c>
      <c r="H23" s="24">
        <v>7.0000000000000001E-3</v>
      </c>
      <c r="I23" s="26">
        <v>3.0000000000000001E-3</v>
      </c>
      <c r="J23" s="25">
        <v>0.10199999999999999</v>
      </c>
      <c r="K23" s="26">
        <v>1.9E-2</v>
      </c>
      <c r="L23" s="26">
        <v>1.7999999999999999E-2</v>
      </c>
      <c r="M23" s="25">
        <v>7.4999999999999997E-2</v>
      </c>
      <c r="N23" s="24">
        <v>1E-3</v>
      </c>
      <c r="O23" s="24">
        <v>0.112</v>
      </c>
      <c r="P23" s="24">
        <v>0.115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60</v>
      </c>
      <c r="C24" s="83" t="s">
        <v>61</v>
      </c>
      <c r="D24" s="23">
        <v>0</v>
      </c>
      <c r="E24" s="66">
        <v>28097</v>
      </c>
      <c r="F24" s="66">
        <v>121</v>
      </c>
      <c r="G24" s="86">
        <v>23175</v>
      </c>
      <c r="H24" s="66">
        <v>142</v>
      </c>
      <c r="I24" s="66">
        <v>106</v>
      </c>
      <c r="J24" s="86">
        <v>2244</v>
      </c>
      <c r="K24" s="66">
        <v>316</v>
      </c>
      <c r="L24" s="66">
        <v>273</v>
      </c>
      <c r="M24" s="86">
        <v>1713</v>
      </c>
      <c r="N24" s="66">
        <v>8</v>
      </c>
      <c r="O24" s="16">
        <v>2302</v>
      </c>
      <c r="P24" s="64">
        <v>2408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4.0000000000000001E-3</v>
      </c>
      <c r="G25" s="25">
        <v>0.82499999999999996</v>
      </c>
      <c r="H25" s="24">
        <v>5.0000000000000001E-3</v>
      </c>
      <c r="I25" s="26">
        <v>4.0000000000000001E-3</v>
      </c>
      <c r="J25" s="25">
        <v>0.08</v>
      </c>
      <c r="K25" s="26">
        <v>1.0999999999999999E-2</v>
      </c>
      <c r="L25" s="26">
        <v>0.01</v>
      </c>
      <c r="M25" s="25">
        <v>6.0999999999999999E-2</v>
      </c>
      <c r="N25" s="24">
        <v>0</v>
      </c>
      <c r="O25" s="24">
        <v>8.2000000000000003E-2</v>
      </c>
      <c r="P25" s="24">
        <v>8.5999999999999993E-2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31</v>
      </c>
      <c r="E26" s="66">
        <v>92643</v>
      </c>
      <c r="F26" s="66">
        <v>97</v>
      </c>
      <c r="G26" s="86">
        <v>65354</v>
      </c>
      <c r="H26" s="66">
        <v>1120</v>
      </c>
      <c r="I26" s="66">
        <v>235</v>
      </c>
      <c r="J26" s="86">
        <v>9770</v>
      </c>
      <c r="K26" s="66">
        <v>1993</v>
      </c>
      <c r="L26" s="66">
        <v>2659</v>
      </c>
      <c r="M26" s="86">
        <v>11331</v>
      </c>
      <c r="N26" s="66">
        <v>84</v>
      </c>
      <c r="O26" s="16">
        <v>15983</v>
      </c>
      <c r="P26" s="64">
        <v>16218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1E-3</v>
      </c>
      <c r="G27" s="25">
        <v>0.70499999999999996</v>
      </c>
      <c r="H27" s="24">
        <v>1.2E-2</v>
      </c>
      <c r="I27" s="26">
        <v>3.0000000000000001E-3</v>
      </c>
      <c r="J27" s="25">
        <v>0.105</v>
      </c>
      <c r="K27" s="26">
        <v>2.1999999999999999E-2</v>
      </c>
      <c r="L27" s="26">
        <v>2.9000000000000001E-2</v>
      </c>
      <c r="M27" s="25">
        <v>0.122</v>
      </c>
      <c r="N27" s="24">
        <v>1E-3</v>
      </c>
      <c r="O27" s="24">
        <v>0.17299999999999999</v>
      </c>
      <c r="P27" s="24">
        <v>0.17499999999999999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91190</v>
      </c>
      <c r="F28" s="66">
        <v>110</v>
      </c>
      <c r="G28" s="86">
        <v>66139</v>
      </c>
      <c r="H28" s="66">
        <v>913</v>
      </c>
      <c r="I28" s="66">
        <v>164</v>
      </c>
      <c r="J28" s="86">
        <v>8761</v>
      </c>
      <c r="K28" s="66">
        <v>2274</v>
      </c>
      <c r="L28" s="66">
        <v>2410</v>
      </c>
      <c r="M28" s="86">
        <v>10417</v>
      </c>
      <c r="N28" s="66">
        <v>0</v>
      </c>
      <c r="O28" s="16">
        <v>15101</v>
      </c>
      <c r="P28" s="64">
        <v>15265</v>
      </c>
      <c r="Q28" s="15"/>
      <c r="R28" s="64"/>
      <c r="S28" s="149"/>
      <c r="T28" s="149"/>
      <c r="U28" s="149"/>
      <c r="V28" s="152"/>
      <c r="W28" s="152"/>
      <c r="X28" s="180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1E-3</v>
      </c>
      <c r="G29" s="25">
        <v>0.72499999999999998</v>
      </c>
      <c r="H29" s="24">
        <v>0.01</v>
      </c>
      <c r="I29" s="26">
        <v>2E-3</v>
      </c>
      <c r="J29" s="25">
        <v>9.6000000000000002E-2</v>
      </c>
      <c r="K29" s="26">
        <v>2.5000000000000001E-2</v>
      </c>
      <c r="L29" s="26">
        <v>2.5999999999999999E-2</v>
      </c>
      <c r="M29" s="25">
        <v>0.114</v>
      </c>
      <c r="N29" s="24">
        <v>0</v>
      </c>
      <c r="O29" s="24">
        <v>0.16600000000000001</v>
      </c>
      <c r="P29" s="24">
        <v>0.16700000000000001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42</v>
      </c>
      <c r="C30" s="36" t="s">
        <v>43</v>
      </c>
      <c r="D30" s="23">
        <v>31</v>
      </c>
      <c r="E30" s="66">
        <v>104072</v>
      </c>
      <c r="F30" s="66">
        <v>190</v>
      </c>
      <c r="G30" s="86">
        <v>72111</v>
      </c>
      <c r="H30" s="66">
        <v>1146</v>
      </c>
      <c r="I30" s="66">
        <v>196</v>
      </c>
      <c r="J30" s="86">
        <v>10945</v>
      </c>
      <c r="K30" s="66">
        <v>2214</v>
      </c>
      <c r="L30" s="66">
        <v>3113</v>
      </c>
      <c r="M30" s="86">
        <v>14121</v>
      </c>
      <c r="N30" s="66">
        <v>35</v>
      </c>
      <c r="O30" s="16">
        <v>19448</v>
      </c>
      <c r="P30" s="64">
        <v>19644</v>
      </c>
      <c r="Q30" s="15"/>
      <c r="R30" s="64"/>
      <c r="S30" s="149"/>
      <c r="T30" s="149"/>
      <c r="U30" s="149"/>
      <c r="V30" s="152"/>
      <c r="W30" s="152"/>
      <c r="X30" s="180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2E-3</v>
      </c>
      <c r="G31" s="25">
        <v>0.69299999999999995</v>
      </c>
      <c r="H31" s="24">
        <v>1.0999999999999999E-2</v>
      </c>
      <c r="I31" s="26">
        <v>2E-3</v>
      </c>
      <c r="J31" s="25">
        <v>0.105</v>
      </c>
      <c r="K31" s="26">
        <v>2.1000000000000001E-2</v>
      </c>
      <c r="L31" s="26">
        <v>0.03</v>
      </c>
      <c r="M31" s="25">
        <v>0.13600000000000001</v>
      </c>
      <c r="N31" s="24">
        <v>0</v>
      </c>
      <c r="O31" s="24">
        <v>0.187</v>
      </c>
      <c r="P31" s="24">
        <v>0.189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58</v>
      </c>
      <c r="C32" s="36" t="s">
        <v>59</v>
      </c>
      <c r="D32" s="23">
        <v>31</v>
      </c>
      <c r="E32" s="66">
        <v>61510</v>
      </c>
      <c r="F32" s="66">
        <v>46</v>
      </c>
      <c r="G32" s="86">
        <v>38969</v>
      </c>
      <c r="H32" s="66">
        <v>954</v>
      </c>
      <c r="I32" s="66">
        <v>151</v>
      </c>
      <c r="J32" s="86">
        <v>6518</v>
      </c>
      <c r="K32" s="66">
        <v>1600</v>
      </c>
      <c r="L32" s="66">
        <v>2512</v>
      </c>
      <c r="M32" s="86">
        <v>10711</v>
      </c>
      <c r="N32" s="66">
        <v>50</v>
      </c>
      <c r="O32" s="16">
        <v>14823</v>
      </c>
      <c r="P32" s="64">
        <v>14974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1E-3</v>
      </c>
      <c r="G33" s="25">
        <v>0.63400000000000001</v>
      </c>
      <c r="H33" s="24">
        <v>1.6E-2</v>
      </c>
      <c r="I33" s="26">
        <v>2E-3</v>
      </c>
      <c r="J33" s="25">
        <v>0.106</v>
      </c>
      <c r="K33" s="26">
        <v>2.5999999999999999E-2</v>
      </c>
      <c r="L33" s="26">
        <v>4.1000000000000002E-2</v>
      </c>
      <c r="M33" s="25">
        <v>0.17399999999999999</v>
      </c>
      <c r="N33" s="24">
        <v>1E-3</v>
      </c>
      <c r="O33" s="24">
        <v>0.24099999999999999</v>
      </c>
      <c r="P33" s="24">
        <v>0.24299999999999999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575</v>
      </c>
      <c r="C34" s="36">
        <v>68251095</v>
      </c>
      <c r="D34" s="23">
        <v>0</v>
      </c>
      <c r="E34" s="66">
        <v>45819</v>
      </c>
      <c r="F34" s="66">
        <v>40</v>
      </c>
      <c r="G34" s="86">
        <v>26271</v>
      </c>
      <c r="H34" s="66">
        <v>744</v>
      </c>
      <c r="I34" s="66">
        <v>166</v>
      </c>
      <c r="J34" s="86">
        <v>4776</v>
      </c>
      <c r="K34" s="66">
        <v>1878</v>
      </c>
      <c r="L34" s="66">
        <v>2348</v>
      </c>
      <c r="M34" s="86">
        <v>9595</v>
      </c>
      <c r="N34" s="66">
        <v>1</v>
      </c>
      <c r="O34" s="16">
        <v>13821</v>
      </c>
      <c r="P34" s="64">
        <v>13987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1E-3</v>
      </c>
      <c r="G35" s="25">
        <v>0.57299999999999995</v>
      </c>
      <c r="H35" s="24">
        <v>1.6E-2</v>
      </c>
      <c r="I35" s="26">
        <v>4.0000000000000001E-3</v>
      </c>
      <c r="J35" s="25">
        <v>0.104</v>
      </c>
      <c r="K35" s="26">
        <v>4.1000000000000002E-2</v>
      </c>
      <c r="L35" s="26">
        <v>5.0999999999999997E-2</v>
      </c>
      <c r="M35" s="25">
        <v>0.20899999999999999</v>
      </c>
      <c r="N35" s="24">
        <v>0</v>
      </c>
      <c r="O35" s="24">
        <v>0.30199999999999999</v>
      </c>
      <c r="P35" s="24">
        <v>0.30499999999999999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44</v>
      </c>
      <c r="B36" s="16" t="s">
        <v>45</v>
      </c>
      <c r="C36" s="36" t="s">
        <v>46</v>
      </c>
      <c r="D36" s="23">
        <v>31</v>
      </c>
      <c r="E36" s="66">
        <v>49204</v>
      </c>
      <c r="F36" s="66">
        <v>30</v>
      </c>
      <c r="G36" s="86">
        <v>35483</v>
      </c>
      <c r="H36" s="66">
        <v>631</v>
      </c>
      <c r="I36" s="66">
        <v>110</v>
      </c>
      <c r="J36" s="86">
        <v>5516</v>
      </c>
      <c r="K36" s="66">
        <v>1114</v>
      </c>
      <c r="L36" s="66">
        <v>1421</v>
      </c>
      <c r="M36" s="86">
        <v>4850</v>
      </c>
      <c r="N36" s="66">
        <v>49</v>
      </c>
      <c r="O36" s="16">
        <v>7385</v>
      </c>
      <c r="P36" s="64">
        <v>7495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1E-3</v>
      </c>
      <c r="G37" s="25">
        <v>0.72099999999999997</v>
      </c>
      <c r="H37" s="24">
        <v>1.2999999999999999E-2</v>
      </c>
      <c r="I37" s="26">
        <v>2E-3</v>
      </c>
      <c r="J37" s="25">
        <v>0.112</v>
      </c>
      <c r="K37" s="26">
        <v>2.3E-2</v>
      </c>
      <c r="L37" s="26">
        <v>2.9000000000000001E-2</v>
      </c>
      <c r="M37" s="25">
        <v>9.9000000000000005E-2</v>
      </c>
      <c r="N37" s="24">
        <v>1E-3</v>
      </c>
      <c r="O37" s="24">
        <v>0.15</v>
      </c>
      <c r="P37" s="24">
        <v>0.152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47</v>
      </c>
      <c r="B38" s="16" t="s">
        <v>52</v>
      </c>
      <c r="C38" s="36" t="s">
        <v>53</v>
      </c>
      <c r="D38" s="23">
        <v>0</v>
      </c>
      <c r="E38" s="66">
        <v>77151</v>
      </c>
      <c r="F38" s="66">
        <v>8</v>
      </c>
      <c r="G38" s="86">
        <v>54547</v>
      </c>
      <c r="H38" s="66">
        <v>880</v>
      </c>
      <c r="I38" s="66">
        <v>32</v>
      </c>
      <c r="J38" s="86">
        <v>10308</v>
      </c>
      <c r="K38" s="66">
        <v>1409</v>
      </c>
      <c r="L38" s="66">
        <v>2015</v>
      </c>
      <c r="M38" s="86">
        <v>7883</v>
      </c>
      <c r="N38" s="66">
        <v>70</v>
      </c>
      <c r="O38" s="16">
        <v>11307</v>
      </c>
      <c r="P38" s="64">
        <v>11339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0.70699999999999996</v>
      </c>
      <c r="H39" s="24">
        <v>1.0999999999999999E-2</v>
      </c>
      <c r="I39" s="26">
        <v>0</v>
      </c>
      <c r="J39" s="25">
        <v>0.13400000000000001</v>
      </c>
      <c r="K39" s="26">
        <v>1.7999999999999999E-2</v>
      </c>
      <c r="L39" s="26">
        <v>2.5999999999999999E-2</v>
      </c>
      <c r="M39" s="25">
        <v>0.10199999999999999</v>
      </c>
      <c r="N39" s="24">
        <v>1E-3</v>
      </c>
      <c r="O39" s="24">
        <v>0.14699999999999999</v>
      </c>
      <c r="P39" s="24">
        <v>0.14699999999999999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47</v>
      </c>
      <c r="B40" s="70" t="s">
        <v>50</v>
      </c>
      <c r="C40" s="83" t="s">
        <v>51</v>
      </c>
      <c r="D40" s="23">
        <v>31</v>
      </c>
      <c r="E40" s="66">
        <v>149237</v>
      </c>
      <c r="F40" s="66">
        <v>282</v>
      </c>
      <c r="G40" s="86">
        <v>109414</v>
      </c>
      <c r="H40" s="66">
        <v>1348</v>
      </c>
      <c r="I40" s="66">
        <v>389</v>
      </c>
      <c r="J40" s="86">
        <v>14357</v>
      </c>
      <c r="K40" s="66">
        <v>3897</v>
      </c>
      <c r="L40" s="66">
        <v>3341</v>
      </c>
      <c r="M40" s="86">
        <v>12566</v>
      </c>
      <c r="N40" s="66">
        <v>3646</v>
      </c>
      <c r="O40" s="16">
        <v>19804</v>
      </c>
      <c r="P40" s="64">
        <v>20193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2E-3</v>
      </c>
      <c r="G41" s="25">
        <v>0.73299999999999998</v>
      </c>
      <c r="H41" s="24">
        <v>8.9999999999999993E-3</v>
      </c>
      <c r="I41" s="26">
        <v>3.0000000000000001E-3</v>
      </c>
      <c r="J41" s="25">
        <v>9.6000000000000002E-2</v>
      </c>
      <c r="K41" s="26">
        <v>2.5999999999999999E-2</v>
      </c>
      <c r="L41" s="26">
        <v>2.1999999999999999E-2</v>
      </c>
      <c r="M41" s="25">
        <v>8.4000000000000005E-2</v>
      </c>
      <c r="N41" s="24">
        <v>2.4E-2</v>
      </c>
      <c r="O41" s="24">
        <v>0.13300000000000001</v>
      </c>
      <c r="P41" s="24">
        <v>0.13500000000000001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47</v>
      </c>
      <c r="B42" s="70" t="s">
        <v>342</v>
      </c>
      <c r="C42" s="83">
        <v>73211002</v>
      </c>
      <c r="D42" s="23">
        <v>29</v>
      </c>
      <c r="E42" s="66">
        <v>108958</v>
      </c>
      <c r="F42" s="66">
        <v>167</v>
      </c>
      <c r="G42" s="86">
        <v>81362</v>
      </c>
      <c r="H42" s="66">
        <v>1090</v>
      </c>
      <c r="I42" s="66">
        <v>474</v>
      </c>
      <c r="J42" s="86">
        <v>9364</v>
      </c>
      <c r="K42" s="66">
        <v>3218</v>
      </c>
      <c r="L42" s="66">
        <v>2409</v>
      </c>
      <c r="M42" s="86">
        <v>8568</v>
      </c>
      <c r="N42" s="66">
        <v>2306</v>
      </c>
      <c r="O42" s="16">
        <v>14195</v>
      </c>
      <c r="P42" s="64">
        <v>14669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2E-3</v>
      </c>
      <c r="G43" s="25">
        <v>0.747</v>
      </c>
      <c r="H43" s="24">
        <v>0.01</v>
      </c>
      <c r="I43" s="26">
        <v>4.0000000000000001E-3</v>
      </c>
      <c r="J43" s="25">
        <v>8.5999999999999993E-2</v>
      </c>
      <c r="K43" s="26">
        <v>0.03</v>
      </c>
      <c r="L43" s="26">
        <v>2.1999999999999999E-2</v>
      </c>
      <c r="M43" s="25">
        <v>7.9000000000000001E-2</v>
      </c>
      <c r="N43" s="24">
        <v>2.1000000000000001E-2</v>
      </c>
      <c r="O43" s="24">
        <v>0.13</v>
      </c>
      <c r="P43" s="24">
        <v>0.13500000000000001</v>
      </c>
      <c r="Q43" s="20"/>
      <c r="R43" s="3"/>
      <c r="S43" s="149"/>
      <c r="T43" s="149"/>
      <c r="U43" s="149"/>
    </row>
    <row r="44" spans="1:33" ht="12" customHeight="1" x14ac:dyDescent="0.2">
      <c r="A44" s="28" t="s">
        <v>47</v>
      </c>
      <c r="B44" s="16" t="s">
        <v>48</v>
      </c>
      <c r="C44" s="36" t="s">
        <v>49</v>
      </c>
      <c r="D44" s="23"/>
      <c r="E44" s="66"/>
      <c r="F44" s="238" t="s">
        <v>1304</v>
      </c>
      <c r="G44" s="22" t="s">
        <v>1304</v>
      </c>
      <c r="H44" s="238" t="s">
        <v>1304</v>
      </c>
      <c r="I44" s="238" t="s">
        <v>1304</v>
      </c>
      <c r="J44" s="22" t="s">
        <v>1304</v>
      </c>
      <c r="K44" s="238" t="s">
        <v>1304</v>
      </c>
      <c r="L44" s="238" t="s">
        <v>1304</v>
      </c>
      <c r="M44" s="22" t="s">
        <v>1304</v>
      </c>
      <c r="N44" s="238" t="s">
        <v>1304</v>
      </c>
      <c r="O44" s="238" t="s">
        <v>1304</v>
      </c>
      <c r="P44" s="36" t="s">
        <v>1304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/>
      <c r="G45" s="25"/>
      <c r="H45" s="24"/>
      <c r="I45" s="26"/>
      <c r="J45" s="25"/>
      <c r="K45" s="26"/>
      <c r="L45" s="26"/>
      <c r="M45" s="25"/>
      <c r="N45" s="24"/>
      <c r="O45" s="24"/>
      <c r="P45" s="24"/>
      <c r="Q45" s="20"/>
      <c r="R45" s="3"/>
      <c r="S45" s="149"/>
      <c r="T45" s="149"/>
      <c r="U45" s="149"/>
    </row>
    <row r="46" spans="1:33" ht="12" customHeight="1" x14ac:dyDescent="0.2">
      <c r="A46" s="28" t="s">
        <v>47</v>
      </c>
      <c r="B46" s="16" t="s">
        <v>197</v>
      </c>
      <c r="C46" s="36" t="s">
        <v>573</v>
      </c>
      <c r="D46" s="23">
        <v>29</v>
      </c>
      <c r="E46" s="66">
        <v>77945</v>
      </c>
      <c r="F46" s="66">
        <v>46</v>
      </c>
      <c r="G46" s="86">
        <v>54700</v>
      </c>
      <c r="H46" s="66">
        <v>886</v>
      </c>
      <c r="I46" s="66">
        <v>336</v>
      </c>
      <c r="J46" s="86">
        <v>7615</v>
      </c>
      <c r="K46" s="66">
        <v>2472</v>
      </c>
      <c r="L46" s="66">
        <v>1924</v>
      </c>
      <c r="M46" s="86">
        <v>7809</v>
      </c>
      <c r="N46" s="66">
        <v>2156</v>
      </c>
      <c r="O46" s="16">
        <v>12205</v>
      </c>
      <c r="P46" s="64">
        <v>12541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1E-3</v>
      </c>
      <c r="G47" s="25">
        <v>0.70199999999999996</v>
      </c>
      <c r="H47" s="24">
        <v>1.0999999999999999E-2</v>
      </c>
      <c r="I47" s="26">
        <v>4.0000000000000001E-3</v>
      </c>
      <c r="J47" s="25">
        <v>9.8000000000000004E-2</v>
      </c>
      <c r="K47" s="26">
        <v>3.2000000000000001E-2</v>
      </c>
      <c r="L47" s="26">
        <v>2.5000000000000001E-2</v>
      </c>
      <c r="M47" s="25">
        <v>0.1</v>
      </c>
      <c r="N47" s="24">
        <v>2.8000000000000001E-2</v>
      </c>
      <c r="O47" s="24">
        <v>0.157</v>
      </c>
      <c r="P47" s="24">
        <v>0.161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54</v>
      </c>
      <c r="C48" s="36" t="s">
        <v>55</v>
      </c>
      <c r="D48" s="23">
        <v>30</v>
      </c>
      <c r="E48" s="66">
        <v>35933</v>
      </c>
      <c r="F48" s="66">
        <v>42</v>
      </c>
      <c r="G48" s="86">
        <v>25598</v>
      </c>
      <c r="H48" s="66">
        <v>428</v>
      </c>
      <c r="I48" s="66">
        <v>48</v>
      </c>
      <c r="J48" s="86">
        <v>3796</v>
      </c>
      <c r="K48" s="66">
        <v>769</v>
      </c>
      <c r="L48" s="66">
        <v>1059</v>
      </c>
      <c r="M48" s="86">
        <v>4164</v>
      </c>
      <c r="N48" s="66">
        <v>27</v>
      </c>
      <c r="O48" s="16">
        <v>5992</v>
      </c>
      <c r="P48" s="64">
        <v>6040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1E-3</v>
      </c>
      <c r="G49" s="25">
        <v>0.71199999999999997</v>
      </c>
      <c r="H49" s="24">
        <v>1.2E-2</v>
      </c>
      <c r="I49" s="26">
        <v>1E-3</v>
      </c>
      <c r="J49" s="25">
        <v>0.106</v>
      </c>
      <c r="K49" s="26">
        <v>2.1000000000000001E-2</v>
      </c>
      <c r="L49" s="26">
        <v>2.9000000000000001E-2</v>
      </c>
      <c r="M49" s="25">
        <v>0.11600000000000001</v>
      </c>
      <c r="N49" s="24">
        <v>1E-3</v>
      </c>
      <c r="O49" s="24">
        <v>0.16700000000000001</v>
      </c>
      <c r="P49" s="24">
        <v>0.16800000000000001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56</v>
      </c>
      <c r="C50" s="36" t="s">
        <v>57</v>
      </c>
      <c r="D50" s="23">
        <v>31</v>
      </c>
      <c r="E50" s="66">
        <v>103255</v>
      </c>
      <c r="F50" s="66">
        <v>179</v>
      </c>
      <c r="G50" s="86">
        <v>79348</v>
      </c>
      <c r="H50" s="66">
        <v>1014</v>
      </c>
      <c r="I50" s="66">
        <v>162</v>
      </c>
      <c r="J50" s="86">
        <v>10723</v>
      </c>
      <c r="K50" s="66">
        <v>2566</v>
      </c>
      <c r="L50" s="66">
        <v>2204</v>
      </c>
      <c r="M50" s="86">
        <v>6963</v>
      </c>
      <c r="N50" s="66">
        <v>96</v>
      </c>
      <c r="O50" s="16">
        <v>11733</v>
      </c>
      <c r="P50" s="64">
        <v>11895</v>
      </c>
      <c r="Q50" s="15"/>
      <c r="R50" s="182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2E-3</v>
      </c>
      <c r="G51" s="25">
        <v>0.76800000000000002</v>
      </c>
      <c r="H51" s="24">
        <v>0.01</v>
      </c>
      <c r="I51" s="26">
        <v>2E-3</v>
      </c>
      <c r="J51" s="25">
        <v>0.104</v>
      </c>
      <c r="K51" s="26">
        <v>2.5000000000000001E-2</v>
      </c>
      <c r="L51" s="26">
        <v>2.1000000000000001E-2</v>
      </c>
      <c r="M51" s="25">
        <v>6.7000000000000004E-2</v>
      </c>
      <c r="N51" s="24">
        <v>1E-3</v>
      </c>
      <c r="O51" s="24">
        <v>0.114</v>
      </c>
      <c r="P51" s="24">
        <v>0.115</v>
      </c>
      <c r="Q51" s="15"/>
      <c r="R51" s="182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115</v>
      </c>
      <c r="C52" s="36">
        <v>70201001</v>
      </c>
      <c r="D52" s="23">
        <v>0</v>
      </c>
      <c r="E52" s="66">
        <v>133093</v>
      </c>
      <c r="F52" s="66">
        <v>521</v>
      </c>
      <c r="G52" s="86">
        <v>101880</v>
      </c>
      <c r="H52" s="66">
        <v>1374</v>
      </c>
      <c r="I52" s="66">
        <v>175</v>
      </c>
      <c r="J52" s="86">
        <v>12078</v>
      </c>
      <c r="K52" s="66">
        <v>3546</v>
      </c>
      <c r="L52" s="66">
        <v>2209</v>
      </c>
      <c r="M52" s="86">
        <v>6499</v>
      </c>
      <c r="N52" s="66">
        <v>4810</v>
      </c>
      <c r="O52" s="16">
        <v>12254</v>
      </c>
      <c r="P52" s="64">
        <v>12429</v>
      </c>
      <c r="Q52" s="15"/>
      <c r="R52" s="182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4.0000000000000001E-3</v>
      </c>
      <c r="G53" s="25">
        <v>0.76500000000000001</v>
      </c>
      <c r="H53" s="24">
        <v>0.01</v>
      </c>
      <c r="I53" s="26">
        <v>1E-3</v>
      </c>
      <c r="J53" s="25">
        <v>9.0999999999999998E-2</v>
      </c>
      <c r="K53" s="26">
        <v>2.7E-2</v>
      </c>
      <c r="L53" s="26">
        <v>1.7000000000000001E-2</v>
      </c>
      <c r="M53" s="25">
        <v>4.9000000000000002E-2</v>
      </c>
      <c r="N53" s="24">
        <v>3.5999999999999997E-2</v>
      </c>
      <c r="O53" s="24">
        <v>9.1999999999999998E-2</v>
      </c>
      <c r="P53" s="24">
        <v>9.2999999999999999E-2</v>
      </c>
      <c r="Q53" s="15"/>
      <c r="R53" s="3"/>
      <c r="S53" s="185"/>
      <c r="T53" s="149"/>
      <c r="U53" s="149"/>
    </row>
    <row r="54" spans="1:25" ht="12" customHeight="1" x14ac:dyDescent="0.2">
      <c r="A54" s="28" t="s">
        <v>21</v>
      </c>
      <c r="B54" s="16" t="s">
        <v>546</v>
      </c>
      <c r="C54" s="36">
        <v>71201003</v>
      </c>
      <c r="D54" s="23">
        <v>31</v>
      </c>
      <c r="E54" s="66">
        <v>114320</v>
      </c>
      <c r="F54" s="66">
        <v>1151</v>
      </c>
      <c r="G54" s="86">
        <v>88524</v>
      </c>
      <c r="H54" s="66">
        <v>952</v>
      </c>
      <c r="I54" s="66">
        <v>139</v>
      </c>
      <c r="J54" s="86">
        <v>11958</v>
      </c>
      <c r="K54" s="66">
        <v>2771</v>
      </c>
      <c r="L54" s="66">
        <v>2093</v>
      </c>
      <c r="M54" s="86">
        <v>6671</v>
      </c>
      <c r="N54" s="66">
        <v>60</v>
      </c>
      <c r="O54" s="16">
        <v>11535</v>
      </c>
      <c r="P54" s="64">
        <v>11674</v>
      </c>
      <c r="Q54" s="15"/>
      <c r="R54" s="182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0.01</v>
      </c>
      <c r="G55" s="25">
        <v>0.77400000000000002</v>
      </c>
      <c r="H55" s="24">
        <v>8.0000000000000002E-3</v>
      </c>
      <c r="I55" s="26">
        <v>1E-3</v>
      </c>
      <c r="J55" s="25">
        <v>0.105</v>
      </c>
      <c r="K55" s="26">
        <v>2.4E-2</v>
      </c>
      <c r="L55" s="26">
        <v>1.7999999999999999E-2</v>
      </c>
      <c r="M55" s="25">
        <v>5.8000000000000003E-2</v>
      </c>
      <c r="N55" s="24">
        <v>1E-3</v>
      </c>
      <c r="O55" s="24">
        <v>0.10100000000000001</v>
      </c>
      <c r="P55" s="24">
        <v>0.10199999999999999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65</v>
      </c>
      <c r="C56" s="36" t="s">
        <v>66</v>
      </c>
      <c r="D56" s="23">
        <v>0</v>
      </c>
      <c r="E56" s="66">
        <v>111318</v>
      </c>
      <c r="F56" s="66">
        <v>65</v>
      </c>
      <c r="G56" s="86">
        <v>91483</v>
      </c>
      <c r="H56" s="66">
        <v>745</v>
      </c>
      <c r="I56" s="66">
        <v>154</v>
      </c>
      <c r="J56" s="86">
        <v>9965</v>
      </c>
      <c r="K56" s="66">
        <v>2384</v>
      </c>
      <c r="L56" s="66">
        <v>1573</v>
      </c>
      <c r="M56" s="86">
        <v>4755</v>
      </c>
      <c r="N56" s="66">
        <v>194</v>
      </c>
      <c r="O56" s="16">
        <v>8712</v>
      </c>
      <c r="P56" s="64">
        <v>8866</v>
      </c>
      <c r="Q56" s="20"/>
      <c r="R56" s="182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1E-3</v>
      </c>
      <c r="G57" s="25">
        <v>0.82199999999999995</v>
      </c>
      <c r="H57" s="24">
        <v>7.0000000000000001E-3</v>
      </c>
      <c r="I57" s="26">
        <v>1E-3</v>
      </c>
      <c r="J57" s="25">
        <v>0.09</v>
      </c>
      <c r="K57" s="26">
        <v>2.1000000000000001E-2</v>
      </c>
      <c r="L57" s="26">
        <v>1.4E-2</v>
      </c>
      <c r="M57" s="25">
        <v>4.2999999999999997E-2</v>
      </c>
      <c r="N57" s="24">
        <v>2E-3</v>
      </c>
      <c r="O57" s="24">
        <v>7.8E-2</v>
      </c>
      <c r="P57" s="24">
        <v>0.08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31</v>
      </c>
      <c r="E58" s="66">
        <v>51391</v>
      </c>
      <c r="F58" s="66">
        <v>53</v>
      </c>
      <c r="G58" s="86">
        <v>39111</v>
      </c>
      <c r="H58" s="66">
        <v>611</v>
      </c>
      <c r="I58" s="66">
        <v>86</v>
      </c>
      <c r="J58" s="86">
        <v>5450</v>
      </c>
      <c r="K58" s="66">
        <v>1149</v>
      </c>
      <c r="L58" s="66">
        <v>1226</v>
      </c>
      <c r="M58" s="86">
        <v>3676</v>
      </c>
      <c r="N58" s="66">
        <v>29</v>
      </c>
      <c r="O58" s="16">
        <v>6051</v>
      </c>
      <c r="P58" s="64">
        <v>6137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1E-3</v>
      </c>
      <c r="G59" s="25">
        <v>0.76100000000000001</v>
      </c>
      <c r="H59" s="24">
        <v>1.2E-2</v>
      </c>
      <c r="I59" s="26">
        <v>2E-3</v>
      </c>
      <c r="J59" s="25">
        <v>0.106</v>
      </c>
      <c r="K59" s="26">
        <v>2.1999999999999999E-2</v>
      </c>
      <c r="L59" s="26">
        <v>2.4E-2</v>
      </c>
      <c r="M59" s="25">
        <v>7.1999999999999995E-2</v>
      </c>
      <c r="N59" s="24">
        <v>1E-3</v>
      </c>
      <c r="O59" s="24">
        <v>0.11799999999999999</v>
      </c>
      <c r="P59" s="24">
        <v>0.11899999999999999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31</v>
      </c>
      <c r="E60" s="66">
        <v>36453</v>
      </c>
      <c r="F60" s="66">
        <v>40</v>
      </c>
      <c r="G60" s="86">
        <v>27430</v>
      </c>
      <c r="H60" s="66">
        <v>412</v>
      </c>
      <c r="I60" s="66">
        <v>88</v>
      </c>
      <c r="J60" s="86">
        <v>3979</v>
      </c>
      <c r="K60" s="66">
        <v>825</v>
      </c>
      <c r="L60" s="66">
        <v>749</v>
      </c>
      <c r="M60" s="86">
        <v>2904</v>
      </c>
      <c r="N60" s="66">
        <v>29</v>
      </c>
      <c r="O60" s="16">
        <v>4478</v>
      </c>
      <c r="P60" s="64">
        <v>4566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1E-3</v>
      </c>
      <c r="G61" s="25">
        <v>0.752</v>
      </c>
      <c r="H61" s="24">
        <v>1.0999999999999999E-2</v>
      </c>
      <c r="I61" s="26">
        <v>2E-3</v>
      </c>
      <c r="J61" s="26">
        <v>0.109</v>
      </c>
      <c r="K61" s="26">
        <v>2.3E-2</v>
      </c>
      <c r="L61" s="26">
        <v>2.1000000000000001E-2</v>
      </c>
      <c r="M61" s="26">
        <v>0.08</v>
      </c>
      <c r="N61" s="24">
        <v>1E-3</v>
      </c>
      <c r="O61" s="24">
        <v>0.123</v>
      </c>
      <c r="P61" s="24">
        <v>0.125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75</v>
      </c>
      <c r="B62" s="16" t="s">
        <v>78</v>
      </c>
      <c r="C62" s="36" t="s">
        <v>79</v>
      </c>
      <c r="D62" s="23">
        <v>31</v>
      </c>
      <c r="E62" s="66">
        <v>42933</v>
      </c>
      <c r="F62" s="66">
        <v>32</v>
      </c>
      <c r="G62" s="86">
        <v>32087</v>
      </c>
      <c r="H62" s="66">
        <v>572</v>
      </c>
      <c r="I62" s="66">
        <v>184</v>
      </c>
      <c r="J62" s="86">
        <v>4596</v>
      </c>
      <c r="K62" s="66">
        <v>762</v>
      </c>
      <c r="L62" s="66">
        <v>933</v>
      </c>
      <c r="M62" s="86">
        <v>3731</v>
      </c>
      <c r="N62" s="66">
        <v>36</v>
      </c>
      <c r="O62" s="16">
        <v>5426</v>
      </c>
      <c r="P62" s="64">
        <v>5610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1E-3</v>
      </c>
      <c r="G63" s="25">
        <v>0.747</v>
      </c>
      <c r="H63" s="24">
        <v>1.2999999999999999E-2</v>
      </c>
      <c r="I63" s="26">
        <v>4.0000000000000001E-3</v>
      </c>
      <c r="J63" s="25">
        <v>0.107</v>
      </c>
      <c r="K63" s="26">
        <v>1.7999999999999999E-2</v>
      </c>
      <c r="L63" s="26">
        <v>2.1999999999999999E-2</v>
      </c>
      <c r="M63" s="25">
        <v>8.6999999999999994E-2</v>
      </c>
      <c r="N63" s="24">
        <v>1E-3</v>
      </c>
      <c r="O63" s="24">
        <v>0.126</v>
      </c>
      <c r="P63" s="24">
        <v>0.13100000000000001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75</v>
      </c>
      <c r="B64" s="16" t="s">
        <v>76</v>
      </c>
      <c r="C64" s="36" t="s">
        <v>77</v>
      </c>
      <c r="D64" s="23">
        <v>31</v>
      </c>
      <c r="E64" s="66">
        <v>36264</v>
      </c>
      <c r="F64" s="66">
        <v>36</v>
      </c>
      <c r="G64" s="86">
        <v>27610</v>
      </c>
      <c r="H64" s="66">
        <v>428</v>
      </c>
      <c r="I64" s="66">
        <v>172</v>
      </c>
      <c r="J64" s="86">
        <v>3723</v>
      </c>
      <c r="K64" s="66">
        <v>491</v>
      </c>
      <c r="L64" s="66">
        <v>678</v>
      </c>
      <c r="M64" s="86">
        <v>3104</v>
      </c>
      <c r="N64" s="66">
        <v>23</v>
      </c>
      <c r="O64" s="16">
        <v>4273</v>
      </c>
      <c r="P64" s="64">
        <v>4445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1E-3</v>
      </c>
      <c r="G65" s="25">
        <v>0.76100000000000001</v>
      </c>
      <c r="H65" s="24">
        <v>1.2E-2</v>
      </c>
      <c r="I65" s="26">
        <v>5.0000000000000001E-3</v>
      </c>
      <c r="J65" s="25">
        <v>0.10299999999999999</v>
      </c>
      <c r="K65" s="26">
        <v>1.4E-2</v>
      </c>
      <c r="L65" s="26">
        <v>1.9E-2</v>
      </c>
      <c r="M65" s="25">
        <v>8.5999999999999993E-2</v>
      </c>
      <c r="N65" s="24">
        <v>1E-3</v>
      </c>
      <c r="O65" s="24">
        <v>0.11799999999999999</v>
      </c>
      <c r="P65" s="24">
        <v>0.123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31</v>
      </c>
      <c r="E66" s="66">
        <v>30345</v>
      </c>
      <c r="F66" s="66">
        <v>126</v>
      </c>
      <c r="G66" s="86">
        <v>24628</v>
      </c>
      <c r="H66" s="66">
        <v>244</v>
      </c>
      <c r="I66" s="66">
        <v>32</v>
      </c>
      <c r="J66" s="86">
        <v>2851</v>
      </c>
      <c r="K66" s="66">
        <v>596</v>
      </c>
      <c r="L66" s="66">
        <v>383</v>
      </c>
      <c r="M66" s="86">
        <v>1466</v>
      </c>
      <c r="N66" s="66">
        <v>19</v>
      </c>
      <c r="O66" s="16">
        <v>2445</v>
      </c>
      <c r="P66" s="64">
        <v>2477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4.0000000000000001E-3</v>
      </c>
      <c r="G67" s="25">
        <v>0.81200000000000006</v>
      </c>
      <c r="H67" s="24">
        <v>8.0000000000000002E-3</v>
      </c>
      <c r="I67" s="26">
        <v>1E-3</v>
      </c>
      <c r="J67" s="25">
        <v>9.4E-2</v>
      </c>
      <c r="K67" s="26">
        <v>0.02</v>
      </c>
      <c r="L67" s="26">
        <v>1.2999999999999999E-2</v>
      </c>
      <c r="M67" s="25">
        <v>4.8000000000000001E-2</v>
      </c>
      <c r="N67" s="24">
        <v>1E-3</v>
      </c>
      <c r="O67" s="24">
        <v>8.1000000000000003E-2</v>
      </c>
      <c r="P67" s="24">
        <v>8.2000000000000003E-2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377</v>
      </c>
      <c r="C68" s="36">
        <v>84141001</v>
      </c>
      <c r="D68" s="23">
        <v>31</v>
      </c>
      <c r="E68" s="66">
        <v>7337</v>
      </c>
      <c r="F68" s="66">
        <v>38</v>
      </c>
      <c r="G68" s="86">
        <v>5698</v>
      </c>
      <c r="H68" s="66">
        <v>87</v>
      </c>
      <c r="I68" s="66">
        <v>7</v>
      </c>
      <c r="J68" s="86">
        <v>691</v>
      </c>
      <c r="K68" s="66">
        <v>232</v>
      </c>
      <c r="L68" s="66">
        <v>143</v>
      </c>
      <c r="M68" s="86">
        <v>438</v>
      </c>
      <c r="N68" s="66">
        <v>2</v>
      </c>
      <c r="O68" s="16">
        <v>813</v>
      </c>
      <c r="P68" s="64">
        <v>820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5.0000000000000001E-3</v>
      </c>
      <c r="G69" s="25">
        <v>0.77700000000000002</v>
      </c>
      <c r="H69" s="24">
        <v>1.2E-2</v>
      </c>
      <c r="I69" s="26">
        <v>1E-3</v>
      </c>
      <c r="J69" s="25">
        <v>9.4E-2</v>
      </c>
      <c r="K69" s="26">
        <v>3.2000000000000001E-2</v>
      </c>
      <c r="L69" s="26">
        <v>1.9E-2</v>
      </c>
      <c r="M69" s="25">
        <v>0.06</v>
      </c>
      <c r="N69" s="24">
        <v>0</v>
      </c>
      <c r="O69" s="24">
        <v>0.111</v>
      </c>
      <c r="P69" s="24">
        <v>0.112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333</v>
      </c>
      <c r="C70" s="36" t="s">
        <v>334</v>
      </c>
      <c r="D70" s="23">
        <v>31</v>
      </c>
      <c r="E70" s="66">
        <v>16396</v>
      </c>
      <c r="F70" s="66">
        <v>77</v>
      </c>
      <c r="G70" s="86">
        <v>12970</v>
      </c>
      <c r="H70" s="66">
        <v>191</v>
      </c>
      <c r="I70" s="66">
        <v>24</v>
      </c>
      <c r="J70" s="86">
        <v>1367</v>
      </c>
      <c r="K70" s="66">
        <v>386</v>
      </c>
      <c r="L70" s="66">
        <v>294</v>
      </c>
      <c r="M70" s="86">
        <v>1079</v>
      </c>
      <c r="N70" s="66">
        <v>9</v>
      </c>
      <c r="O70" s="16">
        <v>1759</v>
      </c>
      <c r="P70" s="64">
        <v>1783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5.0000000000000001E-3</v>
      </c>
      <c r="G71" s="25">
        <v>0.79100000000000004</v>
      </c>
      <c r="H71" s="24">
        <v>1.2E-2</v>
      </c>
      <c r="I71" s="26">
        <v>1E-3</v>
      </c>
      <c r="J71" s="25">
        <v>8.3000000000000004E-2</v>
      </c>
      <c r="K71" s="26">
        <v>2.4E-2</v>
      </c>
      <c r="L71" s="26">
        <v>1.7999999999999999E-2</v>
      </c>
      <c r="M71" s="25">
        <v>6.6000000000000003E-2</v>
      </c>
      <c r="N71" s="24">
        <v>1E-3</v>
      </c>
      <c r="O71" s="24">
        <v>0.107</v>
      </c>
      <c r="P71" s="24">
        <v>0.109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30</v>
      </c>
      <c r="C72" s="36" t="s">
        <v>31</v>
      </c>
      <c r="D72" s="23">
        <v>31</v>
      </c>
      <c r="E72" s="66">
        <v>26068</v>
      </c>
      <c r="F72" s="66">
        <v>40</v>
      </c>
      <c r="G72" s="86">
        <v>19637</v>
      </c>
      <c r="H72" s="66">
        <v>317</v>
      </c>
      <c r="I72" s="66">
        <v>44</v>
      </c>
      <c r="J72" s="86">
        <v>2686</v>
      </c>
      <c r="K72" s="66">
        <v>548</v>
      </c>
      <c r="L72" s="66">
        <v>515</v>
      </c>
      <c r="M72" s="86">
        <v>2263</v>
      </c>
      <c r="N72" s="66">
        <v>19</v>
      </c>
      <c r="O72" s="16">
        <v>3326</v>
      </c>
      <c r="P72" s="64">
        <v>3370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2E-3</v>
      </c>
      <c r="G73" s="25">
        <v>0.753</v>
      </c>
      <c r="H73" s="24">
        <v>1.2E-2</v>
      </c>
      <c r="I73" s="26">
        <v>2E-3</v>
      </c>
      <c r="J73" s="25">
        <v>0.10299999999999999</v>
      </c>
      <c r="K73" s="26">
        <v>2.1000000000000001E-2</v>
      </c>
      <c r="L73" s="26">
        <v>0.02</v>
      </c>
      <c r="M73" s="25">
        <v>8.6999999999999994E-2</v>
      </c>
      <c r="N73" s="24">
        <v>1E-3</v>
      </c>
      <c r="O73" s="24">
        <v>0.128</v>
      </c>
      <c r="P73" s="24">
        <v>0.129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0</v>
      </c>
      <c r="E74" s="66">
        <v>52470</v>
      </c>
      <c r="F74" s="66">
        <v>117</v>
      </c>
      <c r="G74" s="86">
        <v>44537</v>
      </c>
      <c r="H74" s="66">
        <v>214</v>
      </c>
      <c r="I74" s="66">
        <v>112</v>
      </c>
      <c r="J74" s="86">
        <v>4276</v>
      </c>
      <c r="K74" s="66">
        <v>1642</v>
      </c>
      <c r="L74" s="66">
        <v>356</v>
      </c>
      <c r="M74" s="86">
        <v>989</v>
      </c>
      <c r="N74" s="66">
        <v>223</v>
      </c>
      <c r="O74" s="16">
        <v>2987</v>
      </c>
      <c r="P74" s="64">
        <v>3099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2E-3</v>
      </c>
      <c r="G75" s="25">
        <v>0.84899999999999998</v>
      </c>
      <c r="H75" s="24">
        <v>4.0000000000000001E-3</v>
      </c>
      <c r="I75" s="26">
        <v>2E-3</v>
      </c>
      <c r="J75" s="25">
        <v>8.1000000000000003E-2</v>
      </c>
      <c r="K75" s="26">
        <v>3.1E-2</v>
      </c>
      <c r="L75" s="26">
        <v>7.0000000000000001E-3</v>
      </c>
      <c r="M75" s="25">
        <v>1.9E-2</v>
      </c>
      <c r="N75" s="24">
        <v>4.0000000000000001E-3</v>
      </c>
      <c r="O75" s="24">
        <v>5.7000000000000002E-2</v>
      </c>
      <c r="P75" s="24">
        <v>5.8999999999999997E-2</v>
      </c>
      <c r="Q75" s="20"/>
      <c r="R75" s="185"/>
      <c r="S75" s="149"/>
      <c r="T75" s="149"/>
      <c r="U75" s="149"/>
    </row>
    <row r="76" spans="1:33" s="76" customFormat="1" ht="12" customHeight="1" x14ac:dyDescent="0.2">
      <c r="A76" s="28" t="s">
        <v>350</v>
      </c>
      <c r="B76" s="16" t="s">
        <v>5</v>
      </c>
      <c r="C76" s="36">
        <v>84121001</v>
      </c>
      <c r="D76" s="23">
        <v>0</v>
      </c>
      <c r="E76" s="66">
        <v>28312</v>
      </c>
      <c r="F76" s="66">
        <v>120</v>
      </c>
      <c r="G76" s="86">
        <v>24063</v>
      </c>
      <c r="H76" s="66">
        <v>261</v>
      </c>
      <c r="I76" s="66">
        <v>71</v>
      </c>
      <c r="J76" s="86">
        <v>823</v>
      </c>
      <c r="K76" s="66">
        <v>281</v>
      </c>
      <c r="L76" s="66">
        <v>166</v>
      </c>
      <c r="M76" s="86">
        <v>930</v>
      </c>
      <c r="N76" s="66">
        <v>1596</v>
      </c>
      <c r="O76" s="16">
        <v>1377</v>
      </c>
      <c r="P76" s="64">
        <v>1448</v>
      </c>
      <c r="Q76" s="75"/>
      <c r="R76" s="182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4.0000000000000001E-3</v>
      </c>
      <c r="G77" s="25">
        <v>0.85</v>
      </c>
      <c r="H77" s="24">
        <v>8.9999999999999993E-3</v>
      </c>
      <c r="I77" s="26">
        <v>3.0000000000000001E-3</v>
      </c>
      <c r="J77" s="25">
        <v>2.9000000000000001E-2</v>
      </c>
      <c r="K77" s="26">
        <v>0.01</v>
      </c>
      <c r="L77" s="26">
        <v>6.0000000000000001E-3</v>
      </c>
      <c r="M77" s="25">
        <v>3.3000000000000002E-2</v>
      </c>
      <c r="N77" s="24">
        <v>5.6000000000000001E-2</v>
      </c>
      <c r="O77" s="24">
        <v>4.9000000000000002E-2</v>
      </c>
      <c r="P77" s="24">
        <v>5.0999999999999997E-2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31</v>
      </c>
      <c r="E78" s="66">
        <v>17242</v>
      </c>
      <c r="F78" s="66">
        <v>23</v>
      </c>
      <c r="G78" s="86">
        <v>12879</v>
      </c>
      <c r="H78" s="66">
        <v>210</v>
      </c>
      <c r="I78" s="66">
        <v>20</v>
      </c>
      <c r="J78" s="86">
        <v>1897</v>
      </c>
      <c r="K78" s="66">
        <v>424</v>
      </c>
      <c r="L78" s="66">
        <v>354</v>
      </c>
      <c r="M78" s="86">
        <v>1427</v>
      </c>
      <c r="N78" s="66">
        <v>9</v>
      </c>
      <c r="O78" s="16">
        <v>2205</v>
      </c>
      <c r="P78" s="64">
        <v>2225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1E-3</v>
      </c>
      <c r="G79" s="25">
        <v>0.747</v>
      </c>
      <c r="H79" s="24">
        <v>1.2E-2</v>
      </c>
      <c r="I79" s="26">
        <v>1E-3</v>
      </c>
      <c r="J79" s="25">
        <v>0.11</v>
      </c>
      <c r="K79" s="26">
        <v>2.5000000000000001E-2</v>
      </c>
      <c r="L79" s="26">
        <v>2.1000000000000001E-2</v>
      </c>
      <c r="M79" s="25">
        <v>8.3000000000000004E-2</v>
      </c>
      <c r="N79" s="24">
        <v>1E-3</v>
      </c>
      <c r="O79" s="24">
        <v>0.128</v>
      </c>
      <c r="P79" s="24">
        <v>0.129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600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79" t="s">
        <v>582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50"/>
      <c r="N81" s="250"/>
      <c r="O81" s="250"/>
      <c r="P81" s="250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5"/>
  <sheetViews>
    <sheetView topLeftCell="A56" zoomScale="150" zoomScaleNormal="150" zoomScaleSheetLayoutView="100" workbookViewId="0">
      <selection activeCell="H68" sqref="H6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601</v>
      </c>
    </row>
    <row r="4" spans="1:33" ht="10.5" customHeight="1" x14ac:dyDescent="0.2">
      <c r="A4" s="8"/>
      <c r="B4" s="9"/>
      <c r="C4" s="9"/>
      <c r="D4" s="248" t="s">
        <v>551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14"/>
    </row>
    <row r="5" spans="1:33" ht="9" customHeight="1" x14ac:dyDescent="0.2">
      <c r="A5" s="39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</row>
    <row r="6" spans="1:33" ht="9" customHeight="1" x14ac:dyDescent="0.2">
      <c r="A6" s="39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65" customHeight="1" x14ac:dyDescent="0.2">
      <c r="A8" s="51" t="s">
        <v>206</v>
      </c>
      <c r="B8" s="16" t="s">
        <v>207</v>
      </c>
      <c r="C8" s="22" t="s">
        <v>208</v>
      </c>
      <c r="D8" s="66">
        <v>31</v>
      </c>
      <c r="E8" s="66">
        <v>11845</v>
      </c>
      <c r="F8" s="66">
        <v>117</v>
      </c>
      <c r="G8" s="86">
        <v>10332</v>
      </c>
      <c r="H8" s="66">
        <v>114</v>
      </c>
      <c r="I8" s="66">
        <v>7</v>
      </c>
      <c r="J8" s="86">
        <v>940</v>
      </c>
      <c r="K8" s="66">
        <v>190</v>
      </c>
      <c r="L8" s="66">
        <v>38</v>
      </c>
      <c r="M8" s="86">
        <v>105</v>
      </c>
      <c r="N8" s="66">
        <v>0</v>
      </c>
      <c r="O8" s="16">
        <v>333</v>
      </c>
      <c r="P8" s="64">
        <v>340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0.01</v>
      </c>
      <c r="G9" s="25">
        <v>0.872</v>
      </c>
      <c r="H9" s="24">
        <v>0.01</v>
      </c>
      <c r="I9" s="26">
        <v>1E-3</v>
      </c>
      <c r="J9" s="25">
        <v>7.9000000000000001E-2</v>
      </c>
      <c r="K9" s="26">
        <v>1.6E-2</v>
      </c>
      <c r="L9" s="26">
        <v>3.0000000000000001E-3</v>
      </c>
      <c r="M9" s="25">
        <v>8.9999999999999993E-3</v>
      </c>
      <c r="N9" s="24">
        <v>0</v>
      </c>
      <c r="O9" s="24">
        <v>2.8000000000000001E-2</v>
      </c>
      <c r="P9" s="24">
        <v>2.9000000000000001E-2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206</v>
      </c>
      <c r="B10" s="16" t="s">
        <v>209</v>
      </c>
      <c r="C10" s="22">
        <v>73141101</v>
      </c>
      <c r="D10" s="66">
        <v>30</v>
      </c>
      <c r="E10" s="66">
        <v>12176</v>
      </c>
      <c r="F10" s="66">
        <v>257</v>
      </c>
      <c r="G10" s="86">
        <v>20815</v>
      </c>
      <c r="H10" s="66">
        <v>317</v>
      </c>
      <c r="I10" s="66">
        <v>80</v>
      </c>
      <c r="J10" s="86">
        <v>1805</v>
      </c>
      <c r="K10" s="66">
        <v>374</v>
      </c>
      <c r="L10" s="66">
        <v>95</v>
      </c>
      <c r="M10" s="86">
        <v>209</v>
      </c>
      <c r="N10" s="66">
        <v>7</v>
      </c>
      <c r="O10" s="16">
        <v>678</v>
      </c>
      <c r="P10" s="64">
        <v>758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2.1000000000000001E-2</v>
      </c>
      <c r="G11" s="25" t="s">
        <v>1304</v>
      </c>
      <c r="H11" s="24">
        <v>2.5999999999999999E-2</v>
      </c>
      <c r="I11" s="26">
        <v>7.0000000000000001E-3</v>
      </c>
      <c r="J11" s="25">
        <v>0.14799999999999999</v>
      </c>
      <c r="K11" s="26">
        <v>3.1E-2</v>
      </c>
      <c r="L11" s="26">
        <v>8.0000000000000002E-3</v>
      </c>
      <c r="M11" s="25">
        <v>1.7000000000000001E-2</v>
      </c>
      <c r="N11" s="24">
        <v>1E-3</v>
      </c>
      <c r="O11" s="24">
        <v>5.6000000000000001E-2</v>
      </c>
      <c r="P11" s="24">
        <v>6.2E-2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373</v>
      </c>
      <c r="B12" s="70" t="s">
        <v>211</v>
      </c>
      <c r="C12" s="74" t="s">
        <v>212</v>
      </c>
      <c r="D12" s="66">
        <v>31</v>
      </c>
      <c r="E12" s="66">
        <v>16708</v>
      </c>
      <c r="F12" s="66">
        <v>104</v>
      </c>
      <c r="G12" s="86">
        <v>14601</v>
      </c>
      <c r="H12" s="66">
        <v>107</v>
      </c>
      <c r="I12" s="66">
        <v>19</v>
      </c>
      <c r="J12" s="86">
        <v>1412</v>
      </c>
      <c r="K12" s="66">
        <v>379</v>
      </c>
      <c r="L12" s="66">
        <v>33</v>
      </c>
      <c r="M12" s="86">
        <v>50</v>
      </c>
      <c r="N12" s="66">
        <v>4</v>
      </c>
      <c r="O12" s="16">
        <v>462</v>
      </c>
      <c r="P12" s="64">
        <v>481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6.0000000000000001E-3</v>
      </c>
      <c r="G13" s="25">
        <v>0.874</v>
      </c>
      <c r="H13" s="24">
        <v>6.0000000000000001E-3</v>
      </c>
      <c r="I13" s="26">
        <v>1E-3</v>
      </c>
      <c r="J13" s="25">
        <v>8.5000000000000006E-2</v>
      </c>
      <c r="K13" s="26">
        <v>2.3E-2</v>
      </c>
      <c r="L13" s="26">
        <v>2E-3</v>
      </c>
      <c r="M13" s="25">
        <v>3.0000000000000001E-3</v>
      </c>
      <c r="N13" s="24">
        <v>0</v>
      </c>
      <c r="O13" s="24">
        <v>2.8000000000000001E-2</v>
      </c>
      <c r="P13" s="24">
        <v>2.9000000000000001E-2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206</v>
      </c>
      <c r="B14" s="70" t="s">
        <v>361</v>
      </c>
      <c r="C14" s="74">
        <v>80121104</v>
      </c>
      <c r="D14" s="66">
        <v>31</v>
      </c>
      <c r="E14" s="66">
        <v>5373</v>
      </c>
      <c r="F14" s="66">
        <v>66</v>
      </c>
      <c r="G14" s="86">
        <v>4592</v>
      </c>
      <c r="H14" s="66">
        <v>39</v>
      </c>
      <c r="I14" s="66">
        <v>26</v>
      </c>
      <c r="J14" s="86">
        <v>465</v>
      </c>
      <c r="K14" s="66">
        <v>111</v>
      </c>
      <c r="L14" s="66">
        <v>18</v>
      </c>
      <c r="M14" s="86">
        <v>50</v>
      </c>
      <c r="N14" s="66">
        <v>4</v>
      </c>
      <c r="O14" s="16">
        <v>179</v>
      </c>
      <c r="P14" s="64">
        <v>205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1.2E-2</v>
      </c>
      <c r="G15" s="25">
        <v>0.85499999999999998</v>
      </c>
      <c r="H15" s="24">
        <v>7.0000000000000001E-3</v>
      </c>
      <c r="I15" s="26">
        <v>5.0000000000000001E-3</v>
      </c>
      <c r="J15" s="25">
        <v>8.6999999999999994E-2</v>
      </c>
      <c r="K15" s="26">
        <v>2.1000000000000001E-2</v>
      </c>
      <c r="L15" s="26">
        <v>3.0000000000000001E-3</v>
      </c>
      <c r="M15" s="25">
        <v>8.9999999999999993E-3</v>
      </c>
      <c r="N15" s="24">
        <v>1E-3</v>
      </c>
      <c r="O15" s="24">
        <v>3.3000000000000002E-2</v>
      </c>
      <c r="P15" s="24">
        <v>3.7999999999999999E-2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206</v>
      </c>
      <c r="B16" s="16" t="s">
        <v>562</v>
      </c>
      <c r="C16" s="22">
        <v>84111106</v>
      </c>
      <c r="D16" s="66">
        <v>31</v>
      </c>
      <c r="E16" s="66">
        <v>14516</v>
      </c>
      <c r="F16" s="223">
        <v>359</v>
      </c>
      <c r="G16" s="224">
        <v>13320</v>
      </c>
      <c r="H16" s="225">
        <v>14</v>
      </c>
      <c r="I16" s="223">
        <v>60</v>
      </c>
      <c r="J16" s="224">
        <v>657</v>
      </c>
      <c r="K16" s="223">
        <v>35</v>
      </c>
      <c r="L16" s="223">
        <v>8</v>
      </c>
      <c r="M16" s="224">
        <v>58</v>
      </c>
      <c r="N16" s="225">
        <v>5</v>
      </c>
      <c r="O16" s="16">
        <v>101</v>
      </c>
      <c r="P16" s="224">
        <v>161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2.5000000000000001E-2</v>
      </c>
      <c r="G17" s="25">
        <v>0.91800000000000004</v>
      </c>
      <c r="H17" s="24">
        <v>1E-3</v>
      </c>
      <c r="I17" s="26">
        <v>4.0000000000000001E-3</v>
      </c>
      <c r="J17" s="25">
        <v>4.4999999999999998E-2</v>
      </c>
      <c r="K17" s="26">
        <v>2E-3</v>
      </c>
      <c r="L17" s="26">
        <v>1E-3</v>
      </c>
      <c r="M17" s="25">
        <v>4.0000000000000001E-3</v>
      </c>
      <c r="N17" s="24">
        <v>0</v>
      </c>
      <c r="O17" s="226">
        <v>7.0000000000000001E-3</v>
      </c>
      <c r="P17" s="25">
        <v>1.0999999999999999E-2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62</v>
      </c>
      <c r="B18" s="70" t="s">
        <v>265</v>
      </c>
      <c r="C18" s="74" t="s">
        <v>266</v>
      </c>
      <c r="D18" s="66">
        <v>31</v>
      </c>
      <c r="E18" s="66">
        <v>13251</v>
      </c>
      <c r="F18" s="66">
        <v>92</v>
      </c>
      <c r="G18" s="86">
        <v>10055</v>
      </c>
      <c r="H18" s="66">
        <v>147</v>
      </c>
      <c r="I18" s="66">
        <v>17</v>
      </c>
      <c r="J18" s="86">
        <v>1132</v>
      </c>
      <c r="K18" s="66">
        <v>631</v>
      </c>
      <c r="L18" s="66">
        <v>366</v>
      </c>
      <c r="M18" s="86">
        <v>814</v>
      </c>
      <c r="N18" s="66">
        <v>0</v>
      </c>
      <c r="O18" s="16">
        <v>1811</v>
      </c>
      <c r="P18" s="64">
        <v>1828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7.0000000000000001E-3</v>
      </c>
      <c r="G19" s="25">
        <v>0.75900000000000001</v>
      </c>
      <c r="H19" s="24">
        <v>1.0999999999999999E-2</v>
      </c>
      <c r="I19" s="26">
        <v>1E-3</v>
      </c>
      <c r="J19" s="25">
        <v>8.5000000000000006E-2</v>
      </c>
      <c r="K19" s="26">
        <v>4.8000000000000001E-2</v>
      </c>
      <c r="L19" s="26">
        <v>2.8000000000000001E-2</v>
      </c>
      <c r="M19" s="25">
        <v>6.0999999999999999E-2</v>
      </c>
      <c r="N19" s="24">
        <v>0</v>
      </c>
      <c r="O19" s="24">
        <v>0.13700000000000001</v>
      </c>
      <c r="P19" s="24">
        <v>0.13800000000000001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62</v>
      </c>
      <c r="B20" s="16" t="s">
        <v>178</v>
      </c>
      <c r="C20" s="22" t="s">
        <v>179</v>
      </c>
      <c r="D20" s="66">
        <v>31</v>
      </c>
      <c r="E20" s="66">
        <v>68793</v>
      </c>
      <c r="F20" s="66">
        <v>308</v>
      </c>
      <c r="G20" s="86">
        <v>57970</v>
      </c>
      <c r="H20" s="66">
        <v>322</v>
      </c>
      <c r="I20" s="66">
        <v>186</v>
      </c>
      <c r="J20" s="86">
        <v>5714</v>
      </c>
      <c r="K20" s="66">
        <v>1639</v>
      </c>
      <c r="L20" s="66">
        <v>507</v>
      </c>
      <c r="M20" s="86">
        <v>2089</v>
      </c>
      <c r="N20" s="66">
        <v>59</v>
      </c>
      <c r="O20" s="16">
        <v>4235</v>
      </c>
      <c r="P20" s="64">
        <v>4421</v>
      </c>
      <c r="Q20" s="12"/>
      <c r="R20" s="64"/>
      <c r="S20" s="149"/>
      <c r="T20" s="149"/>
      <c r="U20" s="149"/>
      <c r="V20" s="152"/>
      <c r="W20" s="152"/>
      <c r="X20" s="180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4.0000000000000001E-3</v>
      </c>
      <c r="G21" s="25">
        <v>0.84299999999999997</v>
      </c>
      <c r="H21" s="24">
        <v>5.0000000000000001E-3</v>
      </c>
      <c r="I21" s="26">
        <v>3.0000000000000001E-3</v>
      </c>
      <c r="J21" s="25">
        <v>8.3000000000000004E-2</v>
      </c>
      <c r="K21" s="26">
        <v>2.4E-2</v>
      </c>
      <c r="L21" s="26">
        <v>7.0000000000000001E-3</v>
      </c>
      <c r="M21" s="25">
        <v>0.03</v>
      </c>
      <c r="N21" s="24">
        <v>1E-3</v>
      </c>
      <c r="O21" s="24">
        <v>6.2E-2</v>
      </c>
      <c r="P21" s="24">
        <v>6.4000000000000001E-2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62</v>
      </c>
      <c r="B22" s="16" t="s">
        <v>180</v>
      </c>
      <c r="C22" s="22" t="s">
        <v>181</v>
      </c>
      <c r="D22" s="66">
        <v>0</v>
      </c>
      <c r="E22" s="66">
        <v>72678</v>
      </c>
      <c r="F22" s="66">
        <v>81</v>
      </c>
      <c r="G22" s="86">
        <v>61375</v>
      </c>
      <c r="H22" s="66">
        <v>417</v>
      </c>
      <c r="I22" s="66">
        <v>64</v>
      </c>
      <c r="J22" s="66">
        <v>6452</v>
      </c>
      <c r="K22" s="66">
        <v>1864</v>
      </c>
      <c r="L22" s="66">
        <v>663</v>
      </c>
      <c r="M22" s="66">
        <v>1762</v>
      </c>
      <c r="N22" s="66">
        <v>0</v>
      </c>
      <c r="O22" s="16">
        <v>4289</v>
      </c>
      <c r="P22" s="64">
        <v>4353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1E-3</v>
      </c>
      <c r="G23" s="25">
        <v>0.84399999999999997</v>
      </c>
      <c r="H23" s="24">
        <v>6.0000000000000001E-3</v>
      </c>
      <c r="I23" s="26">
        <v>1E-3</v>
      </c>
      <c r="J23" s="25">
        <v>8.8999999999999996E-2</v>
      </c>
      <c r="K23" s="26">
        <v>2.5999999999999999E-2</v>
      </c>
      <c r="L23" s="26">
        <v>8.9999999999999993E-3</v>
      </c>
      <c r="M23" s="25">
        <v>2.4E-2</v>
      </c>
      <c r="N23" s="24">
        <v>0</v>
      </c>
      <c r="O23" s="24">
        <v>5.8999999999999997E-2</v>
      </c>
      <c r="P23" s="24">
        <v>0.06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62</v>
      </c>
      <c r="B24" s="70" t="s">
        <v>154</v>
      </c>
      <c r="C24" s="74" t="s">
        <v>155</v>
      </c>
      <c r="D24" s="66">
        <v>31</v>
      </c>
      <c r="E24" s="66">
        <v>66749</v>
      </c>
      <c r="F24" s="66">
        <v>219</v>
      </c>
      <c r="G24" s="86">
        <v>56303</v>
      </c>
      <c r="H24" s="66">
        <v>431</v>
      </c>
      <c r="I24" s="66">
        <v>73</v>
      </c>
      <c r="J24" s="66">
        <v>5774</v>
      </c>
      <c r="K24" s="66">
        <v>1694</v>
      </c>
      <c r="L24" s="66">
        <v>600</v>
      </c>
      <c r="M24" s="66">
        <v>1655</v>
      </c>
      <c r="N24" s="66">
        <v>0</v>
      </c>
      <c r="O24" s="16">
        <v>3949</v>
      </c>
      <c r="P24" s="64">
        <v>4022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3.0000000000000001E-3</v>
      </c>
      <c r="G25" s="25">
        <v>0.84399999999999997</v>
      </c>
      <c r="H25" s="24">
        <v>6.0000000000000001E-3</v>
      </c>
      <c r="I25" s="26">
        <v>1E-3</v>
      </c>
      <c r="J25" s="25">
        <v>8.6999999999999994E-2</v>
      </c>
      <c r="K25" s="26">
        <v>2.5000000000000001E-2</v>
      </c>
      <c r="L25" s="26">
        <v>8.9999999999999993E-3</v>
      </c>
      <c r="M25" s="25">
        <v>2.5000000000000001E-2</v>
      </c>
      <c r="N25" s="24">
        <v>0</v>
      </c>
      <c r="O25" s="24">
        <v>5.8999999999999997E-2</v>
      </c>
      <c r="P25" s="24">
        <v>0.06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62</v>
      </c>
      <c r="B26" s="70" t="s">
        <v>63</v>
      </c>
      <c r="C26" s="74" t="s">
        <v>64</v>
      </c>
      <c r="D26" s="66">
        <v>30</v>
      </c>
      <c r="E26" s="66">
        <v>47388</v>
      </c>
      <c r="F26" s="66">
        <v>138</v>
      </c>
      <c r="G26" s="86">
        <v>39784</v>
      </c>
      <c r="H26" s="66">
        <v>385</v>
      </c>
      <c r="I26" s="66">
        <v>24</v>
      </c>
      <c r="J26" s="86">
        <v>4388</v>
      </c>
      <c r="K26" s="66">
        <v>1228</v>
      </c>
      <c r="L26" s="66">
        <v>433</v>
      </c>
      <c r="M26" s="86">
        <v>983</v>
      </c>
      <c r="N26" s="66">
        <v>26</v>
      </c>
      <c r="O26" s="16">
        <v>2644</v>
      </c>
      <c r="P26" s="64">
        <v>2668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3.0000000000000001E-3</v>
      </c>
      <c r="G27" s="25">
        <v>0.84</v>
      </c>
      <c r="H27" s="24">
        <v>8.0000000000000002E-3</v>
      </c>
      <c r="I27" s="26">
        <v>1E-3</v>
      </c>
      <c r="J27" s="25">
        <v>9.2999999999999999E-2</v>
      </c>
      <c r="K27" s="26">
        <v>2.5999999999999999E-2</v>
      </c>
      <c r="L27" s="26">
        <v>8.9999999999999993E-3</v>
      </c>
      <c r="M27" s="25">
        <v>2.1000000000000001E-2</v>
      </c>
      <c r="N27" s="24">
        <v>1E-3</v>
      </c>
      <c r="O27" s="24">
        <v>5.6000000000000001E-2</v>
      </c>
      <c r="P27" s="24">
        <v>5.6000000000000001E-2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62</v>
      </c>
      <c r="B28" s="70" t="s">
        <v>286</v>
      </c>
      <c r="C28" s="74">
        <v>75251103</v>
      </c>
      <c r="D28" s="66">
        <v>0</v>
      </c>
      <c r="E28" s="66">
        <v>56246</v>
      </c>
      <c r="F28" s="66">
        <v>29</v>
      </c>
      <c r="G28" s="86">
        <v>47405</v>
      </c>
      <c r="H28" s="66">
        <v>310</v>
      </c>
      <c r="I28" s="66">
        <v>243</v>
      </c>
      <c r="J28" s="86">
        <v>5114</v>
      </c>
      <c r="K28" s="66">
        <v>1271</v>
      </c>
      <c r="L28" s="66">
        <v>609</v>
      </c>
      <c r="M28" s="86">
        <v>1261</v>
      </c>
      <c r="N28" s="66">
        <v>3</v>
      </c>
      <c r="O28" s="16">
        <v>3141</v>
      </c>
      <c r="P28" s="64">
        <v>3384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1E-3</v>
      </c>
      <c r="G29" s="25">
        <v>0.84299999999999997</v>
      </c>
      <c r="H29" s="24">
        <v>6.0000000000000001E-3</v>
      </c>
      <c r="I29" s="26">
        <v>4.0000000000000001E-3</v>
      </c>
      <c r="J29" s="25">
        <v>9.0999999999999998E-2</v>
      </c>
      <c r="K29" s="26">
        <v>2.3E-2</v>
      </c>
      <c r="L29" s="26">
        <v>1.0999999999999999E-2</v>
      </c>
      <c r="M29" s="25">
        <v>2.1999999999999999E-2</v>
      </c>
      <c r="N29" s="24">
        <v>0</v>
      </c>
      <c r="O29" s="24">
        <v>5.6000000000000001E-2</v>
      </c>
      <c r="P29" s="24">
        <v>0.06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165</v>
      </c>
      <c r="B30" s="70" t="s">
        <v>166</v>
      </c>
      <c r="C30" s="74" t="s">
        <v>167</v>
      </c>
      <c r="D30" s="66">
        <v>31</v>
      </c>
      <c r="E30" s="66">
        <v>16797</v>
      </c>
      <c r="F30" s="66">
        <v>151</v>
      </c>
      <c r="G30" s="86">
        <v>13947</v>
      </c>
      <c r="H30" s="66">
        <v>207</v>
      </c>
      <c r="I30" s="66">
        <v>74</v>
      </c>
      <c r="J30" s="86">
        <v>1431</v>
      </c>
      <c r="K30" s="66">
        <v>458</v>
      </c>
      <c r="L30" s="66">
        <v>169</v>
      </c>
      <c r="M30" s="86">
        <v>324</v>
      </c>
      <c r="N30" s="66">
        <v>36</v>
      </c>
      <c r="O30" s="16">
        <v>951</v>
      </c>
      <c r="P30" s="64">
        <v>1025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8.9999999999999993E-3</v>
      </c>
      <c r="G31" s="25">
        <v>0.83</v>
      </c>
      <c r="H31" s="24">
        <v>1.2E-2</v>
      </c>
      <c r="I31" s="26">
        <v>4.0000000000000001E-3</v>
      </c>
      <c r="J31" s="25">
        <v>8.5000000000000006E-2</v>
      </c>
      <c r="K31" s="26">
        <v>2.7E-2</v>
      </c>
      <c r="L31" s="26">
        <v>0.01</v>
      </c>
      <c r="M31" s="25">
        <v>1.9E-2</v>
      </c>
      <c r="N31" s="24">
        <v>2E-3</v>
      </c>
      <c r="O31" s="24">
        <v>5.7000000000000002E-2</v>
      </c>
      <c r="P31" s="24">
        <v>6.0999999999999999E-2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165</v>
      </c>
      <c r="B32" s="70" t="s">
        <v>292</v>
      </c>
      <c r="C32" s="74">
        <v>71221106</v>
      </c>
      <c r="D32" s="66">
        <v>31</v>
      </c>
      <c r="E32" s="66">
        <v>58545</v>
      </c>
      <c r="F32" s="66">
        <v>275</v>
      </c>
      <c r="G32" s="86">
        <v>50560</v>
      </c>
      <c r="H32" s="66">
        <v>409</v>
      </c>
      <c r="I32" s="66">
        <v>47</v>
      </c>
      <c r="J32" s="86">
        <v>5061</v>
      </c>
      <c r="K32" s="66">
        <v>1021</v>
      </c>
      <c r="L32" s="66">
        <v>315</v>
      </c>
      <c r="M32" s="86">
        <v>849</v>
      </c>
      <c r="N32" s="66">
        <v>8</v>
      </c>
      <c r="O32" s="16">
        <v>2185</v>
      </c>
      <c r="P32" s="64">
        <v>2232</v>
      </c>
      <c r="Q32" s="72"/>
      <c r="R32" s="64"/>
      <c r="S32" s="149"/>
      <c r="T32" s="149"/>
      <c r="U32" s="149"/>
      <c r="V32" s="180"/>
      <c r="W32" s="180"/>
      <c r="X32" s="180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5.0000000000000001E-3</v>
      </c>
      <c r="G33" s="25">
        <v>0.86399999999999999</v>
      </c>
      <c r="H33" s="24">
        <v>7.0000000000000001E-3</v>
      </c>
      <c r="I33" s="26">
        <v>1E-3</v>
      </c>
      <c r="J33" s="25">
        <v>8.5999999999999993E-2</v>
      </c>
      <c r="K33" s="26">
        <v>1.7000000000000001E-2</v>
      </c>
      <c r="L33" s="26">
        <v>5.0000000000000001E-3</v>
      </c>
      <c r="M33" s="25">
        <v>1.4999999999999999E-2</v>
      </c>
      <c r="N33" s="24">
        <v>0</v>
      </c>
      <c r="O33" s="24">
        <v>3.6999999999999998E-2</v>
      </c>
      <c r="P33" s="24">
        <v>3.7999999999999999E-2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165</v>
      </c>
      <c r="B34" s="70" t="s">
        <v>369</v>
      </c>
      <c r="C34" s="74">
        <v>80181102</v>
      </c>
      <c r="D34" s="66">
        <v>0</v>
      </c>
      <c r="E34" s="66">
        <v>13304</v>
      </c>
      <c r="F34" s="66">
        <v>0</v>
      </c>
      <c r="G34" s="86">
        <v>10938</v>
      </c>
      <c r="H34" s="66">
        <v>122</v>
      </c>
      <c r="I34" s="66">
        <v>59</v>
      </c>
      <c r="J34" s="86">
        <v>1025</v>
      </c>
      <c r="K34" s="66">
        <v>395</v>
      </c>
      <c r="L34" s="66">
        <v>197</v>
      </c>
      <c r="M34" s="86">
        <v>568</v>
      </c>
      <c r="N34" s="66">
        <v>0</v>
      </c>
      <c r="O34" s="16">
        <v>1160</v>
      </c>
      <c r="P34" s="64">
        <v>1219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0</v>
      </c>
      <c r="G35" s="25">
        <v>0.82199999999999995</v>
      </c>
      <c r="H35" s="24">
        <v>8.9999999999999993E-3</v>
      </c>
      <c r="I35" s="26">
        <v>4.0000000000000001E-3</v>
      </c>
      <c r="J35" s="25">
        <v>7.6999999999999999E-2</v>
      </c>
      <c r="K35" s="26">
        <v>0.03</v>
      </c>
      <c r="L35" s="26">
        <v>1.4999999999999999E-2</v>
      </c>
      <c r="M35" s="25">
        <v>4.2999999999999997E-2</v>
      </c>
      <c r="N35" s="24">
        <v>0</v>
      </c>
      <c r="O35" s="24">
        <v>8.6999999999999994E-2</v>
      </c>
      <c r="P35" s="24">
        <v>9.1999999999999998E-2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254</v>
      </c>
      <c r="B36" s="70" t="s">
        <v>255</v>
      </c>
      <c r="C36" s="74" t="s">
        <v>256</v>
      </c>
      <c r="D36" s="66">
        <v>31</v>
      </c>
      <c r="E36" s="66">
        <v>17367</v>
      </c>
      <c r="F36" s="66">
        <v>127</v>
      </c>
      <c r="G36" s="86">
        <v>15196</v>
      </c>
      <c r="H36" s="66">
        <v>162</v>
      </c>
      <c r="I36" s="66">
        <v>213</v>
      </c>
      <c r="J36" s="86">
        <v>1003</v>
      </c>
      <c r="K36" s="66">
        <v>298</v>
      </c>
      <c r="L36" s="66">
        <v>99</v>
      </c>
      <c r="M36" s="86">
        <v>261</v>
      </c>
      <c r="N36" s="66">
        <v>8</v>
      </c>
      <c r="O36" s="16">
        <v>658</v>
      </c>
      <c r="P36" s="64">
        <v>871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7.0000000000000001E-3</v>
      </c>
      <c r="G37" s="25">
        <v>0.875</v>
      </c>
      <c r="H37" s="24">
        <v>8.9999999999999993E-3</v>
      </c>
      <c r="I37" s="26">
        <v>1.2E-2</v>
      </c>
      <c r="J37" s="25">
        <v>5.8000000000000003E-2</v>
      </c>
      <c r="K37" s="26">
        <v>1.7000000000000001E-2</v>
      </c>
      <c r="L37" s="26">
        <v>6.0000000000000001E-3</v>
      </c>
      <c r="M37" s="25">
        <v>1.4999999999999999E-2</v>
      </c>
      <c r="N37" s="24">
        <v>0</v>
      </c>
      <c r="O37" s="24">
        <v>3.7999999999999999E-2</v>
      </c>
      <c r="P37" s="24">
        <v>0.05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159</v>
      </c>
      <c r="B38" s="16" t="s">
        <v>284</v>
      </c>
      <c r="C38" s="22" t="s">
        <v>285</v>
      </c>
      <c r="D38" s="66">
        <v>31</v>
      </c>
      <c r="E38" s="66">
        <v>5752</v>
      </c>
      <c r="F38" s="66">
        <v>47</v>
      </c>
      <c r="G38" s="86">
        <v>4789</v>
      </c>
      <c r="H38" s="66">
        <v>81</v>
      </c>
      <c r="I38" s="66">
        <v>27</v>
      </c>
      <c r="J38" s="86">
        <v>447</v>
      </c>
      <c r="K38" s="66">
        <v>143</v>
      </c>
      <c r="L38" s="66">
        <v>72</v>
      </c>
      <c r="M38" s="86">
        <v>144</v>
      </c>
      <c r="N38" s="66">
        <v>3</v>
      </c>
      <c r="O38" s="16">
        <v>359</v>
      </c>
      <c r="P38" s="64">
        <v>386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8.0000000000000002E-3</v>
      </c>
      <c r="G39" s="25">
        <v>0.83299999999999996</v>
      </c>
      <c r="H39" s="24">
        <v>1.4E-2</v>
      </c>
      <c r="I39" s="26">
        <v>5.0000000000000001E-3</v>
      </c>
      <c r="J39" s="25">
        <v>7.8E-2</v>
      </c>
      <c r="K39" s="26">
        <v>2.5000000000000001E-2</v>
      </c>
      <c r="L39" s="26">
        <v>1.2999999999999999E-2</v>
      </c>
      <c r="M39" s="25">
        <v>2.5000000000000001E-2</v>
      </c>
      <c r="N39" s="24">
        <v>1E-3</v>
      </c>
      <c r="O39" s="24">
        <v>6.2E-2</v>
      </c>
      <c r="P39" s="24">
        <v>6.7000000000000004E-2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159</v>
      </c>
      <c r="B40" s="16" t="s">
        <v>246</v>
      </c>
      <c r="C40" s="22" t="s">
        <v>247</v>
      </c>
      <c r="D40" s="66">
        <v>31</v>
      </c>
      <c r="E40" s="66">
        <v>5878</v>
      </c>
      <c r="F40" s="66">
        <v>40</v>
      </c>
      <c r="G40" s="86">
        <v>4803</v>
      </c>
      <c r="H40" s="66">
        <v>68</v>
      </c>
      <c r="I40" s="66">
        <v>35</v>
      </c>
      <c r="J40" s="86">
        <v>507</v>
      </c>
      <c r="K40" s="66">
        <v>138</v>
      </c>
      <c r="L40" s="66">
        <v>93</v>
      </c>
      <c r="M40" s="86">
        <v>195</v>
      </c>
      <c r="N40" s="66">
        <v>0</v>
      </c>
      <c r="O40" s="16">
        <v>426</v>
      </c>
      <c r="P40" s="64">
        <v>461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7.0000000000000001E-3</v>
      </c>
      <c r="G41" s="25">
        <v>0.81699999999999995</v>
      </c>
      <c r="H41" s="24">
        <v>1.2E-2</v>
      </c>
      <c r="I41" s="26">
        <v>6.0000000000000001E-3</v>
      </c>
      <c r="J41" s="25">
        <v>8.5999999999999993E-2</v>
      </c>
      <c r="K41" s="26">
        <v>2.3E-2</v>
      </c>
      <c r="L41" s="26">
        <v>1.6E-2</v>
      </c>
      <c r="M41" s="25">
        <v>3.3000000000000002E-2</v>
      </c>
      <c r="N41" s="24">
        <v>0</v>
      </c>
      <c r="O41" s="24">
        <v>7.1999999999999995E-2</v>
      </c>
      <c r="P41" s="24">
        <v>7.8E-2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159</v>
      </c>
      <c r="B42" s="16" t="s">
        <v>160</v>
      </c>
      <c r="C42" s="22" t="s">
        <v>161</v>
      </c>
      <c r="D42" s="66">
        <v>0</v>
      </c>
      <c r="E42" s="66">
        <v>34410</v>
      </c>
      <c r="F42" s="66">
        <v>52</v>
      </c>
      <c r="G42" s="86">
        <v>29266</v>
      </c>
      <c r="H42" s="66">
        <v>207</v>
      </c>
      <c r="I42" s="66">
        <v>83</v>
      </c>
      <c r="J42" s="86">
        <v>2704</v>
      </c>
      <c r="K42" s="66">
        <v>718</v>
      </c>
      <c r="L42" s="66">
        <v>294</v>
      </c>
      <c r="M42" s="86">
        <v>1073</v>
      </c>
      <c r="N42" s="66">
        <v>13</v>
      </c>
      <c r="O42" s="16">
        <v>2085</v>
      </c>
      <c r="P42" s="64">
        <v>2168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2E-3</v>
      </c>
      <c r="G43" s="25">
        <v>0.85099999999999998</v>
      </c>
      <c r="H43" s="24">
        <v>6.0000000000000001E-3</v>
      </c>
      <c r="I43" s="26">
        <v>2E-3</v>
      </c>
      <c r="J43" s="25">
        <v>7.9000000000000001E-2</v>
      </c>
      <c r="K43" s="26">
        <v>2.1000000000000001E-2</v>
      </c>
      <c r="L43" s="26">
        <v>8.9999999999999993E-3</v>
      </c>
      <c r="M43" s="25">
        <v>3.1E-2</v>
      </c>
      <c r="N43" s="24">
        <v>0</v>
      </c>
      <c r="O43" s="24">
        <v>6.0999999999999999E-2</v>
      </c>
      <c r="P43" s="24">
        <v>6.3E-2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159</v>
      </c>
      <c r="B44" s="70" t="s">
        <v>559</v>
      </c>
      <c r="C44" s="83">
        <v>69201102</v>
      </c>
      <c r="D44" s="66">
        <v>31</v>
      </c>
      <c r="E44" s="66">
        <v>7392</v>
      </c>
      <c r="F44" s="66">
        <v>85</v>
      </c>
      <c r="G44" s="86">
        <v>6376</v>
      </c>
      <c r="H44" s="66">
        <v>57</v>
      </c>
      <c r="I44" s="66">
        <v>27</v>
      </c>
      <c r="J44" s="86">
        <v>620</v>
      </c>
      <c r="K44" s="66">
        <v>131</v>
      </c>
      <c r="L44" s="66">
        <v>33</v>
      </c>
      <c r="M44" s="86">
        <v>63</v>
      </c>
      <c r="N44" s="66">
        <v>0</v>
      </c>
      <c r="O44" s="16">
        <v>227</v>
      </c>
      <c r="P44" s="64">
        <v>254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1.0999999999999999E-2</v>
      </c>
      <c r="G45" s="25">
        <v>0.86299999999999999</v>
      </c>
      <c r="H45" s="24">
        <v>8.0000000000000002E-3</v>
      </c>
      <c r="I45" s="26">
        <v>4.0000000000000001E-3</v>
      </c>
      <c r="J45" s="25">
        <v>8.4000000000000005E-2</v>
      </c>
      <c r="K45" s="26">
        <v>1.7999999999999999E-2</v>
      </c>
      <c r="L45" s="26">
        <v>4.0000000000000001E-3</v>
      </c>
      <c r="M45" s="25">
        <v>8.9999999999999993E-3</v>
      </c>
      <c r="N45" s="24">
        <v>0</v>
      </c>
      <c r="O45" s="24">
        <v>3.1E-2</v>
      </c>
      <c r="P45" s="24">
        <v>3.4000000000000002E-2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68" customFormat="1" ht="11.65" customHeight="1" x14ac:dyDescent="0.2">
      <c r="A46" s="71" t="s">
        <v>159</v>
      </c>
      <c r="B46" s="70" t="s">
        <v>185</v>
      </c>
      <c r="C46" s="83" t="s">
        <v>186</v>
      </c>
      <c r="D46" s="66">
        <v>0</v>
      </c>
      <c r="E46" s="66">
        <v>55242</v>
      </c>
      <c r="F46" s="66">
        <v>164</v>
      </c>
      <c r="G46" s="86">
        <v>49644</v>
      </c>
      <c r="H46" s="66">
        <v>175</v>
      </c>
      <c r="I46" s="66">
        <v>81</v>
      </c>
      <c r="J46" s="86">
        <v>4273</v>
      </c>
      <c r="K46" s="66">
        <v>658</v>
      </c>
      <c r="L46" s="66">
        <v>80</v>
      </c>
      <c r="M46" s="86">
        <v>147</v>
      </c>
      <c r="N46" s="66">
        <v>22</v>
      </c>
      <c r="O46" s="16">
        <v>885</v>
      </c>
      <c r="P46" s="64">
        <v>966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76" customFormat="1" ht="11.65" customHeight="1" x14ac:dyDescent="0.2">
      <c r="A47" s="82"/>
      <c r="B47" s="78"/>
      <c r="C47" s="79"/>
      <c r="D47" s="66"/>
      <c r="E47" s="23"/>
      <c r="F47" s="26">
        <v>3.0000000000000001E-3</v>
      </c>
      <c r="G47" s="25">
        <v>0.89900000000000002</v>
      </c>
      <c r="H47" s="24">
        <v>3.0000000000000001E-3</v>
      </c>
      <c r="I47" s="26">
        <v>1E-3</v>
      </c>
      <c r="J47" s="25">
        <v>7.6999999999999999E-2</v>
      </c>
      <c r="K47" s="26">
        <v>1.2E-2</v>
      </c>
      <c r="L47" s="26">
        <v>1E-3</v>
      </c>
      <c r="M47" s="25">
        <v>3.0000000000000001E-3</v>
      </c>
      <c r="N47" s="24">
        <v>0</v>
      </c>
      <c r="O47" s="24">
        <v>1.6E-2</v>
      </c>
      <c r="P47" s="24">
        <v>1.7000000000000001E-2</v>
      </c>
      <c r="Q47" s="75"/>
      <c r="R47" s="3"/>
      <c r="S47" s="149"/>
      <c r="T47" s="149"/>
      <c r="U47" s="149"/>
      <c r="V47" s="152"/>
      <c r="W47" s="152"/>
      <c r="X47" s="152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159</v>
      </c>
      <c r="B48" s="70" t="s">
        <v>243</v>
      </c>
      <c r="C48" s="83" t="s">
        <v>244</v>
      </c>
      <c r="D48" s="66">
        <v>26</v>
      </c>
      <c r="E48" s="66">
        <v>35470</v>
      </c>
      <c r="F48" s="66">
        <v>121</v>
      </c>
      <c r="G48" s="86">
        <v>30054</v>
      </c>
      <c r="H48" s="66">
        <v>394</v>
      </c>
      <c r="I48" s="66">
        <v>56</v>
      </c>
      <c r="J48" s="86">
        <v>3080</v>
      </c>
      <c r="K48" s="66">
        <v>787</v>
      </c>
      <c r="L48" s="66">
        <v>412</v>
      </c>
      <c r="M48" s="86">
        <v>567</v>
      </c>
      <c r="N48" s="66">
        <v>0</v>
      </c>
      <c r="O48" s="16">
        <v>1766</v>
      </c>
      <c r="P48" s="64">
        <v>1822</v>
      </c>
      <c r="Q48" s="72"/>
      <c r="R48" s="64"/>
      <c r="S48" s="149"/>
      <c r="T48" s="149"/>
      <c r="U48" s="149"/>
      <c r="V48" s="152"/>
      <c r="W48" s="152"/>
      <c r="X48" s="180"/>
      <c r="Y48" s="21"/>
      <c r="Z48" s="21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3.0000000000000001E-3</v>
      </c>
      <c r="G49" s="25">
        <v>0.84699999999999998</v>
      </c>
      <c r="H49" s="24">
        <v>1.0999999999999999E-2</v>
      </c>
      <c r="I49" s="26">
        <v>2E-3</v>
      </c>
      <c r="J49" s="25">
        <v>8.6999999999999994E-2</v>
      </c>
      <c r="K49" s="26">
        <v>2.1999999999999999E-2</v>
      </c>
      <c r="L49" s="26">
        <v>1.2E-2</v>
      </c>
      <c r="M49" s="25">
        <v>1.6E-2</v>
      </c>
      <c r="N49" s="24">
        <v>0</v>
      </c>
      <c r="O49" s="24">
        <v>0.05</v>
      </c>
      <c r="P49" s="24">
        <v>5.0999999999999997E-2</v>
      </c>
      <c r="Q49" s="75"/>
      <c r="R49" s="3"/>
      <c r="S49" s="149"/>
      <c r="T49" s="149"/>
      <c r="U49" s="149"/>
      <c r="V49" s="152"/>
      <c r="W49" s="152"/>
      <c r="X49" s="152"/>
      <c r="Y49"/>
      <c r="Z49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159</v>
      </c>
      <c r="B50" s="70" t="s">
        <v>245</v>
      </c>
      <c r="C50" s="74" t="s">
        <v>272</v>
      </c>
      <c r="D50" s="66">
        <v>31</v>
      </c>
      <c r="E50" s="66">
        <v>15718</v>
      </c>
      <c r="F50" s="66">
        <v>13</v>
      </c>
      <c r="G50" s="86">
        <v>13099</v>
      </c>
      <c r="H50" s="66">
        <v>154</v>
      </c>
      <c r="I50" s="66">
        <v>7</v>
      </c>
      <c r="J50" s="86">
        <v>1766</v>
      </c>
      <c r="K50" s="66">
        <v>378</v>
      </c>
      <c r="L50" s="66">
        <v>81</v>
      </c>
      <c r="M50" s="86">
        <v>220</v>
      </c>
      <c r="N50" s="66">
        <v>0</v>
      </c>
      <c r="O50" s="16">
        <v>679</v>
      </c>
      <c r="P50" s="64">
        <v>686</v>
      </c>
      <c r="Q50" s="72"/>
      <c r="R50" s="64"/>
      <c r="S50" s="149"/>
      <c r="T50" s="149"/>
      <c r="U50" s="149"/>
      <c r="V50" s="152"/>
      <c r="W50" s="152"/>
      <c r="X50" s="152"/>
      <c r="Y50" s="21"/>
      <c r="Z50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1E-3</v>
      </c>
      <c r="G51" s="25">
        <v>0.83299999999999996</v>
      </c>
      <c r="H51" s="24">
        <v>0.01</v>
      </c>
      <c r="I51" s="26">
        <v>0</v>
      </c>
      <c r="J51" s="25">
        <v>0.112</v>
      </c>
      <c r="K51" s="26">
        <v>2.4E-2</v>
      </c>
      <c r="L51" s="26">
        <v>5.0000000000000001E-3</v>
      </c>
      <c r="M51" s="25">
        <v>1.4E-2</v>
      </c>
      <c r="N51" s="24">
        <v>0</v>
      </c>
      <c r="O51" s="24">
        <v>4.2999999999999997E-2</v>
      </c>
      <c r="P51" s="24">
        <v>4.3999999999999997E-2</v>
      </c>
      <c r="Q51" s="75"/>
      <c r="R51" s="3"/>
      <c r="S51" s="149"/>
      <c r="T51" s="149"/>
      <c r="U51" s="149"/>
      <c r="V51" s="21"/>
      <c r="W51" s="21"/>
      <c r="X51" s="21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159</v>
      </c>
      <c r="B52" s="70" t="s">
        <v>327</v>
      </c>
      <c r="C52" s="83" t="s">
        <v>328</v>
      </c>
      <c r="D52" s="66">
        <v>31</v>
      </c>
      <c r="E52" s="66">
        <v>3398</v>
      </c>
      <c r="F52" s="66">
        <v>16</v>
      </c>
      <c r="G52" s="86">
        <v>2783</v>
      </c>
      <c r="H52" s="66">
        <v>18</v>
      </c>
      <c r="I52" s="66">
        <v>13</v>
      </c>
      <c r="J52" s="86">
        <v>233</v>
      </c>
      <c r="K52" s="66">
        <v>55</v>
      </c>
      <c r="L52" s="66">
        <v>72</v>
      </c>
      <c r="M52" s="86">
        <v>207</v>
      </c>
      <c r="N52" s="66">
        <v>0</v>
      </c>
      <c r="O52" s="16">
        <v>334</v>
      </c>
      <c r="P52" s="64">
        <v>347</v>
      </c>
      <c r="Q52" s="72"/>
      <c r="R52" s="64"/>
      <c r="S52" s="149"/>
      <c r="T52" s="149"/>
      <c r="U52" s="149"/>
      <c r="V52" s="152"/>
      <c r="W52" s="152"/>
      <c r="X52" s="152"/>
      <c r="Y52"/>
      <c r="Z52"/>
      <c r="AA52"/>
      <c r="AB52"/>
      <c r="AC52"/>
      <c r="AD52"/>
      <c r="AE52"/>
      <c r="AF52"/>
      <c r="AG52"/>
    </row>
    <row r="53" spans="1:33" s="21" customFormat="1" ht="11.65" customHeight="1" x14ac:dyDescent="0.2">
      <c r="A53" s="52"/>
      <c r="B53" s="19"/>
      <c r="C53" s="32"/>
      <c r="D53" s="66"/>
      <c r="E53" s="23"/>
      <c r="F53" s="26">
        <v>5.0000000000000001E-3</v>
      </c>
      <c r="G53" s="25">
        <v>0.81899999999999995</v>
      </c>
      <c r="H53" s="24">
        <v>5.0000000000000001E-3</v>
      </c>
      <c r="I53" s="26">
        <v>4.0000000000000001E-3</v>
      </c>
      <c r="J53" s="25">
        <v>6.9000000000000006E-2</v>
      </c>
      <c r="K53" s="26">
        <v>1.6E-2</v>
      </c>
      <c r="L53" s="26">
        <v>2.1000000000000001E-2</v>
      </c>
      <c r="M53" s="25">
        <v>6.0999999999999999E-2</v>
      </c>
      <c r="N53" s="24">
        <v>0</v>
      </c>
      <c r="O53" s="24">
        <v>9.8000000000000004E-2</v>
      </c>
      <c r="P53" s="24">
        <v>0.10199999999999999</v>
      </c>
      <c r="Q53" s="20"/>
      <c r="R53" s="3"/>
      <c r="S53" s="149"/>
      <c r="T53" s="149"/>
      <c r="U53" s="149"/>
      <c r="V53" s="152"/>
      <c r="W53" s="152"/>
      <c r="X53" s="152"/>
      <c r="Y53"/>
      <c r="Z53"/>
      <c r="AA53"/>
      <c r="AB53"/>
    </row>
    <row r="54" spans="1:33" ht="11.65" customHeight="1" x14ac:dyDescent="0.2">
      <c r="A54" s="51" t="s">
        <v>159</v>
      </c>
      <c r="B54" s="16" t="s">
        <v>323</v>
      </c>
      <c r="C54" s="36" t="s">
        <v>324</v>
      </c>
      <c r="D54" s="66">
        <v>31</v>
      </c>
      <c r="E54" s="66">
        <v>8975</v>
      </c>
      <c r="F54" s="66">
        <v>42</v>
      </c>
      <c r="G54" s="86">
        <v>7864</v>
      </c>
      <c r="H54" s="66">
        <v>26</v>
      </c>
      <c r="I54" s="66">
        <v>8</v>
      </c>
      <c r="J54" s="86">
        <v>410</v>
      </c>
      <c r="K54" s="66">
        <v>365</v>
      </c>
      <c r="L54" s="66">
        <v>21</v>
      </c>
      <c r="M54" s="86">
        <v>133</v>
      </c>
      <c r="N54" s="66">
        <v>107</v>
      </c>
      <c r="O54" s="16">
        <v>519</v>
      </c>
      <c r="P54" s="64">
        <v>527</v>
      </c>
      <c r="Q54" s="12"/>
      <c r="R54" s="64"/>
      <c r="S54" s="149"/>
      <c r="T54" s="149"/>
      <c r="U54" s="149"/>
      <c r="V54" s="152"/>
      <c r="W54" s="152"/>
      <c r="X54" s="152"/>
      <c r="AA54" s="21"/>
      <c r="AB54" s="21"/>
    </row>
    <row r="55" spans="1:33" ht="11.65" customHeight="1" x14ac:dyDescent="0.2">
      <c r="A55" s="51"/>
      <c r="B55" s="16"/>
      <c r="C55" s="36"/>
      <c r="D55" s="66"/>
      <c r="E55" s="23"/>
      <c r="F55" s="26">
        <v>5.0000000000000001E-3</v>
      </c>
      <c r="G55" s="25">
        <v>0.876</v>
      </c>
      <c r="H55" s="24">
        <v>3.0000000000000001E-3</v>
      </c>
      <c r="I55" s="26">
        <v>1E-3</v>
      </c>
      <c r="J55" s="25">
        <v>4.5999999999999999E-2</v>
      </c>
      <c r="K55" s="26">
        <v>4.1000000000000002E-2</v>
      </c>
      <c r="L55" s="26">
        <v>2E-3</v>
      </c>
      <c r="M55" s="25">
        <v>1.4999999999999999E-2</v>
      </c>
      <c r="N55" s="24">
        <v>1.2E-2</v>
      </c>
      <c r="O55" s="24">
        <v>5.8000000000000003E-2</v>
      </c>
      <c r="P55" s="24">
        <v>5.8999999999999997E-2</v>
      </c>
      <c r="Q55" s="12"/>
      <c r="R55" s="3"/>
      <c r="S55" s="149"/>
      <c r="T55" s="149"/>
      <c r="U55" s="149"/>
      <c r="V55" s="152"/>
      <c r="W55" s="152"/>
      <c r="X55" s="152"/>
      <c r="AA55" s="21"/>
      <c r="AB55" s="21"/>
    </row>
    <row r="56" spans="1:33" s="21" customFormat="1" ht="11.65" customHeight="1" x14ac:dyDescent="0.2">
      <c r="A56" s="51" t="s">
        <v>159</v>
      </c>
      <c r="B56" s="16" t="s">
        <v>325</v>
      </c>
      <c r="C56" s="36" t="s">
        <v>326</v>
      </c>
      <c r="D56" s="66">
        <v>31</v>
      </c>
      <c r="E56" s="66">
        <v>9733</v>
      </c>
      <c r="F56" s="66">
        <v>66</v>
      </c>
      <c r="G56" s="86">
        <v>8955</v>
      </c>
      <c r="H56" s="66">
        <v>41</v>
      </c>
      <c r="I56" s="66">
        <v>7</v>
      </c>
      <c r="J56" s="86">
        <v>453</v>
      </c>
      <c r="K56" s="66">
        <v>95</v>
      </c>
      <c r="L56" s="66">
        <v>24</v>
      </c>
      <c r="M56" s="86">
        <v>72</v>
      </c>
      <c r="N56" s="66">
        <v>22</v>
      </c>
      <c r="O56" s="16">
        <v>191</v>
      </c>
      <c r="P56" s="64">
        <v>198</v>
      </c>
      <c r="Q56" s="20"/>
      <c r="R56" s="64"/>
      <c r="S56" s="149"/>
      <c r="T56" s="149"/>
      <c r="U56" s="149"/>
      <c r="V56" s="152"/>
      <c r="W56" s="152"/>
      <c r="X56" s="152"/>
      <c r="Y56"/>
      <c r="Z56"/>
      <c r="AA56"/>
      <c r="AB56"/>
    </row>
    <row r="57" spans="1:33" s="21" customFormat="1" ht="11.65" customHeight="1" x14ac:dyDescent="0.2">
      <c r="A57" s="51"/>
      <c r="B57" s="16"/>
      <c r="C57" s="36"/>
      <c r="D57" s="66"/>
      <c r="E57" s="23"/>
      <c r="F57" s="26">
        <v>7.0000000000000001E-3</v>
      </c>
      <c r="G57" s="25">
        <v>0.92</v>
      </c>
      <c r="H57" s="24">
        <v>4.0000000000000001E-3</v>
      </c>
      <c r="I57" s="26">
        <v>1E-3</v>
      </c>
      <c r="J57" s="25">
        <v>4.7E-2</v>
      </c>
      <c r="K57" s="26">
        <v>0.01</v>
      </c>
      <c r="L57" s="26">
        <v>2E-3</v>
      </c>
      <c r="M57" s="25">
        <v>7.0000000000000001E-3</v>
      </c>
      <c r="N57" s="24">
        <v>2E-3</v>
      </c>
      <c r="O57" s="24">
        <v>0.02</v>
      </c>
      <c r="P57" s="24">
        <v>0.02</v>
      </c>
      <c r="Q57" s="20"/>
      <c r="R57" s="3"/>
      <c r="S57" s="149"/>
      <c r="T57" s="149"/>
      <c r="U57" s="149"/>
      <c r="V57" s="152"/>
      <c r="W57" s="152"/>
      <c r="X57" s="152"/>
      <c r="Y57"/>
      <c r="Z57"/>
    </row>
    <row r="58" spans="1:33" ht="11.65" customHeight="1" x14ac:dyDescent="0.2">
      <c r="A58" s="51" t="s">
        <v>213</v>
      </c>
      <c r="B58" s="16" t="s">
        <v>214</v>
      </c>
      <c r="C58" s="36" t="s">
        <v>215</v>
      </c>
      <c r="D58" s="66">
        <v>31</v>
      </c>
      <c r="E58" s="66">
        <v>25234</v>
      </c>
      <c r="F58" s="66">
        <v>180</v>
      </c>
      <c r="G58" s="86">
        <v>22822</v>
      </c>
      <c r="H58" s="66">
        <v>36</v>
      </c>
      <c r="I58" s="66">
        <v>121</v>
      </c>
      <c r="J58" s="86">
        <v>946</v>
      </c>
      <c r="K58" s="66">
        <v>248</v>
      </c>
      <c r="L58" s="66">
        <v>73</v>
      </c>
      <c r="M58" s="86">
        <v>690</v>
      </c>
      <c r="N58" s="66">
        <v>114</v>
      </c>
      <c r="O58" s="16">
        <v>1011</v>
      </c>
      <c r="P58" s="64">
        <v>1132</v>
      </c>
      <c r="Q58" s="12"/>
      <c r="R58" s="64"/>
      <c r="S58" s="149"/>
      <c r="T58" s="149"/>
      <c r="U58" s="149"/>
      <c r="V58" s="152"/>
      <c r="W58" s="152"/>
      <c r="X58" s="152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7.0000000000000001E-3</v>
      </c>
      <c r="G59" s="25">
        <v>0.90400000000000003</v>
      </c>
      <c r="H59" s="24">
        <v>1E-3</v>
      </c>
      <c r="I59" s="26">
        <v>5.0000000000000001E-3</v>
      </c>
      <c r="J59" s="25">
        <v>3.6999999999999998E-2</v>
      </c>
      <c r="K59" s="26">
        <v>0.01</v>
      </c>
      <c r="L59" s="26">
        <v>3.0000000000000001E-3</v>
      </c>
      <c r="M59" s="25">
        <v>2.7E-2</v>
      </c>
      <c r="N59" s="24">
        <v>5.0000000000000001E-3</v>
      </c>
      <c r="O59" s="24">
        <v>0.04</v>
      </c>
      <c r="P59" s="24">
        <v>4.4999999999999998E-2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213</v>
      </c>
      <c r="B60" s="16" t="s">
        <v>371</v>
      </c>
      <c r="C60" s="36">
        <v>75141101</v>
      </c>
      <c r="D60" s="66">
        <v>31</v>
      </c>
      <c r="E60" s="66">
        <v>8490</v>
      </c>
      <c r="F60" s="66">
        <v>130</v>
      </c>
      <c r="G60" s="86">
        <v>6951</v>
      </c>
      <c r="H60" s="66">
        <v>116</v>
      </c>
      <c r="I60" s="66">
        <v>21</v>
      </c>
      <c r="J60" s="86">
        <v>732</v>
      </c>
      <c r="K60" s="66">
        <v>225</v>
      </c>
      <c r="L60" s="66">
        <v>106</v>
      </c>
      <c r="M60" s="86">
        <v>205</v>
      </c>
      <c r="N60" s="66">
        <v>5</v>
      </c>
      <c r="O60" s="16">
        <v>536</v>
      </c>
      <c r="P60" s="64">
        <v>557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1.4999999999999999E-2</v>
      </c>
      <c r="G61" s="25">
        <v>0.81899999999999995</v>
      </c>
      <c r="H61" s="24">
        <v>1.4E-2</v>
      </c>
      <c r="I61" s="26">
        <v>2E-3</v>
      </c>
      <c r="J61" s="25">
        <v>8.5999999999999993E-2</v>
      </c>
      <c r="K61" s="26">
        <v>2.7E-2</v>
      </c>
      <c r="L61" s="26">
        <v>1.2E-2</v>
      </c>
      <c r="M61" s="25">
        <v>2.4E-2</v>
      </c>
      <c r="N61" s="24">
        <v>1E-3</v>
      </c>
      <c r="O61" s="24">
        <v>6.3E-2</v>
      </c>
      <c r="P61" s="24">
        <v>6.6000000000000003E-2</v>
      </c>
      <c r="Q61" s="20"/>
      <c r="R61" s="3"/>
      <c r="S61" s="149"/>
      <c r="T61" s="149"/>
      <c r="U61" s="149"/>
      <c r="Y61"/>
      <c r="Z61"/>
    </row>
    <row r="62" spans="1:33" s="21" customFormat="1" ht="11.65" customHeight="1" x14ac:dyDescent="0.2">
      <c r="A62" s="71" t="s">
        <v>213</v>
      </c>
      <c r="B62" s="70" t="s">
        <v>295</v>
      </c>
      <c r="C62" s="74">
        <v>75181103</v>
      </c>
      <c r="D62" s="66">
        <v>31</v>
      </c>
      <c r="E62" s="66">
        <v>12082</v>
      </c>
      <c r="F62" s="66">
        <v>82</v>
      </c>
      <c r="G62" s="86">
        <v>10269</v>
      </c>
      <c r="H62" s="66">
        <v>127</v>
      </c>
      <c r="I62" s="66">
        <v>54</v>
      </c>
      <c r="J62" s="86">
        <v>857</v>
      </c>
      <c r="K62" s="66">
        <v>275</v>
      </c>
      <c r="L62" s="66">
        <v>110</v>
      </c>
      <c r="M62" s="86">
        <v>307</v>
      </c>
      <c r="N62" s="66">
        <v>0</v>
      </c>
      <c r="O62" s="16">
        <v>692</v>
      </c>
      <c r="P62" s="64">
        <v>746</v>
      </c>
      <c r="Q62" s="20"/>
      <c r="R62" s="64"/>
      <c r="S62" s="149"/>
      <c r="T62" s="149"/>
      <c r="U62" s="149"/>
      <c r="V62" s="152"/>
      <c r="W62" s="152"/>
      <c r="X62" s="152"/>
      <c r="AA62"/>
      <c r="AB62"/>
    </row>
    <row r="63" spans="1:33" s="21" customFormat="1" ht="11.65" customHeight="1" x14ac:dyDescent="0.2">
      <c r="A63" s="71"/>
      <c r="B63" s="70"/>
      <c r="C63" s="74"/>
      <c r="D63" s="66"/>
      <c r="E63" s="23"/>
      <c r="F63" s="26">
        <v>7.0000000000000001E-3</v>
      </c>
      <c r="G63" s="25">
        <v>0.85</v>
      </c>
      <c r="H63" s="24">
        <v>1.0999999999999999E-2</v>
      </c>
      <c r="I63" s="26">
        <v>4.0000000000000001E-3</v>
      </c>
      <c r="J63" s="25">
        <v>7.0999999999999994E-2</v>
      </c>
      <c r="K63" s="26">
        <v>2.3E-2</v>
      </c>
      <c r="L63" s="26">
        <v>8.9999999999999993E-3</v>
      </c>
      <c r="M63" s="25">
        <v>2.5000000000000001E-2</v>
      </c>
      <c r="N63" s="24">
        <v>0</v>
      </c>
      <c r="O63" s="24">
        <v>5.7000000000000002E-2</v>
      </c>
      <c r="P63" s="24">
        <v>6.2E-2</v>
      </c>
      <c r="Q63" s="20"/>
      <c r="S63" s="149"/>
      <c r="T63" s="149"/>
      <c r="U63" s="149"/>
      <c r="Y63"/>
      <c r="Z63"/>
    </row>
    <row r="64" spans="1:33" ht="11.65" customHeight="1" x14ac:dyDescent="0.2">
      <c r="A64" s="51" t="s">
        <v>213</v>
      </c>
      <c r="B64" s="16" t="s">
        <v>125</v>
      </c>
      <c r="C64" s="36">
        <v>74201120</v>
      </c>
      <c r="D64" s="66">
        <v>31</v>
      </c>
      <c r="E64" s="66">
        <v>26621</v>
      </c>
      <c r="F64" s="66">
        <v>104</v>
      </c>
      <c r="G64" s="86">
        <v>22654</v>
      </c>
      <c r="H64" s="66">
        <v>222</v>
      </c>
      <c r="I64" s="66">
        <v>97</v>
      </c>
      <c r="J64" s="86">
        <v>2204</v>
      </c>
      <c r="K64" s="66">
        <v>650</v>
      </c>
      <c r="L64" s="66">
        <v>341</v>
      </c>
      <c r="M64" s="86">
        <v>350</v>
      </c>
      <c r="N64" s="66">
        <v>0</v>
      </c>
      <c r="O64" s="16">
        <v>1341</v>
      </c>
      <c r="P64" s="64">
        <v>1438</v>
      </c>
      <c r="Q64" s="12"/>
      <c r="R64" s="64"/>
      <c r="S64" s="149"/>
      <c r="T64" s="149"/>
      <c r="U64" s="149"/>
      <c r="V64" s="152"/>
      <c r="W64" s="152"/>
      <c r="X64" s="180"/>
    </row>
    <row r="65" spans="1:33" s="21" customFormat="1" ht="11.65" customHeight="1" x14ac:dyDescent="0.2">
      <c r="A65" s="51"/>
      <c r="B65" s="16"/>
      <c r="C65" s="36"/>
      <c r="D65" s="66"/>
      <c r="E65" s="23"/>
      <c r="F65" s="26">
        <v>4.0000000000000001E-3</v>
      </c>
      <c r="G65" s="25">
        <v>0.85099999999999998</v>
      </c>
      <c r="H65" s="24">
        <v>8.0000000000000002E-3</v>
      </c>
      <c r="I65" s="26">
        <v>4.0000000000000001E-3</v>
      </c>
      <c r="J65" s="25">
        <v>8.3000000000000004E-2</v>
      </c>
      <c r="K65" s="26">
        <v>2.4E-2</v>
      </c>
      <c r="L65" s="26">
        <v>1.2999999999999999E-2</v>
      </c>
      <c r="M65" s="25">
        <v>1.2999999999999999E-2</v>
      </c>
      <c r="N65" s="24">
        <v>0</v>
      </c>
      <c r="O65" s="24">
        <v>0.05</v>
      </c>
      <c r="P65" s="24">
        <v>5.3999999999999999E-2</v>
      </c>
      <c r="Q65" s="20"/>
      <c r="R65" s="3"/>
      <c r="S65" s="149"/>
      <c r="T65" s="149"/>
      <c r="U65" s="149"/>
      <c r="V65" s="152"/>
      <c r="W65" s="152"/>
      <c r="X65" s="152"/>
      <c r="Y65"/>
      <c r="Z65"/>
    </row>
    <row r="66" spans="1:33" ht="11.65" customHeight="1" x14ac:dyDescent="0.2">
      <c r="A66" s="51" t="s">
        <v>213</v>
      </c>
      <c r="B66" s="16" t="s">
        <v>290</v>
      </c>
      <c r="C66" s="36" t="s">
        <v>291</v>
      </c>
      <c r="D66" s="66">
        <v>47</v>
      </c>
      <c r="E66" s="66">
        <v>3351</v>
      </c>
      <c r="F66" s="66">
        <v>46</v>
      </c>
      <c r="G66" s="86">
        <v>5447</v>
      </c>
      <c r="H66" s="66">
        <v>96</v>
      </c>
      <c r="I66" s="66">
        <v>9</v>
      </c>
      <c r="J66" s="86">
        <v>612</v>
      </c>
      <c r="K66" s="66">
        <v>148</v>
      </c>
      <c r="L66" s="66">
        <v>68</v>
      </c>
      <c r="M66" s="86">
        <v>168</v>
      </c>
      <c r="N66" s="66">
        <v>1</v>
      </c>
      <c r="O66" s="16">
        <v>384</v>
      </c>
      <c r="P66" s="64">
        <v>393</v>
      </c>
      <c r="Q66" s="12"/>
      <c r="R66" s="64"/>
      <c r="S66" s="149"/>
      <c r="T66" s="149"/>
      <c r="U66" s="149"/>
      <c r="V66" s="152"/>
      <c r="W66" s="152"/>
      <c r="X66" s="152"/>
    </row>
    <row r="67" spans="1:33" s="21" customFormat="1" ht="11.65" customHeight="1" x14ac:dyDescent="0.2">
      <c r="A67" s="52"/>
      <c r="B67" s="19"/>
      <c r="C67" s="32"/>
      <c r="D67" s="66"/>
      <c r="E67" s="23"/>
      <c r="F67" s="26">
        <v>1.4E-2</v>
      </c>
      <c r="G67" s="25" t="s">
        <v>1304</v>
      </c>
      <c r="H67" s="24">
        <v>2.9000000000000001E-2</v>
      </c>
      <c r="I67" s="26">
        <v>3.0000000000000001E-3</v>
      </c>
      <c r="J67" s="25">
        <v>0.183</v>
      </c>
      <c r="K67" s="26">
        <v>4.3999999999999997E-2</v>
      </c>
      <c r="L67" s="26">
        <v>0.02</v>
      </c>
      <c r="M67" s="25">
        <v>0.05</v>
      </c>
      <c r="N67" s="24">
        <v>0</v>
      </c>
      <c r="O67" s="24">
        <v>0.115</v>
      </c>
      <c r="P67" s="24">
        <v>0.11700000000000001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168</v>
      </c>
      <c r="B68" s="16" t="s">
        <v>169</v>
      </c>
      <c r="C68" s="36" t="s">
        <v>170</v>
      </c>
      <c r="D68" s="66">
        <v>31</v>
      </c>
      <c r="E68" s="66">
        <v>55060</v>
      </c>
      <c r="F68" s="66">
        <v>218</v>
      </c>
      <c r="G68" s="86">
        <v>46994</v>
      </c>
      <c r="H68" s="66">
        <v>379</v>
      </c>
      <c r="I68" s="66">
        <v>52</v>
      </c>
      <c r="J68" s="86">
        <v>4883</v>
      </c>
      <c r="K68" s="66">
        <v>1096</v>
      </c>
      <c r="L68" s="66">
        <v>348</v>
      </c>
      <c r="M68" s="86">
        <v>1059</v>
      </c>
      <c r="N68" s="66">
        <v>30</v>
      </c>
      <c r="O68" s="16">
        <v>2503</v>
      </c>
      <c r="P68" s="64">
        <v>2555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66"/>
      <c r="F69" s="26">
        <v>4.0000000000000001E-3</v>
      </c>
      <c r="G69" s="25">
        <v>0.85399999999999998</v>
      </c>
      <c r="H69" s="24">
        <v>7.0000000000000001E-3</v>
      </c>
      <c r="I69" s="26">
        <v>1E-3</v>
      </c>
      <c r="J69" s="25">
        <v>8.8999999999999996E-2</v>
      </c>
      <c r="K69" s="26">
        <v>0.02</v>
      </c>
      <c r="L69" s="26">
        <v>6.0000000000000001E-3</v>
      </c>
      <c r="M69" s="25">
        <v>1.9E-2</v>
      </c>
      <c r="N69" s="24">
        <v>1E-3</v>
      </c>
      <c r="O69" s="24">
        <v>4.4999999999999998E-2</v>
      </c>
      <c r="P69" s="24">
        <v>4.5999999999999999E-2</v>
      </c>
      <c r="Q69" s="20"/>
      <c r="R69" s="3"/>
      <c r="S69" s="149"/>
      <c r="T69" s="149"/>
      <c r="U69" s="149"/>
      <c r="V69" s="152"/>
      <c r="W69" s="152"/>
      <c r="X69" s="152"/>
      <c r="Y69"/>
      <c r="Z69"/>
      <c r="AA69"/>
      <c r="AB69"/>
    </row>
    <row r="70" spans="1:33" s="68" customFormat="1" ht="11.65" customHeight="1" x14ac:dyDescent="0.2">
      <c r="A70" s="71" t="s">
        <v>168</v>
      </c>
      <c r="B70" s="70" t="s">
        <v>564</v>
      </c>
      <c r="C70" s="83">
        <v>72241109</v>
      </c>
      <c r="D70" s="66">
        <v>31</v>
      </c>
      <c r="E70" s="66">
        <v>24337</v>
      </c>
      <c r="F70" s="66">
        <v>74</v>
      </c>
      <c r="G70" s="86">
        <v>19404</v>
      </c>
      <c r="H70" s="66">
        <v>276</v>
      </c>
      <c r="I70" s="66">
        <v>22</v>
      </c>
      <c r="J70" s="86">
        <v>2310</v>
      </c>
      <c r="K70" s="66">
        <v>828</v>
      </c>
      <c r="L70" s="66">
        <v>379</v>
      </c>
      <c r="M70" s="86">
        <v>1044</v>
      </c>
      <c r="N70" s="66">
        <v>0</v>
      </c>
      <c r="O70" s="16">
        <v>2251</v>
      </c>
      <c r="P70" s="64">
        <v>2273</v>
      </c>
      <c r="Q70" s="72"/>
      <c r="R70" s="64"/>
      <c r="S70" s="149"/>
      <c r="T70" s="149"/>
      <c r="U70" s="149"/>
      <c r="V70" s="152"/>
      <c r="W70" s="152"/>
      <c r="X70" s="152"/>
      <c r="Y70"/>
      <c r="Z70"/>
      <c r="AA70" s="21"/>
      <c r="AB70" s="21"/>
      <c r="AC70"/>
      <c r="AD70"/>
      <c r="AE70"/>
      <c r="AF70"/>
      <c r="AG70"/>
    </row>
    <row r="71" spans="1:33" s="68" customFormat="1" ht="11.65" customHeight="1" thickBot="1" x14ac:dyDescent="0.25">
      <c r="A71" s="71"/>
      <c r="B71" s="70"/>
      <c r="C71" s="83"/>
      <c r="D71" s="66"/>
      <c r="E71" s="66"/>
      <c r="F71" s="26">
        <v>3.0000000000000001E-3</v>
      </c>
      <c r="G71" s="25">
        <v>0.79700000000000004</v>
      </c>
      <c r="H71" s="24">
        <v>1.0999999999999999E-2</v>
      </c>
      <c r="I71" s="26">
        <v>1E-3</v>
      </c>
      <c r="J71" s="25">
        <v>9.5000000000000001E-2</v>
      </c>
      <c r="K71" s="26">
        <v>3.4000000000000002E-2</v>
      </c>
      <c r="L71" s="26">
        <v>1.6E-2</v>
      </c>
      <c r="M71" s="25">
        <v>4.2999999999999997E-2</v>
      </c>
      <c r="N71" s="24">
        <v>0</v>
      </c>
      <c r="O71" s="24">
        <v>9.1999999999999998E-2</v>
      </c>
      <c r="P71" s="24">
        <v>9.2999999999999999E-2</v>
      </c>
      <c r="Q71" s="72"/>
      <c r="R71"/>
      <c r="S71" s="21"/>
      <c r="T71" s="21"/>
      <c r="U71" s="21"/>
      <c r="V71" s="152"/>
      <c r="W71" s="152"/>
      <c r="X71" s="152"/>
      <c r="Y71"/>
      <c r="Z71"/>
      <c r="AA71" s="21"/>
      <c r="AB71" s="21"/>
      <c r="AC71"/>
      <c r="AD71"/>
      <c r="AE71"/>
      <c r="AF71"/>
      <c r="AG71"/>
    </row>
    <row r="72" spans="1:33" ht="12" customHeight="1" x14ac:dyDescent="0.2">
      <c r="A72" s="99" t="s">
        <v>600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79" t="s">
        <v>582</v>
      </c>
      <c r="Q72" s="3"/>
      <c r="V72" s="152"/>
      <c r="W72" s="152"/>
      <c r="X72" s="152"/>
    </row>
    <row r="73" spans="1:33" ht="12.75" customHeight="1" x14ac:dyDescent="0.2">
      <c r="A73" s="10"/>
      <c r="B73" s="10"/>
      <c r="C73" s="10"/>
      <c r="E73" s="10"/>
      <c r="F73" s="10"/>
      <c r="G73" s="10"/>
      <c r="H73" s="10"/>
      <c r="I73" s="10"/>
      <c r="J73" s="10"/>
      <c r="K73" s="10"/>
      <c r="L73" s="10"/>
      <c r="M73" s="10"/>
      <c r="N73" s="250"/>
      <c r="O73" s="250"/>
      <c r="P73" s="250"/>
      <c r="Q73" s="11"/>
      <c r="V73" s="152"/>
      <c r="W73" s="152"/>
      <c r="X73" s="152"/>
    </row>
    <row r="74" spans="1:33" ht="8.65" customHeight="1" x14ac:dyDescent="0.2">
      <c r="A74" s="3"/>
      <c r="B74" s="3"/>
      <c r="C74" s="3"/>
      <c r="E74" s="3"/>
      <c r="F74" s="3"/>
      <c r="G74" s="3"/>
      <c r="H74" s="3"/>
      <c r="I74" s="3"/>
      <c r="J74" s="3"/>
      <c r="V74" s="152"/>
      <c r="W74" s="152"/>
      <c r="X74" s="152"/>
    </row>
    <row r="75" spans="1:33" ht="8.65" customHeight="1" x14ac:dyDescent="0.2">
      <c r="A75" s="3"/>
      <c r="B75" s="3"/>
      <c r="C75" s="3"/>
      <c r="E75" s="3"/>
      <c r="F75" s="3"/>
      <c r="G75" s="3"/>
      <c r="H75" s="3"/>
      <c r="I75" s="3"/>
      <c r="J75" s="3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9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9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V79" s="152"/>
      <c r="W79" s="152"/>
      <c r="X79" s="152"/>
    </row>
    <row r="80" spans="1:33" ht="9" customHeight="1" x14ac:dyDescent="0.2"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/>
    <row r="84" spans="22:24" ht="9" customHeight="1" x14ac:dyDescent="0.2"/>
    <row r="85" spans="22:24" ht="9" customHeight="1" x14ac:dyDescent="0.2"/>
  </sheetData>
  <mergeCells count="2">
    <mergeCell ref="D4:P4"/>
    <mergeCell ref="N73:P7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topLeftCell="A38" zoomScale="150" zoomScaleNormal="150" zoomScaleSheetLayoutView="100" workbookViewId="0">
      <selection activeCell="G64" sqref="G64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601</v>
      </c>
      <c r="S3"/>
      <c r="T3"/>
      <c r="U3"/>
    </row>
    <row r="4" spans="1:24" ht="9.9499999999999993" customHeight="1" x14ac:dyDescent="0.2">
      <c r="A4" s="8"/>
      <c r="B4" s="9"/>
      <c r="C4" s="9"/>
      <c r="D4" s="248" t="s">
        <v>551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14"/>
      <c r="V4" s="96"/>
    </row>
    <row r="5" spans="1:24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24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187</v>
      </c>
      <c r="B8" s="16" t="s">
        <v>461</v>
      </c>
      <c r="C8" s="36" t="s">
        <v>188</v>
      </c>
      <c r="D8" s="66">
        <v>0</v>
      </c>
      <c r="E8" s="66">
        <v>22575</v>
      </c>
      <c r="F8" s="66">
        <v>7</v>
      </c>
      <c r="G8" s="86">
        <v>19029</v>
      </c>
      <c r="H8" s="66">
        <v>272</v>
      </c>
      <c r="I8" s="66">
        <v>52</v>
      </c>
      <c r="J8" s="86">
        <v>896</v>
      </c>
      <c r="K8" s="66">
        <v>909</v>
      </c>
      <c r="L8" s="66">
        <v>410</v>
      </c>
      <c r="M8" s="86">
        <v>999</v>
      </c>
      <c r="N8" s="66">
        <v>0</v>
      </c>
      <c r="O8" s="16">
        <v>2318</v>
      </c>
      <c r="P8" s="64">
        <v>2370</v>
      </c>
      <c r="Q8" s="12"/>
      <c r="R8" s="64"/>
      <c r="S8" s="149"/>
      <c r="T8" s="149"/>
      <c r="U8" s="149"/>
      <c r="V8" s="152"/>
      <c r="W8" s="152"/>
      <c r="X8" s="180"/>
    </row>
    <row r="9" spans="1:24" ht="11.1" customHeight="1" x14ac:dyDescent="0.2">
      <c r="A9" s="51"/>
      <c r="B9" s="16"/>
      <c r="C9" s="36"/>
      <c r="D9" s="6"/>
      <c r="E9" s="66"/>
      <c r="F9" s="26">
        <v>0</v>
      </c>
      <c r="G9" s="25">
        <v>0.84299999999999997</v>
      </c>
      <c r="H9" s="24">
        <v>1.2E-2</v>
      </c>
      <c r="I9" s="26">
        <v>2E-3</v>
      </c>
      <c r="J9" s="25">
        <v>0.04</v>
      </c>
      <c r="K9" s="26">
        <v>0.04</v>
      </c>
      <c r="L9" s="26">
        <v>1.7999999999999999E-2</v>
      </c>
      <c r="M9" s="25">
        <v>4.3999999999999997E-2</v>
      </c>
      <c r="N9" s="24">
        <v>0</v>
      </c>
      <c r="O9" s="24">
        <v>0.10299999999999999</v>
      </c>
      <c r="P9" s="24">
        <v>0.105</v>
      </c>
      <c r="Q9" s="12"/>
      <c r="R9" s="3"/>
      <c r="S9" s="149"/>
      <c r="T9" s="149"/>
      <c r="U9" s="149"/>
    </row>
    <row r="10" spans="1:24" ht="11.1" customHeight="1" x14ac:dyDescent="0.2">
      <c r="A10" s="51" t="s">
        <v>287</v>
      </c>
      <c r="B10" s="16" t="s">
        <v>288</v>
      </c>
      <c r="C10" s="36" t="s">
        <v>289</v>
      </c>
      <c r="D10" s="66">
        <v>31</v>
      </c>
      <c r="E10" s="66">
        <v>18130</v>
      </c>
      <c r="F10" s="66">
        <v>63</v>
      </c>
      <c r="G10" s="86">
        <v>14055</v>
      </c>
      <c r="H10" s="66">
        <v>286</v>
      </c>
      <c r="I10" s="66">
        <v>23</v>
      </c>
      <c r="J10" s="86">
        <v>1975</v>
      </c>
      <c r="K10" s="66">
        <v>469</v>
      </c>
      <c r="L10" s="66">
        <v>403</v>
      </c>
      <c r="M10" s="86">
        <v>855</v>
      </c>
      <c r="N10" s="66">
        <v>4</v>
      </c>
      <c r="O10" s="16">
        <v>1727</v>
      </c>
      <c r="P10" s="64">
        <v>1750</v>
      </c>
      <c r="Q10" s="12"/>
      <c r="R10" s="64"/>
      <c r="S10" s="149"/>
      <c r="T10" s="149"/>
      <c r="U10" s="149"/>
      <c r="V10" s="152"/>
      <c r="W10" s="152"/>
      <c r="X10" s="180"/>
    </row>
    <row r="11" spans="1:24" ht="11.1" customHeight="1" x14ac:dyDescent="0.2">
      <c r="A11" s="51"/>
      <c r="B11" s="16"/>
      <c r="C11" s="36"/>
      <c r="D11" s="6"/>
      <c r="E11" s="66"/>
      <c r="F11" s="26">
        <v>3.0000000000000001E-3</v>
      </c>
      <c r="G11" s="25">
        <v>0.77500000000000002</v>
      </c>
      <c r="H11" s="24">
        <v>1.6E-2</v>
      </c>
      <c r="I11" s="26">
        <v>1E-3</v>
      </c>
      <c r="J11" s="25">
        <v>0.109</v>
      </c>
      <c r="K11" s="26">
        <v>2.5999999999999999E-2</v>
      </c>
      <c r="L11" s="26">
        <v>2.1999999999999999E-2</v>
      </c>
      <c r="M11" s="25">
        <v>4.7E-2</v>
      </c>
      <c r="N11" s="24">
        <v>0</v>
      </c>
      <c r="O11" s="24">
        <v>9.5000000000000001E-2</v>
      </c>
      <c r="P11" s="24">
        <v>9.7000000000000003E-2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117</v>
      </c>
      <c r="B12" s="16" t="s">
        <v>307</v>
      </c>
      <c r="C12" s="36" t="s">
        <v>308</v>
      </c>
      <c r="D12" s="66">
        <v>0</v>
      </c>
      <c r="E12" s="66">
        <v>12529</v>
      </c>
      <c r="F12" s="66">
        <v>77</v>
      </c>
      <c r="G12" s="86">
        <v>11231</v>
      </c>
      <c r="H12" s="66">
        <v>54</v>
      </c>
      <c r="I12" s="66">
        <v>45</v>
      </c>
      <c r="J12" s="86">
        <v>636</v>
      </c>
      <c r="K12" s="66">
        <v>95</v>
      </c>
      <c r="L12" s="66">
        <v>56</v>
      </c>
      <c r="M12" s="86">
        <v>327</v>
      </c>
      <c r="N12" s="66">
        <v>9</v>
      </c>
      <c r="O12" s="16">
        <v>478</v>
      </c>
      <c r="P12" s="64">
        <v>523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6.0000000000000001E-3</v>
      </c>
      <c r="G13" s="25">
        <v>0.89600000000000002</v>
      </c>
      <c r="H13" s="24">
        <v>4.0000000000000001E-3</v>
      </c>
      <c r="I13" s="26">
        <v>4.0000000000000001E-3</v>
      </c>
      <c r="J13" s="25">
        <v>5.0999999999999997E-2</v>
      </c>
      <c r="K13" s="26">
        <v>8.0000000000000002E-3</v>
      </c>
      <c r="L13" s="26">
        <v>4.0000000000000001E-3</v>
      </c>
      <c r="M13" s="25">
        <v>2.5999999999999999E-2</v>
      </c>
      <c r="N13" s="24">
        <v>1E-3</v>
      </c>
      <c r="O13" s="24">
        <v>3.7999999999999999E-2</v>
      </c>
      <c r="P13" s="24">
        <v>4.2000000000000003E-2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563</v>
      </c>
      <c r="B14" s="16" t="s">
        <v>355</v>
      </c>
      <c r="C14" s="36" t="s">
        <v>378</v>
      </c>
      <c r="D14" s="66">
        <v>31</v>
      </c>
      <c r="E14" s="66">
        <v>17936</v>
      </c>
      <c r="F14" s="66">
        <v>139</v>
      </c>
      <c r="G14" s="86">
        <v>14976</v>
      </c>
      <c r="H14" s="66">
        <v>127</v>
      </c>
      <c r="I14" s="66">
        <v>26</v>
      </c>
      <c r="J14" s="86">
        <v>1783</v>
      </c>
      <c r="K14" s="66">
        <v>469</v>
      </c>
      <c r="L14" s="66">
        <v>105</v>
      </c>
      <c r="M14" s="86">
        <v>308</v>
      </c>
      <c r="N14" s="66">
        <v>4</v>
      </c>
      <c r="O14" s="16">
        <v>882</v>
      </c>
      <c r="P14" s="64">
        <v>908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8.0000000000000002E-3</v>
      </c>
      <c r="G15" s="25">
        <v>0.83499999999999996</v>
      </c>
      <c r="H15" s="24">
        <v>7.0000000000000001E-3</v>
      </c>
      <c r="I15" s="26">
        <v>1E-3</v>
      </c>
      <c r="J15" s="25">
        <v>9.9000000000000005E-2</v>
      </c>
      <c r="K15" s="26">
        <v>2.5999999999999999E-2</v>
      </c>
      <c r="L15" s="26">
        <v>6.0000000000000001E-3</v>
      </c>
      <c r="M15" s="25">
        <v>1.7000000000000001E-2</v>
      </c>
      <c r="N15" s="24">
        <v>0</v>
      </c>
      <c r="O15" s="24">
        <v>4.9000000000000002E-2</v>
      </c>
      <c r="P15" s="24">
        <v>5.0999999999999997E-2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563</v>
      </c>
      <c r="B16" s="16" t="s">
        <v>356</v>
      </c>
      <c r="C16" s="36" t="s">
        <v>379</v>
      </c>
      <c r="D16" s="66">
        <v>31</v>
      </c>
      <c r="E16" s="66">
        <v>20554</v>
      </c>
      <c r="F16" s="66">
        <v>146</v>
      </c>
      <c r="G16" s="86">
        <v>17123</v>
      </c>
      <c r="H16" s="66">
        <v>156</v>
      </c>
      <c r="I16" s="66">
        <v>27</v>
      </c>
      <c r="J16" s="86">
        <v>2115</v>
      </c>
      <c r="K16" s="66">
        <v>518</v>
      </c>
      <c r="L16" s="66">
        <v>124</v>
      </c>
      <c r="M16" s="86">
        <v>338</v>
      </c>
      <c r="N16" s="66">
        <v>6</v>
      </c>
      <c r="O16" s="16">
        <v>980</v>
      </c>
      <c r="P16" s="64">
        <v>1007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7.0000000000000001E-3</v>
      </c>
      <c r="G17" s="25">
        <v>0.83299999999999996</v>
      </c>
      <c r="H17" s="24">
        <v>8.0000000000000002E-3</v>
      </c>
      <c r="I17" s="26">
        <v>1E-3</v>
      </c>
      <c r="J17" s="25">
        <v>0.10299999999999999</v>
      </c>
      <c r="K17" s="26">
        <v>2.5000000000000001E-2</v>
      </c>
      <c r="L17" s="26">
        <v>6.0000000000000001E-3</v>
      </c>
      <c r="M17" s="25">
        <v>1.6E-2</v>
      </c>
      <c r="N17" s="24">
        <v>0</v>
      </c>
      <c r="O17" s="24">
        <v>4.8000000000000001E-2</v>
      </c>
      <c r="P17" s="24">
        <v>4.9000000000000002E-2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117</v>
      </c>
      <c r="B18" s="16" t="s">
        <v>216</v>
      </c>
      <c r="C18" s="36" t="s">
        <v>217</v>
      </c>
      <c r="D18" s="66">
        <v>31</v>
      </c>
      <c r="E18" s="66">
        <v>31673</v>
      </c>
      <c r="F18" s="66">
        <v>173</v>
      </c>
      <c r="G18" s="86">
        <v>24947</v>
      </c>
      <c r="H18" s="66">
        <v>299</v>
      </c>
      <c r="I18" s="66">
        <v>81</v>
      </c>
      <c r="J18" s="86">
        <v>3342</v>
      </c>
      <c r="K18" s="66">
        <v>808</v>
      </c>
      <c r="L18" s="66">
        <v>431</v>
      </c>
      <c r="M18" s="86">
        <v>1586</v>
      </c>
      <c r="N18" s="66">
        <v>8</v>
      </c>
      <c r="O18" s="16">
        <v>2825</v>
      </c>
      <c r="P18" s="64">
        <v>2906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5.0000000000000001E-3</v>
      </c>
      <c r="G19" s="25">
        <v>0.78800000000000003</v>
      </c>
      <c r="H19" s="24">
        <v>8.9999999999999993E-3</v>
      </c>
      <c r="I19" s="26">
        <v>3.0000000000000001E-3</v>
      </c>
      <c r="J19" s="25">
        <v>0.106</v>
      </c>
      <c r="K19" s="26">
        <v>2.5999999999999999E-2</v>
      </c>
      <c r="L19" s="26">
        <v>1.4E-2</v>
      </c>
      <c r="M19" s="25">
        <v>0.05</v>
      </c>
      <c r="N19" s="24">
        <v>0</v>
      </c>
      <c r="O19" s="24">
        <v>8.8999999999999996E-2</v>
      </c>
      <c r="P19" s="24">
        <v>9.1999999999999998E-2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117</v>
      </c>
      <c r="B20" s="16" t="s">
        <v>338</v>
      </c>
      <c r="C20" s="36">
        <v>80141100</v>
      </c>
      <c r="D20" s="66">
        <v>0</v>
      </c>
      <c r="E20" s="66">
        <v>17623</v>
      </c>
      <c r="F20" s="66">
        <v>2</v>
      </c>
      <c r="G20" s="86">
        <v>13359</v>
      </c>
      <c r="H20" s="66">
        <v>119</v>
      </c>
      <c r="I20" s="66">
        <v>64</v>
      </c>
      <c r="J20" s="86">
        <v>1700</v>
      </c>
      <c r="K20" s="66">
        <v>453</v>
      </c>
      <c r="L20" s="66">
        <v>395</v>
      </c>
      <c r="M20" s="86">
        <v>1512</v>
      </c>
      <c r="N20" s="66">
        <v>20</v>
      </c>
      <c r="O20" s="16">
        <v>2360</v>
      </c>
      <c r="P20" s="64">
        <v>2424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0.75800000000000001</v>
      </c>
      <c r="H21" s="24">
        <v>7.0000000000000001E-3</v>
      </c>
      <c r="I21" s="26">
        <v>4.0000000000000001E-3</v>
      </c>
      <c r="J21" s="25">
        <v>9.6000000000000002E-2</v>
      </c>
      <c r="K21" s="26">
        <v>2.5999999999999999E-2</v>
      </c>
      <c r="L21" s="26">
        <v>2.1999999999999999E-2</v>
      </c>
      <c r="M21" s="25">
        <v>8.5999999999999993E-2</v>
      </c>
      <c r="N21" s="24">
        <v>1E-3</v>
      </c>
      <c r="O21" s="24">
        <v>0.13400000000000001</v>
      </c>
      <c r="P21" s="24">
        <v>0.13800000000000001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117</v>
      </c>
      <c r="B22" s="16" t="s">
        <v>218</v>
      </c>
      <c r="C22" s="36" t="s">
        <v>219</v>
      </c>
      <c r="D22" s="66">
        <v>31</v>
      </c>
      <c r="E22" s="66">
        <v>19199</v>
      </c>
      <c r="F22" s="66">
        <v>58</v>
      </c>
      <c r="G22" s="86">
        <v>14356</v>
      </c>
      <c r="H22" s="66">
        <v>213</v>
      </c>
      <c r="I22" s="66">
        <v>68</v>
      </c>
      <c r="J22" s="86">
        <v>2027</v>
      </c>
      <c r="K22" s="66">
        <v>576</v>
      </c>
      <c r="L22" s="66">
        <v>374</v>
      </c>
      <c r="M22" s="86">
        <v>1527</v>
      </c>
      <c r="N22" s="66">
        <v>2</v>
      </c>
      <c r="O22" s="16">
        <v>2477</v>
      </c>
      <c r="P22" s="64">
        <v>2545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3.0000000000000001E-3</v>
      </c>
      <c r="G23" s="25">
        <v>0.748</v>
      </c>
      <c r="H23" s="24">
        <v>1.0999999999999999E-2</v>
      </c>
      <c r="I23" s="26">
        <v>4.0000000000000001E-3</v>
      </c>
      <c r="J23" s="25">
        <v>0.106</v>
      </c>
      <c r="K23" s="26">
        <v>0.03</v>
      </c>
      <c r="L23" s="26">
        <v>1.9E-2</v>
      </c>
      <c r="M23" s="25">
        <v>0.08</v>
      </c>
      <c r="N23" s="24">
        <v>0</v>
      </c>
      <c r="O23" s="24">
        <v>0.129</v>
      </c>
      <c r="P23" s="24">
        <v>0.13300000000000001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117</v>
      </c>
      <c r="B24" s="16" t="s">
        <v>220</v>
      </c>
      <c r="C24" s="36">
        <v>80151104</v>
      </c>
      <c r="D24" s="66">
        <v>30</v>
      </c>
      <c r="E24" s="66">
        <v>17760</v>
      </c>
      <c r="F24" s="66">
        <v>39</v>
      </c>
      <c r="G24" s="86">
        <v>13254</v>
      </c>
      <c r="H24" s="66">
        <v>216</v>
      </c>
      <c r="I24" s="66">
        <v>60</v>
      </c>
      <c r="J24" s="86">
        <v>1784</v>
      </c>
      <c r="K24" s="66">
        <v>551</v>
      </c>
      <c r="L24" s="66">
        <v>331</v>
      </c>
      <c r="M24" s="86">
        <v>1513</v>
      </c>
      <c r="N24" s="66">
        <v>9</v>
      </c>
      <c r="O24" s="16">
        <v>2395</v>
      </c>
      <c r="P24" s="64">
        <v>2455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2E-3</v>
      </c>
      <c r="G25" s="25">
        <v>0.746</v>
      </c>
      <c r="H25" s="24">
        <v>1.2E-2</v>
      </c>
      <c r="I25" s="26">
        <v>3.0000000000000001E-3</v>
      </c>
      <c r="J25" s="25">
        <v>0.1</v>
      </c>
      <c r="K25" s="26">
        <v>3.1E-2</v>
      </c>
      <c r="L25" s="26">
        <v>1.9E-2</v>
      </c>
      <c r="M25" s="25">
        <v>8.5000000000000006E-2</v>
      </c>
      <c r="N25" s="24">
        <v>1E-3</v>
      </c>
      <c r="O25" s="24">
        <v>0.13500000000000001</v>
      </c>
      <c r="P25" s="24">
        <v>0.13800000000000001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117</v>
      </c>
      <c r="B26" s="16" t="s">
        <v>221</v>
      </c>
      <c r="C26" s="36" t="s">
        <v>222</v>
      </c>
      <c r="D26" s="66">
        <v>31</v>
      </c>
      <c r="E26" s="66">
        <v>17691</v>
      </c>
      <c r="F26" s="66">
        <v>38</v>
      </c>
      <c r="G26" s="86">
        <v>13187</v>
      </c>
      <c r="H26" s="66">
        <v>217</v>
      </c>
      <c r="I26" s="66">
        <v>52</v>
      </c>
      <c r="J26" s="86">
        <v>1820</v>
      </c>
      <c r="K26" s="66">
        <v>500</v>
      </c>
      <c r="L26" s="66">
        <v>351</v>
      </c>
      <c r="M26" s="86">
        <v>1521</v>
      </c>
      <c r="N26" s="66">
        <v>6</v>
      </c>
      <c r="O26" s="16">
        <v>2372</v>
      </c>
      <c r="P26" s="64">
        <v>2424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2E-3</v>
      </c>
      <c r="G27" s="25">
        <v>0.745</v>
      </c>
      <c r="H27" s="24">
        <v>1.2E-2</v>
      </c>
      <c r="I27" s="26">
        <v>3.0000000000000001E-3</v>
      </c>
      <c r="J27" s="25">
        <v>0.10299999999999999</v>
      </c>
      <c r="K27" s="26">
        <v>2.8000000000000001E-2</v>
      </c>
      <c r="L27" s="26">
        <v>0.02</v>
      </c>
      <c r="M27" s="25">
        <v>8.5999999999999993E-2</v>
      </c>
      <c r="N27" s="24">
        <v>0</v>
      </c>
      <c r="O27" s="24">
        <v>0.13400000000000001</v>
      </c>
      <c r="P27" s="24">
        <v>0.13700000000000001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117</v>
      </c>
      <c r="B28" s="16" t="s">
        <v>118</v>
      </c>
      <c r="C28" s="22" t="s">
        <v>119</v>
      </c>
      <c r="D28" s="66">
        <v>30</v>
      </c>
      <c r="E28" s="66">
        <v>18851</v>
      </c>
      <c r="F28" s="66">
        <v>66</v>
      </c>
      <c r="G28" s="86">
        <v>13950</v>
      </c>
      <c r="H28" s="66">
        <v>192</v>
      </c>
      <c r="I28" s="66">
        <v>199</v>
      </c>
      <c r="J28" s="86">
        <v>1830</v>
      </c>
      <c r="K28" s="66">
        <v>491</v>
      </c>
      <c r="L28" s="66">
        <v>324</v>
      </c>
      <c r="M28" s="86">
        <v>1756</v>
      </c>
      <c r="N28" s="66">
        <v>42</v>
      </c>
      <c r="O28" s="16">
        <v>2571</v>
      </c>
      <c r="P28" s="64">
        <v>2770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4.0000000000000001E-3</v>
      </c>
      <c r="G29" s="25">
        <v>0.74</v>
      </c>
      <c r="H29" s="24">
        <v>0.01</v>
      </c>
      <c r="I29" s="26">
        <v>1.0999999999999999E-2</v>
      </c>
      <c r="J29" s="25">
        <v>9.7000000000000003E-2</v>
      </c>
      <c r="K29" s="26">
        <v>2.5999999999999999E-2</v>
      </c>
      <c r="L29" s="26">
        <v>1.7000000000000001E-2</v>
      </c>
      <c r="M29" s="25">
        <v>9.2999999999999999E-2</v>
      </c>
      <c r="N29" s="24">
        <v>2E-3</v>
      </c>
      <c r="O29" s="24">
        <v>0.13600000000000001</v>
      </c>
      <c r="P29" s="24">
        <v>0.14699999999999999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111</v>
      </c>
      <c r="B30" s="70" t="s">
        <v>112</v>
      </c>
      <c r="C30" s="74" t="s">
        <v>113</v>
      </c>
      <c r="D30" s="66">
        <v>0</v>
      </c>
      <c r="E30" s="66">
        <v>8212</v>
      </c>
      <c r="F30" s="66">
        <v>13</v>
      </c>
      <c r="G30" s="86">
        <v>6266</v>
      </c>
      <c r="H30" s="66">
        <v>111</v>
      </c>
      <c r="I30" s="66">
        <v>26</v>
      </c>
      <c r="J30" s="86">
        <v>769</v>
      </c>
      <c r="K30" s="66">
        <v>327</v>
      </c>
      <c r="L30" s="66">
        <v>191</v>
      </c>
      <c r="M30" s="86">
        <v>454</v>
      </c>
      <c r="N30" s="66">
        <v>52</v>
      </c>
      <c r="O30" s="16">
        <v>972</v>
      </c>
      <c r="P30" s="64">
        <v>998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2E-3</v>
      </c>
      <c r="G31" s="25">
        <v>0.76300000000000001</v>
      </c>
      <c r="H31" s="24">
        <v>1.4E-2</v>
      </c>
      <c r="I31" s="26">
        <v>3.0000000000000001E-3</v>
      </c>
      <c r="J31" s="25">
        <v>9.4E-2</v>
      </c>
      <c r="K31" s="26">
        <v>0.04</v>
      </c>
      <c r="L31" s="26">
        <v>2.3E-2</v>
      </c>
      <c r="M31" s="25">
        <v>5.5E-2</v>
      </c>
      <c r="N31" s="24">
        <v>6.0000000000000001E-3</v>
      </c>
      <c r="O31" s="24">
        <v>0.11799999999999999</v>
      </c>
      <c r="P31" s="24">
        <v>0.122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223</v>
      </c>
      <c r="B32" s="70" t="s">
        <v>558</v>
      </c>
      <c r="C32" s="74">
        <v>77148704</v>
      </c>
      <c r="D32" s="66">
        <v>31</v>
      </c>
      <c r="E32" s="66">
        <v>9724</v>
      </c>
      <c r="F32" s="66">
        <v>70</v>
      </c>
      <c r="G32" s="86">
        <v>7707</v>
      </c>
      <c r="H32" s="66">
        <v>95</v>
      </c>
      <c r="I32" s="66">
        <v>30</v>
      </c>
      <c r="J32" s="86">
        <v>837</v>
      </c>
      <c r="K32" s="66">
        <v>277</v>
      </c>
      <c r="L32" s="66">
        <v>135</v>
      </c>
      <c r="M32" s="86">
        <v>566</v>
      </c>
      <c r="N32" s="66">
        <v>7</v>
      </c>
      <c r="O32" s="16">
        <v>978</v>
      </c>
      <c r="P32" s="64">
        <v>1008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7.0000000000000001E-3</v>
      </c>
      <c r="G33" s="25">
        <v>0.79300000000000004</v>
      </c>
      <c r="H33" s="24">
        <v>0.01</v>
      </c>
      <c r="I33" s="26">
        <v>3.0000000000000001E-3</v>
      </c>
      <c r="J33" s="25">
        <v>8.5999999999999993E-2</v>
      </c>
      <c r="K33" s="26">
        <v>2.8000000000000001E-2</v>
      </c>
      <c r="L33" s="26">
        <v>1.4E-2</v>
      </c>
      <c r="M33" s="25">
        <v>5.8000000000000003E-2</v>
      </c>
      <c r="N33" s="24">
        <v>1E-3</v>
      </c>
      <c r="O33" s="24">
        <v>0.10100000000000001</v>
      </c>
      <c r="P33" s="24">
        <v>0.104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223</v>
      </c>
      <c r="B34" s="16" t="s">
        <v>352</v>
      </c>
      <c r="C34" s="22">
        <v>77151109</v>
      </c>
      <c r="D34" s="66">
        <v>31</v>
      </c>
      <c r="E34" s="66">
        <v>4216</v>
      </c>
      <c r="F34" s="66">
        <v>25</v>
      </c>
      <c r="G34" s="86">
        <v>2936</v>
      </c>
      <c r="H34" s="66">
        <v>51</v>
      </c>
      <c r="I34" s="66">
        <v>13</v>
      </c>
      <c r="J34" s="86">
        <v>341</v>
      </c>
      <c r="K34" s="66">
        <v>187</v>
      </c>
      <c r="L34" s="66">
        <v>121</v>
      </c>
      <c r="M34" s="86">
        <v>539</v>
      </c>
      <c r="N34" s="66">
        <v>4</v>
      </c>
      <c r="O34" s="16">
        <v>847</v>
      </c>
      <c r="P34" s="64">
        <v>860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6.0000000000000001E-3</v>
      </c>
      <c r="G35" s="25">
        <v>0.69599999999999995</v>
      </c>
      <c r="H35" s="24">
        <v>1.2E-2</v>
      </c>
      <c r="I35" s="26">
        <v>3.0000000000000001E-3</v>
      </c>
      <c r="J35" s="25">
        <v>8.1000000000000003E-2</v>
      </c>
      <c r="K35" s="26">
        <v>4.3999999999999997E-2</v>
      </c>
      <c r="L35" s="26">
        <v>2.9000000000000001E-2</v>
      </c>
      <c r="M35" s="25">
        <v>0.128</v>
      </c>
      <c r="N35" s="24">
        <v>1E-3</v>
      </c>
      <c r="O35" s="24">
        <v>0.20100000000000001</v>
      </c>
      <c r="P35" s="24">
        <v>0.20399999999999999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223</v>
      </c>
      <c r="B36" s="16" t="s">
        <v>224</v>
      </c>
      <c r="C36" s="22" t="s">
        <v>225</v>
      </c>
      <c r="D36" s="66">
        <v>31</v>
      </c>
      <c r="E36" s="66">
        <v>26237</v>
      </c>
      <c r="F36" s="66">
        <v>80</v>
      </c>
      <c r="G36" s="86">
        <v>21775</v>
      </c>
      <c r="H36" s="66">
        <v>206</v>
      </c>
      <c r="I36" s="66">
        <v>34</v>
      </c>
      <c r="J36" s="86">
        <v>2552</v>
      </c>
      <c r="K36" s="66">
        <v>547</v>
      </c>
      <c r="L36" s="66">
        <v>257</v>
      </c>
      <c r="M36" s="86">
        <v>776</v>
      </c>
      <c r="N36" s="66">
        <v>11</v>
      </c>
      <c r="O36" s="16">
        <v>1580</v>
      </c>
      <c r="P36" s="64">
        <v>1614</v>
      </c>
      <c r="Q36" s="12"/>
      <c r="R36" s="64"/>
      <c r="S36" s="149"/>
      <c r="T36" s="149"/>
      <c r="U36" s="149"/>
      <c r="V36" s="152"/>
      <c r="W36" s="152"/>
      <c r="X36" s="180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3.0000000000000001E-3</v>
      </c>
      <c r="G37" s="25">
        <v>0.83</v>
      </c>
      <c r="H37" s="24">
        <v>8.0000000000000002E-3</v>
      </c>
      <c r="I37" s="26">
        <v>1E-3</v>
      </c>
      <c r="J37" s="25">
        <v>9.7000000000000003E-2</v>
      </c>
      <c r="K37" s="26">
        <v>2.1000000000000001E-2</v>
      </c>
      <c r="L37" s="26">
        <v>0.01</v>
      </c>
      <c r="M37" s="25">
        <v>0.03</v>
      </c>
      <c r="N37" s="24">
        <v>0</v>
      </c>
      <c r="O37" s="24">
        <v>0.06</v>
      </c>
      <c r="P37" s="24">
        <v>6.2E-2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223</v>
      </c>
      <c r="B38" s="16" t="s">
        <v>226</v>
      </c>
      <c r="C38" s="22" t="s">
        <v>227</v>
      </c>
      <c r="D38" s="66">
        <v>0</v>
      </c>
      <c r="E38" s="66">
        <v>29239</v>
      </c>
      <c r="F38" s="66">
        <v>28</v>
      </c>
      <c r="G38" s="86">
        <v>24980</v>
      </c>
      <c r="H38" s="66">
        <v>119</v>
      </c>
      <c r="I38" s="66">
        <v>41</v>
      </c>
      <c r="J38" s="86">
        <v>2482</v>
      </c>
      <c r="K38" s="66">
        <v>579</v>
      </c>
      <c r="L38" s="66">
        <v>257</v>
      </c>
      <c r="M38" s="86">
        <v>745</v>
      </c>
      <c r="N38" s="66">
        <v>7</v>
      </c>
      <c r="O38" s="16">
        <v>1581</v>
      </c>
      <c r="P38" s="64">
        <v>1622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1E-3</v>
      </c>
      <c r="G39" s="25">
        <v>0.85399999999999998</v>
      </c>
      <c r="H39" s="24">
        <v>4.0000000000000001E-3</v>
      </c>
      <c r="I39" s="26">
        <v>1E-3</v>
      </c>
      <c r="J39" s="25">
        <v>8.5000000000000006E-2</v>
      </c>
      <c r="K39" s="26">
        <v>0.02</v>
      </c>
      <c r="L39" s="26">
        <v>8.9999999999999993E-3</v>
      </c>
      <c r="M39" s="25">
        <v>2.5000000000000001E-2</v>
      </c>
      <c r="N39" s="24">
        <v>0</v>
      </c>
      <c r="O39" s="24">
        <v>5.3999999999999999E-2</v>
      </c>
      <c r="P39" s="24">
        <v>5.5E-2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223</v>
      </c>
      <c r="B40" s="16" t="s">
        <v>331</v>
      </c>
      <c r="C40" s="22" t="s">
        <v>332</v>
      </c>
      <c r="D40" s="66">
        <v>31</v>
      </c>
      <c r="E40" s="66">
        <v>17741</v>
      </c>
      <c r="F40" s="66">
        <v>106</v>
      </c>
      <c r="G40" s="86">
        <v>15816</v>
      </c>
      <c r="H40" s="66">
        <v>43</v>
      </c>
      <c r="I40" s="66">
        <v>26</v>
      </c>
      <c r="J40" s="86">
        <v>898</v>
      </c>
      <c r="K40" s="66">
        <v>133</v>
      </c>
      <c r="L40" s="66">
        <v>130</v>
      </c>
      <c r="M40" s="86">
        <v>548</v>
      </c>
      <c r="N40" s="66">
        <v>44</v>
      </c>
      <c r="O40" s="16">
        <v>811</v>
      </c>
      <c r="P40" s="64">
        <v>837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6.0000000000000001E-3</v>
      </c>
      <c r="G41" s="25">
        <v>0.89100000000000001</v>
      </c>
      <c r="H41" s="24">
        <v>2E-3</v>
      </c>
      <c r="I41" s="26">
        <v>1E-3</v>
      </c>
      <c r="J41" s="25">
        <v>5.0999999999999997E-2</v>
      </c>
      <c r="K41" s="26">
        <v>7.0000000000000001E-3</v>
      </c>
      <c r="L41" s="26">
        <v>7.0000000000000001E-3</v>
      </c>
      <c r="M41" s="25">
        <v>3.1E-2</v>
      </c>
      <c r="N41" s="24">
        <v>2E-3</v>
      </c>
      <c r="O41" s="24">
        <v>4.5999999999999999E-2</v>
      </c>
      <c r="P41" s="24">
        <v>4.7E-2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235</v>
      </c>
      <c r="B42" s="16" t="s">
        <v>329</v>
      </c>
      <c r="C42" s="22" t="s">
        <v>330</v>
      </c>
      <c r="D42" s="66">
        <v>31</v>
      </c>
      <c r="E42" s="66">
        <v>13996</v>
      </c>
      <c r="F42" s="66">
        <v>29</v>
      </c>
      <c r="G42" s="86">
        <v>11734</v>
      </c>
      <c r="H42" s="66">
        <v>90</v>
      </c>
      <c r="I42" s="66">
        <v>36</v>
      </c>
      <c r="J42" s="86">
        <v>934</v>
      </c>
      <c r="K42" s="66">
        <v>194</v>
      </c>
      <c r="L42" s="66">
        <v>201</v>
      </c>
      <c r="M42" s="86">
        <v>755</v>
      </c>
      <c r="N42" s="66">
        <v>24</v>
      </c>
      <c r="O42" s="16">
        <v>1150</v>
      </c>
      <c r="P42" s="64">
        <v>1186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2E-3</v>
      </c>
      <c r="G43" s="25">
        <v>0.83799999999999997</v>
      </c>
      <c r="H43" s="24">
        <v>6.0000000000000001E-3</v>
      </c>
      <c r="I43" s="26">
        <v>3.0000000000000001E-3</v>
      </c>
      <c r="J43" s="25">
        <v>6.7000000000000004E-2</v>
      </c>
      <c r="K43" s="26">
        <v>1.4E-2</v>
      </c>
      <c r="L43" s="26">
        <v>1.4E-2</v>
      </c>
      <c r="M43" s="25">
        <v>5.3999999999999999E-2</v>
      </c>
      <c r="N43" s="24">
        <v>2E-3</v>
      </c>
      <c r="O43" s="24">
        <v>8.2000000000000003E-2</v>
      </c>
      <c r="P43" s="24">
        <v>8.5000000000000006E-2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235</v>
      </c>
      <c r="B44" s="16" t="s">
        <v>319</v>
      </c>
      <c r="C44" s="22" t="s">
        <v>320</v>
      </c>
      <c r="D44" s="66">
        <v>31</v>
      </c>
      <c r="E44" s="66">
        <v>14085</v>
      </c>
      <c r="F44" s="66">
        <v>83</v>
      </c>
      <c r="G44" s="86">
        <v>11789</v>
      </c>
      <c r="H44" s="66">
        <v>49</v>
      </c>
      <c r="I44" s="66">
        <v>98</v>
      </c>
      <c r="J44" s="86">
        <v>666</v>
      </c>
      <c r="K44" s="66">
        <v>126</v>
      </c>
      <c r="L44" s="66">
        <v>204</v>
      </c>
      <c r="M44" s="86">
        <v>672</v>
      </c>
      <c r="N44" s="66">
        <v>397</v>
      </c>
      <c r="O44" s="16">
        <v>1002</v>
      </c>
      <c r="P44" s="64">
        <v>1100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6.0000000000000001E-3</v>
      </c>
      <c r="G45" s="25">
        <v>0.83699999999999997</v>
      </c>
      <c r="H45" s="24">
        <v>3.0000000000000001E-3</v>
      </c>
      <c r="I45" s="26">
        <v>7.0000000000000001E-3</v>
      </c>
      <c r="J45" s="25">
        <v>4.7E-2</v>
      </c>
      <c r="K45" s="26">
        <v>8.9999999999999993E-3</v>
      </c>
      <c r="L45" s="26">
        <v>1.4E-2</v>
      </c>
      <c r="M45" s="25">
        <v>4.8000000000000001E-2</v>
      </c>
      <c r="N45" s="24">
        <v>2.8000000000000001E-2</v>
      </c>
      <c r="O45" s="24">
        <v>7.0999999999999994E-2</v>
      </c>
      <c r="P45" s="24">
        <v>7.8E-2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235</v>
      </c>
      <c r="B46" s="16" t="s">
        <v>321</v>
      </c>
      <c r="C46" s="22" t="s">
        <v>322</v>
      </c>
      <c r="D46" s="66">
        <v>31</v>
      </c>
      <c r="E46" s="66">
        <v>6234</v>
      </c>
      <c r="F46" s="66">
        <v>60</v>
      </c>
      <c r="G46" s="86">
        <v>5622</v>
      </c>
      <c r="H46" s="66">
        <v>39</v>
      </c>
      <c r="I46" s="66">
        <v>11</v>
      </c>
      <c r="J46" s="86">
        <v>376</v>
      </c>
      <c r="K46" s="66">
        <v>43</v>
      </c>
      <c r="L46" s="66">
        <v>24</v>
      </c>
      <c r="M46" s="86">
        <v>56</v>
      </c>
      <c r="N46" s="66">
        <v>5</v>
      </c>
      <c r="O46" s="16">
        <v>123</v>
      </c>
      <c r="P46" s="64">
        <v>134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0.01</v>
      </c>
      <c r="G47" s="25">
        <v>0.90200000000000002</v>
      </c>
      <c r="H47" s="24">
        <v>6.0000000000000001E-3</v>
      </c>
      <c r="I47" s="26">
        <v>2E-3</v>
      </c>
      <c r="J47" s="25">
        <v>0.06</v>
      </c>
      <c r="K47" s="26">
        <v>7.0000000000000001E-3</v>
      </c>
      <c r="L47" s="26">
        <v>4.0000000000000001E-3</v>
      </c>
      <c r="M47" s="25">
        <v>8.9999999999999993E-3</v>
      </c>
      <c r="N47" s="24">
        <v>1E-3</v>
      </c>
      <c r="O47" s="24">
        <v>0.02</v>
      </c>
      <c r="P47" s="24">
        <v>2.1000000000000001E-2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235</v>
      </c>
      <c r="B48" s="16" t="s">
        <v>317</v>
      </c>
      <c r="C48" s="22" t="s">
        <v>318</v>
      </c>
      <c r="D48" s="66">
        <v>31</v>
      </c>
      <c r="E48" s="66">
        <v>9488</v>
      </c>
      <c r="F48" s="66">
        <v>188</v>
      </c>
      <c r="G48" s="86">
        <v>8629</v>
      </c>
      <c r="H48" s="66">
        <v>8</v>
      </c>
      <c r="I48" s="66">
        <v>104</v>
      </c>
      <c r="J48" s="86">
        <v>443</v>
      </c>
      <c r="K48" s="66">
        <v>43</v>
      </c>
      <c r="L48" s="66">
        <v>21</v>
      </c>
      <c r="M48" s="86">
        <v>25</v>
      </c>
      <c r="N48" s="66">
        <v>26</v>
      </c>
      <c r="O48" s="16">
        <v>89</v>
      </c>
      <c r="P48" s="64">
        <v>193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0.02</v>
      </c>
      <c r="G49" s="25">
        <v>0.90900000000000003</v>
      </c>
      <c r="H49" s="24">
        <v>1E-3</v>
      </c>
      <c r="I49" s="26">
        <v>1.0999999999999999E-2</v>
      </c>
      <c r="J49" s="25">
        <v>4.7E-2</v>
      </c>
      <c r="K49" s="26">
        <v>5.0000000000000001E-3</v>
      </c>
      <c r="L49" s="26">
        <v>2E-3</v>
      </c>
      <c r="M49" s="25">
        <v>3.0000000000000001E-3</v>
      </c>
      <c r="N49" s="24">
        <v>3.0000000000000001E-3</v>
      </c>
      <c r="O49" s="24">
        <v>8.9999999999999993E-3</v>
      </c>
      <c r="P49" s="24">
        <v>0.02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267</v>
      </c>
      <c r="B50" s="16" t="s">
        <v>198</v>
      </c>
      <c r="C50" s="22" t="s">
        <v>268</v>
      </c>
      <c r="D50" s="66">
        <v>31</v>
      </c>
      <c r="E50" s="66">
        <v>15423</v>
      </c>
      <c r="F50" s="66">
        <v>109</v>
      </c>
      <c r="G50" s="86">
        <v>13198</v>
      </c>
      <c r="H50" s="66">
        <v>124</v>
      </c>
      <c r="I50" s="66">
        <v>14</v>
      </c>
      <c r="J50" s="86">
        <v>1225</v>
      </c>
      <c r="K50" s="66">
        <v>257</v>
      </c>
      <c r="L50" s="66">
        <v>97</v>
      </c>
      <c r="M50" s="86">
        <v>400</v>
      </c>
      <c r="N50" s="66">
        <v>0</v>
      </c>
      <c r="O50" s="16">
        <v>754</v>
      </c>
      <c r="P50" s="64">
        <v>768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7.0000000000000001E-3</v>
      </c>
      <c r="G51" s="25">
        <v>0.85599999999999998</v>
      </c>
      <c r="H51" s="24">
        <v>8.0000000000000002E-3</v>
      </c>
      <c r="I51" s="26">
        <v>1E-3</v>
      </c>
      <c r="J51" s="25">
        <v>7.9000000000000001E-2</v>
      </c>
      <c r="K51" s="26">
        <v>1.7000000000000001E-2</v>
      </c>
      <c r="L51" s="26">
        <v>6.0000000000000001E-3</v>
      </c>
      <c r="M51" s="25">
        <v>2.5999999999999999E-2</v>
      </c>
      <c r="N51" s="24">
        <v>0</v>
      </c>
      <c r="O51" s="24">
        <v>4.9000000000000002E-2</v>
      </c>
      <c r="P51" s="24">
        <v>0.05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156</v>
      </c>
      <c r="B52" s="16" t="s">
        <v>157</v>
      </c>
      <c r="C52" s="22" t="s">
        <v>158</v>
      </c>
      <c r="D52" s="66">
        <v>31</v>
      </c>
      <c r="E52" s="66">
        <v>13753</v>
      </c>
      <c r="F52" s="66">
        <v>82</v>
      </c>
      <c r="G52" s="86">
        <v>12055</v>
      </c>
      <c r="H52" s="66">
        <v>136</v>
      </c>
      <c r="I52" s="66">
        <v>64</v>
      </c>
      <c r="J52" s="86">
        <v>973</v>
      </c>
      <c r="K52" s="66">
        <v>201</v>
      </c>
      <c r="L52" s="66">
        <v>75</v>
      </c>
      <c r="M52" s="86">
        <v>167</v>
      </c>
      <c r="N52" s="66">
        <v>0</v>
      </c>
      <c r="O52" s="16">
        <v>443</v>
      </c>
      <c r="P52" s="204">
        <v>507</v>
      </c>
    </row>
    <row r="53" spans="1:33" x14ac:dyDescent="0.2">
      <c r="A53" s="35"/>
      <c r="B53" s="16"/>
      <c r="C53" s="22"/>
      <c r="D53" s="6"/>
      <c r="E53" s="66"/>
      <c r="F53" s="26">
        <v>6.0000000000000001E-3</v>
      </c>
      <c r="G53" s="25">
        <v>0.877</v>
      </c>
      <c r="H53" s="24">
        <v>0.01</v>
      </c>
      <c r="I53" s="26">
        <v>5.0000000000000001E-3</v>
      </c>
      <c r="J53" s="25">
        <v>7.0999999999999994E-2</v>
      </c>
      <c r="K53" s="26">
        <v>1.4999999999999999E-2</v>
      </c>
      <c r="L53" s="26">
        <v>5.0000000000000001E-3</v>
      </c>
      <c r="M53" s="25">
        <v>1.2E-2</v>
      </c>
      <c r="N53" s="24">
        <v>0</v>
      </c>
      <c r="O53" s="24">
        <v>3.2000000000000001E-2</v>
      </c>
      <c r="P53" s="205">
        <v>3.6999999999999998E-2</v>
      </c>
    </row>
    <row r="54" spans="1:33" x14ac:dyDescent="0.2">
      <c r="A54" s="73" t="s">
        <v>156</v>
      </c>
      <c r="B54" s="70" t="s">
        <v>293</v>
      </c>
      <c r="C54" s="74" t="s">
        <v>294</v>
      </c>
      <c r="D54" s="66">
        <v>31</v>
      </c>
      <c r="E54" s="66">
        <v>6826</v>
      </c>
      <c r="F54" s="66">
        <v>57</v>
      </c>
      <c r="G54" s="86">
        <v>5850</v>
      </c>
      <c r="H54" s="66">
        <v>72</v>
      </c>
      <c r="I54" s="66">
        <v>30</v>
      </c>
      <c r="J54" s="86">
        <v>546</v>
      </c>
      <c r="K54" s="66">
        <v>122</v>
      </c>
      <c r="L54" s="66">
        <v>47</v>
      </c>
      <c r="M54" s="86">
        <v>102</v>
      </c>
      <c r="N54" s="66">
        <v>0</v>
      </c>
      <c r="O54" s="16">
        <v>271</v>
      </c>
      <c r="P54" s="204">
        <v>301</v>
      </c>
    </row>
    <row r="55" spans="1:33" x14ac:dyDescent="0.2">
      <c r="A55" s="18"/>
      <c r="B55" s="19"/>
      <c r="C55" s="22"/>
      <c r="D55" s="6"/>
      <c r="E55" s="66"/>
      <c r="F55" s="26">
        <v>8.0000000000000002E-3</v>
      </c>
      <c r="G55" s="25">
        <v>0.85699999999999998</v>
      </c>
      <c r="H55" s="24">
        <v>1.0999999999999999E-2</v>
      </c>
      <c r="I55" s="26">
        <v>4.0000000000000001E-3</v>
      </c>
      <c r="J55" s="25">
        <v>0.08</v>
      </c>
      <c r="K55" s="26">
        <v>1.7999999999999999E-2</v>
      </c>
      <c r="L55" s="26">
        <v>7.0000000000000001E-3</v>
      </c>
      <c r="M55" s="25">
        <v>1.4999999999999999E-2</v>
      </c>
      <c r="N55" s="24">
        <v>0</v>
      </c>
      <c r="O55" s="24">
        <v>0.04</v>
      </c>
      <c r="P55" s="205">
        <v>4.3999999999999997E-2</v>
      </c>
    </row>
    <row r="56" spans="1:33" s="21" customFormat="1" ht="11.1" customHeight="1" x14ac:dyDescent="0.2">
      <c r="A56" s="73" t="s">
        <v>248</v>
      </c>
      <c r="B56" s="70" t="s">
        <v>249</v>
      </c>
      <c r="C56" s="74" t="s">
        <v>250</v>
      </c>
      <c r="D56" s="66">
        <v>31</v>
      </c>
      <c r="E56" s="66">
        <v>4684</v>
      </c>
      <c r="F56" s="66">
        <v>37</v>
      </c>
      <c r="G56" s="86">
        <v>4015</v>
      </c>
      <c r="H56" s="66">
        <v>55</v>
      </c>
      <c r="I56" s="66">
        <v>9</v>
      </c>
      <c r="J56" s="86">
        <v>373</v>
      </c>
      <c r="K56" s="66">
        <v>92</v>
      </c>
      <c r="L56" s="66">
        <v>38</v>
      </c>
      <c r="M56" s="86">
        <v>65</v>
      </c>
      <c r="N56" s="66">
        <v>0</v>
      </c>
      <c r="O56" s="16">
        <v>195</v>
      </c>
      <c r="P56" s="64">
        <v>204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8.0000000000000002E-3</v>
      </c>
      <c r="G57" s="25">
        <v>0.85699999999999998</v>
      </c>
      <c r="H57" s="24">
        <v>1.2E-2</v>
      </c>
      <c r="I57" s="26">
        <v>2E-3</v>
      </c>
      <c r="J57" s="25">
        <v>0.08</v>
      </c>
      <c r="K57" s="26">
        <v>0.02</v>
      </c>
      <c r="L57" s="26">
        <v>8.0000000000000002E-3</v>
      </c>
      <c r="M57" s="25">
        <v>1.4E-2</v>
      </c>
      <c r="N57" s="24">
        <v>0</v>
      </c>
      <c r="O57" s="24">
        <v>4.2000000000000003E-2</v>
      </c>
      <c r="P57" s="24">
        <v>4.3999999999999997E-2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257</v>
      </c>
      <c r="B58" s="16" t="s">
        <v>258</v>
      </c>
      <c r="C58" s="22" t="s">
        <v>259</v>
      </c>
      <c r="D58" s="66">
        <v>31</v>
      </c>
      <c r="E58" s="66">
        <v>10085</v>
      </c>
      <c r="F58" s="66">
        <v>58</v>
      </c>
      <c r="G58" s="86">
        <v>8601</v>
      </c>
      <c r="H58" s="66">
        <v>83</v>
      </c>
      <c r="I58" s="66">
        <v>2</v>
      </c>
      <c r="J58" s="86">
        <v>726</v>
      </c>
      <c r="K58" s="66">
        <v>277</v>
      </c>
      <c r="L58" s="66">
        <v>79</v>
      </c>
      <c r="M58" s="86">
        <v>252</v>
      </c>
      <c r="N58" s="66">
        <v>5</v>
      </c>
      <c r="O58" s="16">
        <v>608</v>
      </c>
      <c r="P58" s="64">
        <v>610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6.0000000000000001E-3</v>
      </c>
      <c r="G59" s="25">
        <v>0.85299999999999998</v>
      </c>
      <c r="H59" s="24">
        <v>8.0000000000000002E-3</v>
      </c>
      <c r="I59" s="26">
        <v>0</v>
      </c>
      <c r="J59" s="25">
        <v>7.1999999999999995E-2</v>
      </c>
      <c r="K59" s="26">
        <v>2.7E-2</v>
      </c>
      <c r="L59" s="26">
        <v>8.0000000000000002E-3</v>
      </c>
      <c r="M59" s="25">
        <v>2.5000000000000001E-2</v>
      </c>
      <c r="N59" s="24">
        <v>0</v>
      </c>
      <c r="O59" s="24">
        <v>0.06</v>
      </c>
      <c r="P59" s="24">
        <v>0.06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269</v>
      </c>
      <c r="B60" s="16" t="s">
        <v>270</v>
      </c>
      <c r="C60" s="22" t="s">
        <v>271</v>
      </c>
      <c r="D60" s="66">
        <v>31</v>
      </c>
      <c r="E60" s="66">
        <v>3888</v>
      </c>
      <c r="F60" s="66">
        <v>31</v>
      </c>
      <c r="G60" s="86">
        <v>3253</v>
      </c>
      <c r="H60" s="66">
        <v>49</v>
      </c>
      <c r="I60" s="66">
        <v>30</v>
      </c>
      <c r="J60" s="86">
        <v>310</v>
      </c>
      <c r="K60" s="66">
        <v>96</v>
      </c>
      <c r="L60" s="66">
        <v>32</v>
      </c>
      <c r="M60" s="86">
        <v>82</v>
      </c>
      <c r="N60" s="66">
        <v>2</v>
      </c>
      <c r="O60" s="16">
        <v>210</v>
      </c>
      <c r="P60" s="64">
        <v>240</v>
      </c>
      <c r="Q60" s="12"/>
      <c r="R60" s="64"/>
      <c r="S60" s="183"/>
      <c r="T60" s="183"/>
      <c r="U60" s="183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8.0000000000000002E-3</v>
      </c>
      <c r="G61" s="25">
        <v>0.83699999999999997</v>
      </c>
      <c r="H61" s="24">
        <v>1.2999999999999999E-2</v>
      </c>
      <c r="I61" s="26">
        <v>8.0000000000000002E-3</v>
      </c>
      <c r="J61" s="25">
        <v>0.08</v>
      </c>
      <c r="K61" s="26">
        <v>2.5000000000000001E-2</v>
      </c>
      <c r="L61" s="26">
        <v>8.0000000000000002E-3</v>
      </c>
      <c r="M61" s="25">
        <v>2.1000000000000001E-2</v>
      </c>
      <c r="N61" s="24">
        <v>1E-3</v>
      </c>
      <c r="O61" s="24">
        <v>5.3999999999999999E-2</v>
      </c>
      <c r="P61" s="24">
        <v>6.2E-2</v>
      </c>
      <c r="Q61" s="12"/>
      <c r="R61" s="3"/>
      <c r="S61" s="184"/>
      <c r="T61" s="184"/>
      <c r="U61" s="184"/>
      <c r="V61" s="152"/>
      <c r="W61" s="152"/>
      <c r="X61" s="152"/>
    </row>
    <row r="62" spans="1:33" ht="11.1" customHeight="1" x14ac:dyDescent="0.2">
      <c r="A62" s="35" t="s">
        <v>269</v>
      </c>
      <c r="B62" s="16" t="s">
        <v>273</v>
      </c>
      <c r="C62" s="22" t="s">
        <v>274</v>
      </c>
      <c r="D62" s="66">
        <v>0</v>
      </c>
      <c r="E62" s="66">
        <v>21597</v>
      </c>
      <c r="F62" s="66">
        <v>195</v>
      </c>
      <c r="G62" s="86">
        <v>35995</v>
      </c>
      <c r="H62" s="66">
        <v>399</v>
      </c>
      <c r="I62" s="66">
        <v>35</v>
      </c>
      <c r="J62" s="86">
        <v>4311</v>
      </c>
      <c r="K62" s="66">
        <v>909</v>
      </c>
      <c r="L62" s="66">
        <v>251</v>
      </c>
      <c r="M62" s="86">
        <v>369</v>
      </c>
      <c r="N62" s="66">
        <v>34</v>
      </c>
      <c r="O62" s="16">
        <v>1529</v>
      </c>
      <c r="P62" s="64">
        <v>1564</v>
      </c>
      <c r="Q62" s="12"/>
      <c r="R62" s="64"/>
      <c r="S62" s="183"/>
      <c r="T62" s="183"/>
      <c r="U62" s="183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8.9999999999999993E-3</v>
      </c>
      <c r="G63" s="25" t="s">
        <v>1304</v>
      </c>
      <c r="H63" s="24">
        <v>1.7999999999999999E-2</v>
      </c>
      <c r="I63" s="26">
        <v>2E-3</v>
      </c>
      <c r="J63" s="25">
        <v>0.2</v>
      </c>
      <c r="K63" s="26">
        <v>4.2000000000000003E-2</v>
      </c>
      <c r="L63" s="26">
        <v>1.2E-2</v>
      </c>
      <c r="M63" s="25">
        <v>1.7000000000000001E-2</v>
      </c>
      <c r="N63" s="24">
        <v>2E-3</v>
      </c>
      <c r="O63" s="24">
        <v>7.0999999999999994E-2</v>
      </c>
      <c r="P63" s="24">
        <v>7.1999999999999995E-2</v>
      </c>
      <c r="Q63" s="12"/>
      <c r="R63" s="3"/>
      <c r="S63" s="184"/>
      <c r="T63" s="184"/>
      <c r="U63" s="184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3"/>
      <c r="T64" s="183"/>
      <c r="U64" s="183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3"/>
      <c r="T66" s="183"/>
      <c r="U66" s="183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4"/>
      <c r="T67" s="184"/>
      <c r="U67" s="184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3"/>
      <c r="T68" s="183"/>
      <c r="U68" s="183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4"/>
      <c r="T69" s="184"/>
      <c r="U69" s="184"/>
      <c r="V69" s="152"/>
      <c r="W69" s="152"/>
      <c r="X69" s="152"/>
    </row>
    <row r="70" spans="1:24" ht="12" customHeight="1" x14ac:dyDescent="0.2">
      <c r="A70" s="99" t="s">
        <v>600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79" t="s">
        <v>582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50"/>
      <c r="O71" s="250"/>
      <c r="P71" s="250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zoomScale="150" zoomScaleNormal="150" zoomScaleSheetLayoutView="100" workbookViewId="0">
      <selection activeCell="K31" sqref="K31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601</v>
      </c>
      <c r="S3"/>
      <c r="T3"/>
      <c r="U3"/>
    </row>
    <row r="4" spans="1:33" ht="9.9499999999999993" customHeight="1" x14ac:dyDescent="0.2">
      <c r="A4" s="8"/>
      <c r="B4" s="9"/>
      <c r="C4" s="9"/>
      <c r="D4" s="248" t="s">
        <v>551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1" customHeight="1" x14ac:dyDescent="0.2">
      <c r="A8" s="35" t="s">
        <v>120</v>
      </c>
      <c r="B8" s="16" t="s">
        <v>485</v>
      </c>
      <c r="C8" s="22" t="s">
        <v>121</v>
      </c>
      <c r="D8" s="66">
        <v>31</v>
      </c>
      <c r="E8" s="66">
        <v>9984</v>
      </c>
      <c r="F8" s="66">
        <v>39</v>
      </c>
      <c r="G8" s="86">
        <v>7325</v>
      </c>
      <c r="H8" s="66">
        <v>183</v>
      </c>
      <c r="I8" s="66">
        <v>11</v>
      </c>
      <c r="J8" s="86">
        <v>881</v>
      </c>
      <c r="K8" s="66">
        <v>360</v>
      </c>
      <c r="L8" s="66">
        <v>287</v>
      </c>
      <c r="M8" s="86">
        <v>876</v>
      </c>
      <c r="N8" s="66">
        <v>21</v>
      </c>
      <c r="O8" s="16">
        <v>1523</v>
      </c>
      <c r="P8" s="64">
        <v>1534</v>
      </c>
      <c r="Q8" s="12"/>
      <c r="R8" s="64"/>
      <c r="S8" s="183"/>
      <c r="T8" s="183"/>
      <c r="U8" s="183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4.0000000000000001E-3</v>
      </c>
      <c r="G9" s="25">
        <v>0.73399999999999999</v>
      </c>
      <c r="H9" s="24">
        <v>1.7999999999999999E-2</v>
      </c>
      <c r="I9" s="26">
        <v>1E-3</v>
      </c>
      <c r="J9" s="25">
        <v>8.7999999999999995E-2</v>
      </c>
      <c r="K9" s="26">
        <v>3.5999999999999997E-2</v>
      </c>
      <c r="L9" s="26">
        <v>2.9000000000000001E-2</v>
      </c>
      <c r="M9" s="25">
        <v>8.7999999999999995E-2</v>
      </c>
      <c r="N9" s="24">
        <v>2E-3</v>
      </c>
      <c r="O9" s="24">
        <v>0.153</v>
      </c>
      <c r="P9" s="24">
        <v>0.154</v>
      </c>
      <c r="Q9" s="12"/>
      <c r="R9" s="3"/>
      <c r="S9" s="184"/>
      <c r="T9" s="184"/>
      <c r="U9" s="184"/>
      <c r="V9" s="152"/>
      <c r="W9" s="152"/>
      <c r="X9" s="152"/>
    </row>
    <row r="10" spans="1:33" ht="11.1" customHeight="1" x14ac:dyDescent="0.2">
      <c r="A10" s="35" t="s">
        <v>586</v>
      </c>
      <c r="B10" s="16" t="s">
        <v>584</v>
      </c>
      <c r="C10" s="22">
        <v>75211103</v>
      </c>
      <c r="D10" s="66">
        <v>0</v>
      </c>
      <c r="E10" s="66">
        <v>24351</v>
      </c>
      <c r="F10" s="66">
        <v>15</v>
      </c>
      <c r="G10" s="86">
        <v>20414</v>
      </c>
      <c r="H10" s="66">
        <v>148</v>
      </c>
      <c r="I10" s="66">
        <v>30</v>
      </c>
      <c r="J10" s="86">
        <v>2090</v>
      </c>
      <c r="K10" s="66">
        <v>868</v>
      </c>
      <c r="L10" s="66">
        <v>251</v>
      </c>
      <c r="M10" s="86">
        <v>520</v>
      </c>
      <c r="N10" s="66">
        <v>15</v>
      </c>
      <c r="O10" s="16">
        <v>1639</v>
      </c>
      <c r="P10" s="64">
        <v>1669</v>
      </c>
      <c r="Q10" s="12"/>
      <c r="R10" s="64"/>
      <c r="S10" s="183"/>
      <c r="T10" s="183"/>
      <c r="U10" s="183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1E-3</v>
      </c>
      <c r="G11" s="25">
        <v>0.83799999999999997</v>
      </c>
      <c r="H11" s="24">
        <v>6.0000000000000001E-3</v>
      </c>
      <c r="I11" s="26">
        <v>1E-3</v>
      </c>
      <c r="J11" s="25">
        <v>8.5999999999999993E-2</v>
      </c>
      <c r="K11" s="26">
        <v>3.5999999999999997E-2</v>
      </c>
      <c r="L11" s="26">
        <v>0.01</v>
      </c>
      <c r="M11" s="25">
        <v>2.1000000000000001E-2</v>
      </c>
      <c r="N11" s="24">
        <v>1E-3</v>
      </c>
      <c r="O11" s="24">
        <v>6.7000000000000004E-2</v>
      </c>
      <c r="P11" s="24">
        <v>6.9000000000000006E-2</v>
      </c>
      <c r="Q11" s="12"/>
      <c r="R11" s="3"/>
      <c r="S11" s="184"/>
      <c r="T11" s="184"/>
      <c r="U11" s="184"/>
      <c r="V11" s="152"/>
      <c r="W11" s="152"/>
      <c r="X11" s="152"/>
    </row>
    <row r="12" spans="1:33" ht="11.1" customHeight="1" x14ac:dyDescent="0.2">
      <c r="A12" s="35" t="s">
        <v>238</v>
      </c>
      <c r="B12" s="16" t="s">
        <v>234</v>
      </c>
      <c r="C12" s="22" t="s">
        <v>239</v>
      </c>
      <c r="D12" s="66">
        <v>31</v>
      </c>
      <c r="E12" s="66">
        <v>7931</v>
      </c>
      <c r="F12" s="66">
        <v>91</v>
      </c>
      <c r="G12" s="86">
        <v>6637</v>
      </c>
      <c r="H12" s="66">
        <v>100</v>
      </c>
      <c r="I12" s="66">
        <v>78</v>
      </c>
      <c r="J12" s="86">
        <v>648</v>
      </c>
      <c r="K12" s="66">
        <v>214</v>
      </c>
      <c r="L12" s="66">
        <v>54</v>
      </c>
      <c r="M12" s="86">
        <v>97</v>
      </c>
      <c r="N12" s="66">
        <v>12</v>
      </c>
      <c r="O12" s="16">
        <v>365</v>
      </c>
      <c r="P12" s="64">
        <v>443</v>
      </c>
      <c r="Q12" s="12"/>
      <c r="R12" s="64"/>
      <c r="S12" s="183"/>
      <c r="T12" s="183"/>
      <c r="U12" s="183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1.0999999999999999E-2</v>
      </c>
      <c r="G13" s="25">
        <v>0.83699999999999997</v>
      </c>
      <c r="H13" s="24">
        <v>1.2999999999999999E-2</v>
      </c>
      <c r="I13" s="26">
        <v>0.01</v>
      </c>
      <c r="J13" s="25">
        <v>8.2000000000000003E-2</v>
      </c>
      <c r="K13" s="26">
        <v>2.7E-2</v>
      </c>
      <c r="L13" s="26">
        <v>7.0000000000000001E-3</v>
      </c>
      <c r="M13" s="25">
        <v>1.2E-2</v>
      </c>
      <c r="N13" s="24">
        <v>2E-3</v>
      </c>
      <c r="O13" s="24">
        <v>4.5999999999999999E-2</v>
      </c>
      <c r="P13" s="24">
        <v>5.6000000000000001E-2</v>
      </c>
      <c r="Q13" s="12"/>
      <c r="R13" s="3"/>
      <c r="S13" s="184"/>
      <c r="T13" s="184"/>
      <c r="U13" s="184"/>
      <c r="V13" s="152"/>
      <c r="W13" s="152"/>
      <c r="X13" s="152"/>
    </row>
    <row r="14" spans="1:33" ht="11.1" customHeight="1" x14ac:dyDescent="0.2">
      <c r="A14" s="35" t="s">
        <v>238</v>
      </c>
      <c r="B14" s="16" t="s">
        <v>313</v>
      </c>
      <c r="C14" s="22" t="s">
        <v>314</v>
      </c>
      <c r="D14" s="66">
        <v>31</v>
      </c>
      <c r="E14" s="66">
        <v>10690</v>
      </c>
      <c r="F14" s="66">
        <v>207</v>
      </c>
      <c r="G14" s="86">
        <v>9892</v>
      </c>
      <c r="H14" s="66">
        <v>7</v>
      </c>
      <c r="I14" s="66">
        <v>8</v>
      </c>
      <c r="J14" s="86">
        <v>541</v>
      </c>
      <c r="K14" s="66">
        <v>13</v>
      </c>
      <c r="L14" s="66">
        <v>1</v>
      </c>
      <c r="M14" s="86">
        <v>2</v>
      </c>
      <c r="N14" s="66">
        <v>20</v>
      </c>
      <c r="O14" s="16">
        <v>16</v>
      </c>
      <c r="P14" s="64">
        <v>24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1.9E-2</v>
      </c>
      <c r="G15" s="25">
        <v>0.92500000000000004</v>
      </c>
      <c r="H15" s="24">
        <v>1E-3</v>
      </c>
      <c r="I15" s="26">
        <v>1E-3</v>
      </c>
      <c r="J15" s="25">
        <v>5.0999999999999997E-2</v>
      </c>
      <c r="K15" s="26">
        <v>1E-3</v>
      </c>
      <c r="L15" s="26">
        <v>0</v>
      </c>
      <c r="M15" s="25">
        <v>0</v>
      </c>
      <c r="N15" s="24">
        <v>2E-3</v>
      </c>
      <c r="O15" s="24">
        <v>1E-3</v>
      </c>
      <c r="P15" s="24">
        <v>2E-3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36</v>
      </c>
      <c r="B16" s="70" t="s">
        <v>37</v>
      </c>
      <c r="C16" s="74" t="s">
        <v>309</v>
      </c>
      <c r="D16" s="66"/>
      <c r="E16" s="66"/>
      <c r="F16" s="238" t="s">
        <v>1304</v>
      </c>
      <c r="G16" s="22" t="s">
        <v>1304</v>
      </c>
      <c r="H16" s="238" t="s">
        <v>1304</v>
      </c>
      <c r="I16" s="238" t="s">
        <v>1304</v>
      </c>
      <c r="J16" s="22" t="s">
        <v>1304</v>
      </c>
      <c r="K16" s="238" t="s">
        <v>1304</v>
      </c>
      <c r="L16" s="238" t="s">
        <v>1304</v>
      </c>
      <c r="M16" s="22" t="s">
        <v>1304</v>
      </c>
      <c r="N16" s="238" t="s">
        <v>1304</v>
      </c>
      <c r="O16" s="238" t="s">
        <v>1304</v>
      </c>
      <c r="P16" s="36" t="s">
        <v>1304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/>
      <c r="G17" s="25"/>
      <c r="H17" s="24"/>
      <c r="I17" s="26"/>
      <c r="J17" s="25"/>
      <c r="K17" s="26"/>
      <c r="L17" s="26"/>
      <c r="M17" s="25"/>
      <c r="N17" s="24"/>
      <c r="O17" s="24"/>
      <c r="P17" s="24"/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194</v>
      </c>
      <c r="B18" s="16" t="s">
        <v>195</v>
      </c>
      <c r="C18" s="22" t="s">
        <v>196</v>
      </c>
      <c r="D18" s="66">
        <v>0</v>
      </c>
      <c r="E18" s="66">
        <v>8374</v>
      </c>
      <c r="F18" s="66">
        <v>28</v>
      </c>
      <c r="G18" s="86">
        <v>7108</v>
      </c>
      <c r="H18" s="66">
        <v>65</v>
      </c>
      <c r="I18" s="66">
        <v>5</v>
      </c>
      <c r="J18" s="86">
        <v>606</v>
      </c>
      <c r="K18" s="66">
        <v>145</v>
      </c>
      <c r="L18" s="66">
        <v>91</v>
      </c>
      <c r="M18" s="86">
        <v>308</v>
      </c>
      <c r="N18" s="66">
        <v>17</v>
      </c>
      <c r="O18" s="16">
        <v>544</v>
      </c>
      <c r="P18" s="64">
        <v>549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3.0000000000000001E-3</v>
      </c>
      <c r="G19" s="25">
        <v>0.84899999999999998</v>
      </c>
      <c r="H19" s="24">
        <v>8.0000000000000002E-3</v>
      </c>
      <c r="I19" s="26">
        <v>1E-3</v>
      </c>
      <c r="J19" s="25">
        <v>7.1999999999999995E-2</v>
      </c>
      <c r="K19" s="26">
        <v>1.7000000000000001E-2</v>
      </c>
      <c r="L19" s="26">
        <v>1.0999999999999999E-2</v>
      </c>
      <c r="M19" s="25">
        <v>3.6999999999999998E-2</v>
      </c>
      <c r="N19" s="24">
        <v>2E-3</v>
      </c>
      <c r="O19" s="24">
        <v>6.5000000000000002E-2</v>
      </c>
      <c r="P19" s="24">
        <v>6.6000000000000003E-2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194</v>
      </c>
      <c r="B20" s="16" t="s">
        <v>340</v>
      </c>
      <c r="C20" s="22">
        <v>77161104</v>
      </c>
      <c r="D20" s="66">
        <v>31</v>
      </c>
      <c r="E20" s="66">
        <v>12133</v>
      </c>
      <c r="F20" s="66">
        <v>50</v>
      </c>
      <c r="G20" s="86">
        <v>10042</v>
      </c>
      <c r="H20" s="66">
        <v>107</v>
      </c>
      <c r="I20" s="66">
        <v>185</v>
      </c>
      <c r="J20" s="86">
        <v>883</v>
      </c>
      <c r="K20" s="66">
        <v>297</v>
      </c>
      <c r="L20" s="66">
        <v>124</v>
      </c>
      <c r="M20" s="86">
        <v>434</v>
      </c>
      <c r="N20" s="66">
        <v>12</v>
      </c>
      <c r="O20" s="16">
        <v>855</v>
      </c>
      <c r="P20" s="64">
        <v>1040</v>
      </c>
      <c r="Q20" s="12"/>
      <c r="R20" s="64"/>
      <c r="S20" s="149"/>
      <c r="T20" s="149"/>
      <c r="U20" s="149"/>
      <c r="V20" s="152"/>
      <c r="W20" s="152"/>
      <c r="X20" s="180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4.0000000000000001E-3</v>
      </c>
      <c r="G21" s="25">
        <v>0.82799999999999996</v>
      </c>
      <c r="H21" s="24">
        <v>8.9999999999999993E-3</v>
      </c>
      <c r="I21" s="26">
        <v>1.4999999999999999E-2</v>
      </c>
      <c r="J21" s="25">
        <v>7.2999999999999995E-2</v>
      </c>
      <c r="K21" s="26">
        <v>2.4E-2</v>
      </c>
      <c r="L21" s="26">
        <v>0.01</v>
      </c>
      <c r="M21" s="25">
        <v>3.5999999999999997E-2</v>
      </c>
      <c r="N21" s="24">
        <v>1E-3</v>
      </c>
      <c r="O21" s="24">
        <v>7.0000000000000007E-2</v>
      </c>
      <c r="P21" s="24">
        <v>8.5999999999999993E-2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296</v>
      </c>
      <c r="B22" s="16" t="s">
        <v>297</v>
      </c>
      <c r="C22" s="22" t="s">
        <v>298</v>
      </c>
      <c r="D22" s="66">
        <v>0</v>
      </c>
      <c r="E22" s="66">
        <v>8363</v>
      </c>
      <c r="F22" s="66">
        <v>27</v>
      </c>
      <c r="G22" s="86">
        <v>5676</v>
      </c>
      <c r="H22" s="66">
        <v>59</v>
      </c>
      <c r="I22" s="66">
        <v>26</v>
      </c>
      <c r="J22" s="86">
        <v>502</v>
      </c>
      <c r="K22" s="66">
        <v>114</v>
      </c>
      <c r="L22" s="66">
        <v>234</v>
      </c>
      <c r="M22" s="86">
        <v>1712</v>
      </c>
      <c r="N22" s="66">
        <v>10</v>
      </c>
      <c r="O22" s="16">
        <v>2060</v>
      </c>
      <c r="P22" s="64">
        <v>2086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3.0000000000000001E-3</v>
      </c>
      <c r="G23" s="25">
        <v>0.67900000000000005</v>
      </c>
      <c r="H23" s="24">
        <v>7.0000000000000001E-3</v>
      </c>
      <c r="I23" s="26">
        <v>3.0000000000000001E-3</v>
      </c>
      <c r="J23" s="25">
        <v>0.06</v>
      </c>
      <c r="K23" s="26">
        <v>1.4E-2</v>
      </c>
      <c r="L23" s="26">
        <v>2.8000000000000001E-2</v>
      </c>
      <c r="M23" s="25">
        <v>0.20499999999999999</v>
      </c>
      <c r="N23" s="24">
        <v>1E-3</v>
      </c>
      <c r="O23" s="24">
        <v>0.246</v>
      </c>
      <c r="P23" s="24">
        <v>0.249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72</v>
      </c>
      <c r="B24" s="16" t="s">
        <v>73</v>
      </c>
      <c r="C24" s="22" t="s">
        <v>74</v>
      </c>
      <c r="D24" s="66">
        <v>0</v>
      </c>
      <c r="E24" s="66">
        <v>12602</v>
      </c>
      <c r="F24" s="66">
        <v>15</v>
      </c>
      <c r="G24" s="86">
        <v>11703</v>
      </c>
      <c r="H24" s="66">
        <v>31</v>
      </c>
      <c r="I24" s="66">
        <v>10</v>
      </c>
      <c r="J24" s="86">
        <v>630</v>
      </c>
      <c r="K24" s="66">
        <v>26</v>
      </c>
      <c r="L24" s="66">
        <v>40</v>
      </c>
      <c r="M24" s="86">
        <v>138</v>
      </c>
      <c r="N24" s="66">
        <v>8</v>
      </c>
      <c r="O24" s="16">
        <v>204</v>
      </c>
      <c r="P24" s="64">
        <v>214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1E-3</v>
      </c>
      <c r="G25" s="25">
        <v>0.92900000000000005</v>
      </c>
      <c r="H25" s="24">
        <v>2E-3</v>
      </c>
      <c r="I25" s="26">
        <v>1E-3</v>
      </c>
      <c r="J25" s="25">
        <v>0.05</v>
      </c>
      <c r="K25" s="26">
        <v>2E-3</v>
      </c>
      <c r="L25" s="26">
        <v>3.0000000000000001E-3</v>
      </c>
      <c r="M25" s="25">
        <v>1.0999999999999999E-2</v>
      </c>
      <c r="N25" s="24">
        <v>1E-3</v>
      </c>
      <c r="O25" s="24">
        <v>1.6E-2</v>
      </c>
      <c r="P25" s="24">
        <v>1.7000000000000001E-2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310</v>
      </c>
      <c r="B26" s="16" t="s">
        <v>311</v>
      </c>
      <c r="C26" s="22" t="s">
        <v>312</v>
      </c>
      <c r="D26" s="66">
        <v>31</v>
      </c>
      <c r="E26" s="66">
        <v>16936</v>
      </c>
      <c r="F26" s="66">
        <v>147</v>
      </c>
      <c r="G26" s="152">
        <v>15334</v>
      </c>
      <c r="H26" s="153">
        <v>55</v>
      </c>
      <c r="I26" s="66">
        <v>35</v>
      </c>
      <c r="J26" s="152">
        <v>800</v>
      </c>
      <c r="K26" s="66">
        <v>143</v>
      </c>
      <c r="L26" s="66">
        <v>56</v>
      </c>
      <c r="M26" s="152">
        <v>310</v>
      </c>
      <c r="N26" s="153">
        <v>56</v>
      </c>
      <c r="O26" s="16">
        <v>509</v>
      </c>
      <c r="P26" s="64">
        <v>544</v>
      </c>
      <c r="Q26" s="12"/>
      <c r="R26" s="64"/>
      <c r="S26" s="183"/>
      <c r="T26" s="183"/>
      <c r="U26" s="183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8.9999999999999993E-3</v>
      </c>
      <c r="G27" s="25">
        <v>0.90500000000000003</v>
      </c>
      <c r="H27" s="24">
        <v>3.0000000000000001E-3</v>
      </c>
      <c r="I27" s="26">
        <v>2E-3</v>
      </c>
      <c r="J27" s="25">
        <v>4.7E-2</v>
      </c>
      <c r="K27" s="26">
        <v>8.0000000000000002E-3</v>
      </c>
      <c r="L27" s="26">
        <v>3.0000000000000001E-3</v>
      </c>
      <c r="M27" s="25">
        <v>1.7999999999999999E-2</v>
      </c>
      <c r="N27" s="24">
        <v>3.0000000000000001E-3</v>
      </c>
      <c r="O27" s="24">
        <v>0.03</v>
      </c>
      <c r="P27" s="24">
        <v>3.2000000000000001E-2</v>
      </c>
      <c r="Q27" s="12"/>
      <c r="R27" s="3"/>
      <c r="S27" s="184"/>
      <c r="T27" s="184"/>
      <c r="U27" s="184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3"/>
      <c r="T28" s="183"/>
      <c r="U28" s="183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3"/>
      <c r="T29" s="183"/>
      <c r="U29" s="183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3"/>
      <c r="T30" s="183"/>
      <c r="U30" s="183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3"/>
      <c r="T31" s="183"/>
      <c r="U31" s="183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3"/>
      <c r="T32" s="183"/>
      <c r="U32" s="183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3"/>
      <c r="T33" s="183"/>
      <c r="U33" s="183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3"/>
      <c r="T34" s="183"/>
      <c r="U34" s="183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3"/>
      <c r="T35" s="183"/>
      <c r="U35" s="183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3"/>
      <c r="T36" s="183"/>
      <c r="U36" s="183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3"/>
      <c r="T37" s="183"/>
      <c r="U37" s="183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3"/>
      <c r="T38" s="183"/>
      <c r="U38" s="183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3"/>
      <c r="T39" s="183"/>
      <c r="U39" s="183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3"/>
      <c r="T40" s="183"/>
      <c r="U40" s="183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3"/>
      <c r="T41" s="183"/>
      <c r="U41" s="183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3"/>
      <c r="T42" s="183"/>
      <c r="U42" s="183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3"/>
      <c r="T43" s="183"/>
      <c r="U43" s="183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3"/>
      <c r="T44" s="183"/>
      <c r="U44" s="183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3"/>
      <c r="T45" s="183"/>
      <c r="U45" s="183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3"/>
      <c r="T46" s="183"/>
      <c r="U46" s="183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3"/>
      <c r="T47" s="183"/>
      <c r="U47" s="183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3"/>
      <c r="T48" s="183"/>
      <c r="U48" s="183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3"/>
      <c r="T49" s="183"/>
      <c r="U49" s="183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3"/>
      <c r="T50" s="183"/>
      <c r="U50" s="183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3"/>
      <c r="T51" s="183"/>
      <c r="U51" s="183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3"/>
      <c r="T52" s="183"/>
      <c r="U52" s="183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3"/>
      <c r="T53" s="183"/>
      <c r="U53" s="183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3"/>
      <c r="T54" s="183"/>
      <c r="U54" s="183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3"/>
      <c r="T55" s="183"/>
      <c r="U55" s="183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3"/>
      <c r="T56" s="183"/>
      <c r="U56" s="183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3"/>
      <c r="T57" s="183"/>
      <c r="U57" s="183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3"/>
      <c r="T58" s="183"/>
      <c r="U58" s="183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3"/>
      <c r="T59" s="183"/>
      <c r="U59" s="183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3"/>
      <c r="T60" s="183"/>
      <c r="U60" s="183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3"/>
      <c r="T61" s="183"/>
      <c r="U61" s="183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3"/>
      <c r="T62" s="183"/>
      <c r="U62" s="183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3"/>
      <c r="T63" s="183"/>
      <c r="U63" s="183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3"/>
      <c r="T64" s="183"/>
      <c r="U64" s="183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3"/>
      <c r="T65" s="183"/>
      <c r="U65" s="183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3"/>
      <c r="T66" s="183"/>
      <c r="U66" s="183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4"/>
      <c r="T67" s="184"/>
      <c r="U67" s="184"/>
      <c r="V67" s="152"/>
      <c r="W67" s="152"/>
      <c r="X67" s="152"/>
    </row>
    <row r="68" spans="1:24" ht="12" customHeight="1" x14ac:dyDescent="0.2">
      <c r="A68" s="99" t="s">
        <v>600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79" t="s">
        <v>582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50"/>
      <c r="O69" s="250"/>
      <c r="P69" s="250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601</v>
      </c>
    </row>
    <row r="4" spans="1:33" ht="9.9499999999999993" customHeight="1" x14ac:dyDescent="0.2">
      <c r="A4" s="8"/>
      <c r="B4" s="9"/>
      <c r="C4" s="9"/>
      <c r="D4" s="248" t="s">
        <v>551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570</v>
      </c>
      <c r="B8" s="16" t="s">
        <v>360</v>
      </c>
      <c r="C8" s="22">
        <v>75121199</v>
      </c>
      <c r="D8" s="66">
        <v>31</v>
      </c>
      <c r="E8" s="66">
        <v>7198</v>
      </c>
      <c r="F8" s="66">
        <v>50</v>
      </c>
      <c r="G8" s="86">
        <v>6054</v>
      </c>
      <c r="H8" s="66">
        <v>74</v>
      </c>
      <c r="I8" s="66">
        <v>32</v>
      </c>
      <c r="J8" s="86">
        <v>451</v>
      </c>
      <c r="K8" s="66">
        <v>214</v>
      </c>
      <c r="L8" s="66">
        <v>75</v>
      </c>
      <c r="M8" s="86">
        <v>222</v>
      </c>
      <c r="N8" s="66">
        <v>28</v>
      </c>
      <c r="O8" s="16">
        <v>511</v>
      </c>
      <c r="P8" s="64">
        <v>543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7.0000000000000001E-3</v>
      </c>
      <c r="G9" s="25">
        <v>0.84099999999999997</v>
      </c>
      <c r="H9" s="24">
        <v>0.01</v>
      </c>
      <c r="I9" s="26">
        <v>4.0000000000000001E-3</v>
      </c>
      <c r="J9" s="25">
        <v>6.3E-2</v>
      </c>
      <c r="K9" s="26">
        <v>0.03</v>
      </c>
      <c r="L9" s="26">
        <v>0.01</v>
      </c>
      <c r="M9" s="25">
        <v>3.1E-2</v>
      </c>
      <c r="N9" s="24">
        <v>4.0000000000000001E-3</v>
      </c>
      <c r="O9" s="24">
        <v>7.0999999999999994E-2</v>
      </c>
      <c r="P9" s="24">
        <v>7.4999999999999997E-2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570</v>
      </c>
      <c r="B10" s="16" t="s">
        <v>359</v>
      </c>
      <c r="C10" s="22">
        <v>75128536</v>
      </c>
      <c r="D10" s="66">
        <v>31</v>
      </c>
      <c r="E10" s="66">
        <v>4994</v>
      </c>
      <c r="F10" s="66">
        <v>53</v>
      </c>
      <c r="G10" s="86">
        <v>4068</v>
      </c>
      <c r="H10" s="66">
        <v>67</v>
      </c>
      <c r="I10" s="66">
        <v>25</v>
      </c>
      <c r="J10" s="86">
        <v>396</v>
      </c>
      <c r="K10" s="66">
        <v>142</v>
      </c>
      <c r="L10" s="66">
        <v>55</v>
      </c>
      <c r="M10" s="86">
        <v>169</v>
      </c>
      <c r="N10" s="66">
        <v>19</v>
      </c>
      <c r="O10" s="16">
        <v>366</v>
      </c>
      <c r="P10" s="64">
        <v>391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1.0999999999999999E-2</v>
      </c>
      <c r="G11" s="25">
        <v>0.81499999999999995</v>
      </c>
      <c r="H11" s="24">
        <v>1.2999999999999999E-2</v>
      </c>
      <c r="I11" s="26">
        <v>5.0000000000000001E-3</v>
      </c>
      <c r="J11" s="25">
        <v>7.9000000000000001E-2</v>
      </c>
      <c r="K11" s="26">
        <v>2.8000000000000001E-2</v>
      </c>
      <c r="L11" s="26">
        <v>1.0999999999999999E-2</v>
      </c>
      <c r="M11" s="25">
        <v>3.4000000000000002E-2</v>
      </c>
      <c r="N11" s="24">
        <v>4.0000000000000001E-3</v>
      </c>
      <c r="O11" s="24">
        <v>7.2999999999999995E-2</v>
      </c>
      <c r="P11" s="24">
        <v>7.8E-2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199</v>
      </c>
      <c r="B12" s="70" t="s">
        <v>200</v>
      </c>
      <c r="C12" s="74" t="s">
        <v>201</v>
      </c>
      <c r="D12" s="66">
        <v>31</v>
      </c>
      <c r="E12" s="66">
        <v>10824</v>
      </c>
      <c r="F12" s="66">
        <v>33</v>
      </c>
      <c r="G12" s="86">
        <v>9673</v>
      </c>
      <c r="H12" s="66">
        <v>159</v>
      </c>
      <c r="I12" s="66">
        <v>10</v>
      </c>
      <c r="J12" s="86">
        <v>692</v>
      </c>
      <c r="K12" s="66">
        <v>193</v>
      </c>
      <c r="L12" s="66">
        <v>24</v>
      </c>
      <c r="M12" s="86">
        <v>21</v>
      </c>
      <c r="N12" s="66">
        <v>20</v>
      </c>
      <c r="O12" s="16">
        <v>238</v>
      </c>
      <c r="P12" s="64">
        <v>248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3.0000000000000001E-3</v>
      </c>
      <c r="G13" s="25">
        <v>0.89400000000000002</v>
      </c>
      <c r="H13" s="24">
        <v>1.4999999999999999E-2</v>
      </c>
      <c r="I13" s="26">
        <v>1E-3</v>
      </c>
      <c r="J13" s="25">
        <v>6.4000000000000001E-2</v>
      </c>
      <c r="K13" s="26">
        <v>1.7999999999999999E-2</v>
      </c>
      <c r="L13" s="26">
        <v>2E-3</v>
      </c>
      <c r="M13" s="25">
        <v>2E-3</v>
      </c>
      <c r="N13" s="24">
        <v>2E-3</v>
      </c>
      <c r="O13" s="24">
        <v>2.1999999999999999E-2</v>
      </c>
      <c r="P13" s="24">
        <v>2.3E-2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299</v>
      </c>
      <c r="B14" s="70" t="s">
        <v>300</v>
      </c>
      <c r="C14" s="74" t="s">
        <v>301</v>
      </c>
      <c r="D14" s="66">
        <v>31</v>
      </c>
      <c r="E14" s="66">
        <v>13029</v>
      </c>
      <c r="F14" s="66">
        <v>103</v>
      </c>
      <c r="G14" s="86">
        <v>11045</v>
      </c>
      <c r="H14" s="66">
        <v>75</v>
      </c>
      <c r="I14" s="66">
        <v>7</v>
      </c>
      <c r="J14" s="86">
        <v>685</v>
      </c>
      <c r="K14" s="66">
        <v>124</v>
      </c>
      <c r="L14" s="66">
        <v>115</v>
      </c>
      <c r="M14" s="86">
        <v>869</v>
      </c>
      <c r="N14" s="66">
        <v>6</v>
      </c>
      <c r="O14" s="16">
        <v>1108</v>
      </c>
      <c r="P14" s="64">
        <v>1115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8.0000000000000002E-3</v>
      </c>
      <c r="G15" s="25">
        <v>0.84799999999999998</v>
      </c>
      <c r="H15" s="24">
        <v>6.0000000000000001E-3</v>
      </c>
      <c r="I15" s="26">
        <v>1E-3</v>
      </c>
      <c r="J15" s="25">
        <v>5.2999999999999999E-2</v>
      </c>
      <c r="K15" s="26">
        <v>0.01</v>
      </c>
      <c r="L15" s="26">
        <v>8.9999999999999993E-3</v>
      </c>
      <c r="M15" s="25">
        <v>6.7000000000000004E-2</v>
      </c>
      <c r="N15" s="24">
        <v>0</v>
      </c>
      <c r="O15" s="24">
        <v>8.5000000000000006E-2</v>
      </c>
      <c r="P15" s="24">
        <v>8.5999999999999993E-2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302</v>
      </c>
      <c r="B16" s="70" t="s">
        <v>303</v>
      </c>
      <c r="C16" s="74" t="s">
        <v>304</v>
      </c>
      <c r="D16" s="66">
        <v>31</v>
      </c>
      <c r="E16" s="66">
        <v>15075</v>
      </c>
      <c r="F16" s="66">
        <v>79</v>
      </c>
      <c r="G16" s="86">
        <v>12030</v>
      </c>
      <c r="H16" s="66">
        <v>80</v>
      </c>
      <c r="I16" s="66">
        <v>32</v>
      </c>
      <c r="J16" s="86">
        <v>910</v>
      </c>
      <c r="K16" s="66">
        <v>255</v>
      </c>
      <c r="L16" s="66">
        <v>201</v>
      </c>
      <c r="M16" s="86">
        <v>1479</v>
      </c>
      <c r="N16" s="66">
        <v>7</v>
      </c>
      <c r="O16" s="16">
        <v>1935</v>
      </c>
      <c r="P16" s="64">
        <v>1967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5.0000000000000001E-3</v>
      </c>
      <c r="G17" s="25">
        <v>0.79800000000000004</v>
      </c>
      <c r="H17" s="24">
        <v>5.0000000000000001E-3</v>
      </c>
      <c r="I17" s="26">
        <v>2E-3</v>
      </c>
      <c r="J17" s="25">
        <v>0.06</v>
      </c>
      <c r="K17" s="26">
        <v>1.7000000000000001E-2</v>
      </c>
      <c r="L17" s="26">
        <v>1.2999999999999999E-2</v>
      </c>
      <c r="M17" s="25">
        <v>9.8000000000000004E-2</v>
      </c>
      <c r="N17" s="24">
        <v>0</v>
      </c>
      <c r="O17" s="24">
        <v>0.128</v>
      </c>
      <c r="P17" s="24">
        <v>0.13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302</v>
      </c>
      <c r="B18" s="70" t="s">
        <v>367</v>
      </c>
      <c r="C18" s="74">
        <v>75185236</v>
      </c>
      <c r="D18" s="66">
        <v>31</v>
      </c>
      <c r="E18" s="66">
        <v>12868</v>
      </c>
      <c r="F18" s="66">
        <v>65</v>
      </c>
      <c r="G18" s="86">
        <v>9932</v>
      </c>
      <c r="H18" s="66">
        <v>82</v>
      </c>
      <c r="I18" s="66">
        <v>32</v>
      </c>
      <c r="J18" s="86">
        <v>851</v>
      </c>
      <c r="K18" s="66">
        <v>229</v>
      </c>
      <c r="L18" s="66">
        <v>211</v>
      </c>
      <c r="M18" s="86">
        <v>1421</v>
      </c>
      <c r="N18" s="66">
        <v>46</v>
      </c>
      <c r="O18" s="16">
        <v>1861</v>
      </c>
      <c r="P18" s="64">
        <v>1893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5.0000000000000001E-3</v>
      </c>
      <c r="G19" s="25">
        <v>0.77200000000000002</v>
      </c>
      <c r="H19" s="24">
        <v>6.0000000000000001E-3</v>
      </c>
      <c r="I19" s="26">
        <v>2E-3</v>
      </c>
      <c r="J19" s="25">
        <v>6.6000000000000003E-2</v>
      </c>
      <c r="K19" s="26">
        <v>1.7999999999999999E-2</v>
      </c>
      <c r="L19" s="26">
        <v>1.6E-2</v>
      </c>
      <c r="M19" s="25">
        <v>0.11</v>
      </c>
      <c r="N19" s="24">
        <v>4.0000000000000001E-3</v>
      </c>
      <c r="O19" s="24">
        <v>0.14499999999999999</v>
      </c>
      <c r="P19" s="24">
        <v>0.14699999999999999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302</v>
      </c>
      <c r="B20" s="70" t="s">
        <v>366</v>
      </c>
      <c r="C20" s="74">
        <v>75128235</v>
      </c>
      <c r="D20" s="66">
        <v>31</v>
      </c>
      <c r="E20" s="66">
        <v>10834</v>
      </c>
      <c r="F20" s="66">
        <v>52</v>
      </c>
      <c r="G20" s="86">
        <v>7828</v>
      </c>
      <c r="H20" s="66">
        <v>93</v>
      </c>
      <c r="I20" s="66">
        <v>35</v>
      </c>
      <c r="J20" s="86">
        <v>803</v>
      </c>
      <c r="K20" s="66">
        <v>287</v>
      </c>
      <c r="L20" s="66">
        <v>234</v>
      </c>
      <c r="M20" s="86">
        <v>1427</v>
      </c>
      <c r="N20" s="66">
        <v>73</v>
      </c>
      <c r="O20" s="16">
        <v>1948</v>
      </c>
      <c r="P20" s="64">
        <v>1983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5.0000000000000001E-3</v>
      </c>
      <c r="G21" s="25">
        <v>0.72299999999999998</v>
      </c>
      <c r="H21" s="24">
        <v>8.9999999999999993E-3</v>
      </c>
      <c r="I21" s="26">
        <v>3.0000000000000001E-3</v>
      </c>
      <c r="J21" s="25">
        <v>7.3999999999999996E-2</v>
      </c>
      <c r="K21" s="26">
        <v>2.5999999999999999E-2</v>
      </c>
      <c r="L21" s="26">
        <v>2.1999999999999999E-2</v>
      </c>
      <c r="M21" s="25">
        <v>0.13200000000000001</v>
      </c>
      <c r="N21" s="24">
        <v>7.0000000000000001E-3</v>
      </c>
      <c r="O21" s="24">
        <v>0.18</v>
      </c>
      <c r="P21" s="24">
        <v>0.183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354</v>
      </c>
      <c r="B22" s="70" t="s">
        <v>376</v>
      </c>
      <c r="C22" s="74">
        <v>77121105</v>
      </c>
      <c r="D22" s="66">
        <v>31</v>
      </c>
      <c r="E22" s="66">
        <v>3420</v>
      </c>
      <c r="F22" s="66">
        <v>62</v>
      </c>
      <c r="G22" s="86">
        <v>2897</v>
      </c>
      <c r="H22" s="66">
        <v>53</v>
      </c>
      <c r="I22" s="66">
        <v>16</v>
      </c>
      <c r="J22" s="86">
        <v>263</v>
      </c>
      <c r="K22" s="66">
        <v>80</v>
      </c>
      <c r="L22" s="66">
        <v>13</v>
      </c>
      <c r="M22" s="86">
        <v>32</v>
      </c>
      <c r="N22" s="66">
        <v>4</v>
      </c>
      <c r="O22" s="16">
        <v>125</v>
      </c>
      <c r="P22" s="64">
        <v>141</v>
      </c>
      <c r="Q22" s="72"/>
      <c r="R22" s="182"/>
      <c r="S22" s="149"/>
      <c r="T22" s="149"/>
      <c r="U22" s="149"/>
      <c r="V22" s="180"/>
      <c r="W22" s="180"/>
      <c r="X22" s="180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1.7999999999999999E-2</v>
      </c>
      <c r="G23" s="25">
        <v>0.84699999999999998</v>
      </c>
      <c r="H23" s="24">
        <v>1.4999999999999999E-2</v>
      </c>
      <c r="I23" s="26">
        <v>5.0000000000000001E-3</v>
      </c>
      <c r="J23" s="25">
        <v>7.6999999999999999E-2</v>
      </c>
      <c r="K23" s="26">
        <v>2.3E-2</v>
      </c>
      <c r="L23" s="26">
        <v>4.0000000000000001E-3</v>
      </c>
      <c r="M23" s="25">
        <v>8.9999999999999993E-3</v>
      </c>
      <c r="N23" s="24">
        <v>1E-3</v>
      </c>
      <c r="O23" s="24">
        <v>3.6999999999999998E-2</v>
      </c>
      <c r="P23" s="24">
        <v>4.1000000000000002E-2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114</v>
      </c>
      <c r="B24" s="70" t="s">
        <v>305</v>
      </c>
      <c r="C24" s="74" t="s">
        <v>306</v>
      </c>
      <c r="D24" s="66">
        <v>31</v>
      </c>
      <c r="E24" s="66">
        <v>5229</v>
      </c>
      <c r="F24" s="66">
        <v>50</v>
      </c>
      <c r="G24" s="86">
        <v>4424</v>
      </c>
      <c r="H24" s="66">
        <v>34</v>
      </c>
      <c r="I24" s="66">
        <v>4</v>
      </c>
      <c r="J24" s="86">
        <v>296</v>
      </c>
      <c r="K24" s="66">
        <v>68</v>
      </c>
      <c r="L24" s="66">
        <v>63</v>
      </c>
      <c r="M24" s="86">
        <v>273</v>
      </c>
      <c r="N24" s="66">
        <v>19</v>
      </c>
      <c r="O24" s="16">
        <v>404</v>
      </c>
      <c r="P24" s="64">
        <v>408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0.01</v>
      </c>
      <c r="G25" s="25">
        <v>0.84599999999999997</v>
      </c>
      <c r="H25" s="24">
        <v>7.0000000000000001E-3</v>
      </c>
      <c r="I25" s="26">
        <v>1E-3</v>
      </c>
      <c r="J25" s="25">
        <v>5.7000000000000002E-2</v>
      </c>
      <c r="K25" s="26">
        <v>1.2999999999999999E-2</v>
      </c>
      <c r="L25" s="26">
        <v>1.2E-2</v>
      </c>
      <c r="M25" s="25">
        <v>5.1999999999999998E-2</v>
      </c>
      <c r="N25" s="24">
        <v>4.0000000000000001E-3</v>
      </c>
      <c r="O25" s="24">
        <v>7.6999999999999999E-2</v>
      </c>
      <c r="P25" s="24">
        <v>7.8E-2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114</v>
      </c>
      <c r="B26" s="70" t="s">
        <v>349</v>
      </c>
      <c r="C26" s="74">
        <v>78121210</v>
      </c>
      <c r="D26" s="66">
        <v>31</v>
      </c>
      <c r="E26" s="66">
        <v>13437</v>
      </c>
      <c r="F26" s="66">
        <v>99</v>
      </c>
      <c r="G26" s="86">
        <v>10640</v>
      </c>
      <c r="H26" s="66">
        <v>214</v>
      </c>
      <c r="I26" s="66">
        <v>13</v>
      </c>
      <c r="J26" s="86">
        <v>1438</v>
      </c>
      <c r="K26" s="66">
        <v>452</v>
      </c>
      <c r="L26" s="66">
        <v>137</v>
      </c>
      <c r="M26" s="86">
        <v>436</v>
      </c>
      <c r="N26" s="66">
        <v>8</v>
      </c>
      <c r="O26" s="16">
        <v>1025</v>
      </c>
      <c r="P26" s="64">
        <v>1038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7.0000000000000001E-3</v>
      </c>
      <c r="G27" s="25">
        <v>0.79200000000000004</v>
      </c>
      <c r="H27" s="24">
        <v>1.6E-2</v>
      </c>
      <c r="I27" s="26">
        <v>1E-3</v>
      </c>
      <c r="J27" s="25">
        <v>0.107</v>
      </c>
      <c r="K27" s="26">
        <v>3.4000000000000002E-2</v>
      </c>
      <c r="L27" s="26">
        <v>0.01</v>
      </c>
      <c r="M27" s="25">
        <v>3.2000000000000001E-2</v>
      </c>
      <c r="N27" s="24">
        <v>1E-3</v>
      </c>
      <c r="O27" s="24">
        <v>7.5999999999999998E-2</v>
      </c>
      <c r="P27" s="24">
        <v>7.6999999999999999E-2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362</v>
      </c>
      <c r="B28" s="70" t="s">
        <v>364</v>
      </c>
      <c r="C28" s="74">
        <v>80121203</v>
      </c>
      <c r="D28" s="66">
        <v>31</v>
      </c>
      <c r="E28" s="66">
        <v>4785</v>
      </c>
      <c r="F28" s="66">
        <v>60</v>
      </c>
      <c r="G28" s="86">
        <v>3978</v>
      </c>
      <c r="H28" s="66">
        <v>62</v>
      </c>
      <c r="I28" s="66">
        <v>66</v>
      </c>
      <c r="J28" s="86">
        <v>454</v>
      </c>
      <c r="K28" s="66">
        <v>104</v>
      </c>
      <c r="L28" s="66">
        <v>19</v>
      </c>
      <c r="M28" s="86">
        <v>31</v>
      </c>
      <c r="N28" s="66">
        <v>11</v>
      </c>
      <c r="O28" s="16">
        <v>154</v>
      </c>
      <c r="P28" s="64">
        <v>220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1.2999999999999999E-2</v>
      </c>
      <c r="G29" s="25">
        <v>0.83099999999999996</v>
      </c>
      <c r="H29" s="24">
        <v>1.2999999999999999E-2</v>
      </c>
      <c r="I29" s="26">
        <v>1.4E-2</v>
      </c>
      <c r="J29" s="25">
        <v>9.5000000000000001E-2</v>
      </c>
      <c r="K29" s="26">
        <v>2.1999999999999999E-2</v>
      </c>
      <c r="L29" s="26">
        <v>4.0000000000000001E-3</v>
      </c>
      <c r="M29" s="25">
        <v>6.0000000000000001E-3</v>
      </c>
      <c r="N29" s="24">
        <v>2E-3</v>
      </c>
      <c r="O29" s="24">
        <v>3.2000000000000001E-2</v>
      </c>
      <c r="P29" s="24">
        <v>4.5999999999999999E-2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231</v>
      </c>
      <c r="B30" s="70" t="s">
        <v>232</v>
      </c>
      <c r="C30" s="74" t="s">
        <v>233</v>
      </c>
      <c r="D30" s="66">
        <v>31</v>
      </c>
      <c r="E30" s="66">
        <v>1351</v>
      </c>
      <c r="F30" s="66">
        <v>47</v>
      </c>
      <c r="G30" s="86">
        <v>1094</v>
      </c>
      <c r="H30" s="66">
        <v>19</v>
      </c>
      <c r="I30" s="66">
        <v>14</v>
      </c>
      <c r="J30" s="86">
        <v>126</v>
      </c>
      <c r="K30" s="66">
        <v>42</v>
      </c>
      <c r="L30" s="66">
        <v>5</v>
      </c>
      <c r="M30" s="86">
        <v>3</v>
      </c>
      <c r="N30" s="66">
        <v>2</v>
      </c>
      <c r="O30" s="16">
        <v>50</v>
      </c>
      <c r="P30" s="64">
        <v>64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3.5000000000000003E-2</v>
      </c>
      <c r="G31" s="25">
        <v>0.81</v>
      </c>
      <c r="H31" s="24">
        <v>1.4E-2</v>
      </c>
      <c r="I31" s="26">
        <v>0.01</v>
      </c>
      <c r="J31" s="25">
        <v>9.2999999999999999E-2</v>
      </c>
      <c r="K31" s="26">
        <v>3.1E-2</v>
      </c>
      <c r="L31" s="26">
        <v>4.0000000000000001E-3</v>
      </c>
      <c r="M31" s="25">
        <v>2E-3</v>
      </c>
      <c r="N31" s="24">
        <v>1E-3</v>
      </c>
      <c r="O31" s="24">
        <v>3.6999999999999998E-2</v>
      </c>
      <c r="P31" s="24">
        <v>4.7E-2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363</v>
      </c>
      <c r="B32" s="70" t="s">
        <v>365</v>
      </c>
      <c r="C32" s="74">
        <v>80121206</v>
      </c>
      <c r="D32" s="66">
        <v>31</v>
      </c>
      <c r="E32" s="66">
        <v>18698</v>
      </c>
      <c r="F32" s="66">
        <v>175</v>
      </c>
      <c r="G32" s="86">
        <v>16366</v>
      </c>
      <c r="H32" s="66">
        <v>125</v>
      </c>
      <c r="I32" s="66">
        <v>73</v>
      </c>
      <c r="J32" s="86">
        <v>1723</v>
      </c>
      <c r="K32" s="66">
        <v>209</v>
      </c>
      <c r="L32" s="66">
        <v>11</v>
      </c>
      <c r="M32" s="86">
        <v>9</v>
      </c>
      <c r="N32" s="66">
        <v>6</v>
      </c>
      <c r="O32" s="16">
        <v>229</v>
      </c>
      <c r="P32" s="64">
        <v>302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8.9999999999999993E-3</v>
      </c>
      <c r="G33" s="25">
        <v>0.875</v>
      </c>
      <c r="H33" s="24">
        <v>7.0000000000000001E-3</v>
      </c>
      <c r="I33" s="26">
        <v>4.0000000000000001E-3</v>
      </c>
      <c r="J33" s="25">
        <v>9.1999999999999998E-2</v>
      </c>
      <c r="K33" s="26">
        <v>1.0999999999999999E-2</v>
      </c>
      <c r="L33" s="26">
        <v>1E-3</v>
      </c>
      <c r="M33" s="25">
        <v>0</v>
      </c>
      <c r="N33" s="24">
        <v>0</v>
      </c>
      <c r="O33" s="24">
        <v>1.2E-2</v>
      </c>
      <c r="P33" s="24">
        <v>1.6E-2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86</v>
      </c>
      <c r="B34" s="70" t="s">
        <v>87</v>
      </c>
      <c r="C34" s="74" t="s">
        <v>88</v>
      </c>
      <c r="D34" s="66">
        <v>18</v>
      </c>
      <c r="E34" s="66">
        <v>3339</v>
      </c>
      <c r="F34" s="66">
        <v>27</v>
      </c>
      <c r="G34" s="86">
        <v>2861</v>
      </c>
      <c r="H34" s="66">
        <v>27</v>
      </c>
      <c r="I34" s="66">
        <v>36</v>
      </c>
      <c r="J34" s="86">
        <v>290</v>
      </c>
      <c r="K34" s="66">
        <v>68</v>
      </c>
      <c r="L34" s="66">
        <v>13</v>
      </c>
      <c r="M34" s="86">
        <v>15</v>
      </c>
      <c r="N34" s="66">
        <v>0</v>
      </c>
      <c r="O34" s="16">
        <v>96</v>
      </c>
      <c r="P34" s="64">
        <v>132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8.0000000000000002E-3</v>
      </c>
      <c r="G35" s="25">
        <v>0.85699999999999998</v>
      </c>
      <c r="H35" s="24">
        <v>8.0000000000000002E-3</v>
      </c>
      <c r="I35" s="26">
        <v>1.0999999999999999E-2</v>
      </c>
      <c r="J35" s="25">
        <v>8.6999999999999994E-2</v>
      </c>
      <c r="K35" s="26">
        <v>0.02</v>
      </c>
      <c r="L35" s="26">
        <v>4.0000000000000001E-3</v>
      </c>
      <c r="M35" s="25">
        <v>4.0000000000000001E-3</v>
      </c>
      <c r="N35" s="24">
        <v>0</v>
      </c>
      <c r="O35" s="24">
        <v>2.9000000000000001E-2</v>
      </c>
      <c r="P35" s="24">
        <v>0.04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335</v>
      </c>
      <c r="B36" s="70" t="s">
        <v>336</v>
      </c>
      <c r="C36" s="74">
        <v>84141206</v>
      </c>
      <c r="D36" s="66">
        <v>0</v>
      </c>
      <c r="E36" s="66">
        <v>11849</v>
      </c>
      <c r="F36" s="66">
        <v>6</v>
      </c>
      <c r="G36" s="86">
        <v>10962</v>
      </c>
      <c r="H36" s="66">
        <v>21</v>
      </c>
      <c r="I36" s="66">
        <v>6</v>
      </c>
      <c r="J36" s="86">
        <v>601</v>
      </c>
      <c r="K36" s="66">
        <v>68</v>
      </c>
      <c r="L36" s="66">
        <v>13</v>
      </c>
      <c r="M36" s="86">
        <v>61</v>
      </c>
      <c r="N36" s="66">
        <v>110</v>
      </c>
      <c r="O36" s="16">
        <v>142</v>
      </c>
      <c r="P36" s="64">
        <v>148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1E-3</v>
      </c>
      <c r="G37" s="25">
        <v>0.92500000000000004</v>
      </c>
      <c r="H37" s="24">
        <v>2E-3</v>
      </c>
      <c r="I37" s="26">
        <v>1E-3</v>
      </c>
      <c r="J37" s="25">
        <v>5.0999999999999997E-2</v>
      </c>
      <c r="K37" s="26">
        <v>6.0000000000000001E-3</v>
      </c>
      <c r="L37" s="26">
        <v>1E-3</v>
      </c>
      <c r="M37" s="25">
        <v>5.0000000000000001E-3</v>
      </c>
      <c r="N37" s="24">
        <v>8.9999999999999993E-3</v>
      </c>
      <c r="O37" s="24">
        <v>1.2E-2</v>
      </c>
      <c r="P37" s="24">
        <v>1.2E-2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236</v>
      </c>
      <c r="C38" s="74" t="s">
        <v>237</v>
      </c>
      <c r="D38" s="66">
        <v>31</v>
      </c>
      <c r="E38" s="66">
        <v>9063</v>
      </c>
      <c r="F38" s="66">
        <v>56</v>
      </c>
      <c r="G38" s="86">
        <v>8004</v>
      </c>
      <c r="H38" s="66">
        <v>71</v>
      </c>
      <c r="I38" s="66">
        <v>39</v>
      </c>
      <c r="J38" s="86">
        <v>647</v>
      </c>
      <c r="K38" s="66">
        <v>119</v>
      </c>
      <c r="L38" s="66">
        <v>35</v>
      </c>
      <c r="M38" s="86">
        <v>90</v>
      </c>
      <c r="N38" s="66">
        <v>1</v>
      </c>
      <c r="O38" s="16">
        <v>244</v>
      </c>
      <c r="P38" s="64">
        <v>283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6.0000000000000001E-3</v>
      </c>
      <c r="G39" s="25">
        <v>0.88300000000000001</v>
      </c>
      <c r="H39" s="24">
        <v>8.0000000000000002E-3</v>
      </c>
      <c r="I39" s="26">
        <v>4.0000000000000001E-3</v>
      </c>
      <c r="J39" s="25">
        <v>7.0999999999999994E-2</v>
      </c>
      <c r="K39" s="26">
        <v>1.2999999999999999E-2</v>
      </c>
      <c r="L39" s="26">
        <v>4.0000000000000001E-3</v>
      </c>
      <c r="M39" s="25">
        <v>0.01</v>
      </c>
      <c r="N39" s="24">
        <v>0</v>
      </c>
      <c r="O39" s="24">
        <v>2.7E-2</v>
      </c>
      <c r="P39" s="24">
        <v>3.1E-2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240</v>
      </c>
      <c r="B40" s="70" t="s">
        <v>368</v>
      </c>
      <c r="C40" s="74">
        <v>78121201</v>
      </c>
      <c r="D40" s="66">
        <v>31</v>
      </c>
      <c r="E40" s="66">
        <v>6253</v>
      </c>
      <c r="F40" s="66">
        <v>63</v>
      </c>
      <c r="G40" s="86">
        <v>5259</v>
      </c>
      <c r="H40" s="66">
        <v>78</v>
      </c>
      <c r="I40" s="66">
        <v>71</v>
      </c>
      <c r="J40" s="86">
        <v>633</v>
      </c>
      <c r="K40" s="66">
        <v>103</v>
      </c>
      <c r="L40" s="66">
        <v>25</v>
      </c>
      <c r="M40" s="86">
        <v>17</v>
      </c>
      <c r="N40" s="66">
        <v>4</v>
      </c>
      <c r="O40" s="16">
        <v>145</v>
      </c>
      <c r="P40" s="64">
        <v>216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0.01</v>
      </c>
      <c r="G41" s="25">
        <v>0.84099999999999997</v>
      </c>
      <c r="H41" s="24">
        <v>1.2E-2</v>
      </c>
      <c r="I41" s="26">
        <v>1.0999999999999999E-2</v>
      </c>
      <c r="J41" s="25">
        <v>0.10100000000000001</v>
      </c>
      <c r="K41" s="26">
        <v>1.6E-2</v>
      </c>
      <c r="L41" s="26">
        <v>4.0000000000000001E-3</v>
      </c>
      <c r="M41" s="25">
        <v>3.0000000000000001E-3</v>
      </c>
      <c r="N41" s="24">
        <v>1E-3</v>
      </c>
      <c r="O41" s="24">
        <v>2.3E-2</v>
      </c>
      <c r="P41" s="24">
        <v>3.5000000000000003E-2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240</v>
      </c>
      <c r="B42" s="70" t="s">
        <v>241</v>
      </c>
      <c r="C42" s="74" t="s">
        <v>242</v>
      </c>
      <c r="D42" s="66">
        <v>31</v>
      </c>
      <c r="E42" s="66">
        <v>9029</v>
      </c>
      <c r="F42" s="66">
        <v>54</v>
      </c>
      <c r="G42" s="86">
        <v>7773</v>
      </c>
      <c r="H42" s="66">
        <v>74</v>
      </c>
      <c r="I42" s="66">
        <v>105</v>
      </c>
      <c r="J42" s="86">
        <v>675</v>
      </c>
      <c r="K42" s="66">
        <v>242</v>
      </c>
      <c r="L42" s="66">
        <v>54</v>
      </c>
      <c r="M42" s="86">
        <v>51</v>
      </c>
      <c r="N42" s="66">
        <v>1</v>
      </c>
      <c r="O42" s="16">
        <v>347</v>
      </c>
      <c r="P42" s="64">
        <v>452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6.0000000000000001E-3</v>
      </c>
      <c r="G43" s="25">
        <v>0.86099999999999999</v>
      </c>
      <c r="H43" s="24">
        <v>8.0000000000000002E-3</v>
      </c>
      <c r="I43" s="26">
        <v>1.2E-2</v>
      </c>
      <c r="J43" s="25">
        <v>7.4999999999999997E-2</v>
      </c>
      <c r="K43" s="26">
        <v>2.7E-2</v>
      </c>
      <c r="L43" s="26">
        <v>6.0000000000000001E-3</v>
      </c>
      <c r="M43" s="25">
        <v>6.0000000000000001E-3</v>
      </c>
      <c r="N43" s="24">
        <v>0</v>
      </c>
      <c r="O43" s="24">
        <v>3.7999999999999999E-2</v>
      </c>
      <c r="P43" s="24">
        <v>0.05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275</v>
      </c>
      <c r="B44" s="70" t="s">
        <v>276</v>
      </c>
      <c r="C44" s="74" t="s">
        <v>277</v>
      </c>
      <c r="D44" s="66">
        <v>31</v>
      </c>
      <c r="E44" s="66">
        <v>7411</v>
      </c>
      <c r="F44" s="66">
        <v>68</v>
      </c>
      <c r="G44" s="86">
        <v>6462</v>
      </c>
      <c r="H44" s="66">
        <v>65</v>
      </c>
      <c r="I44" s="66">
        <v>5</v>
      </c>
      <c r="J44" s="86">
        <v>625</v>
      </c>
      <c r="K44" s="66">
        <v>147</v>
      </c>
      <c r="L44" s="66">
        <v>18</v>
      </c>
      <c r="M44" s="86">
        <v>20</v>
      </c>
      <c r="N44" s="66">
        <v>0</v>
      </c>
      <c r="O44" s="16">
        <v>185</v>
      </c>
      <c r="P44" s="64">
        <v>190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8.9999999999999993E-3</v>
      </c>
      <c r="G45" s="25">
        <v>0.872</v>
      </c>
      <c r="H45" s="24">
        <v>8.9999999999999993E-3</v>
      </c>
      <c r="I45" s="26">
        <v>1E-3</v>
      </c>
      <c r="J45" s="25">
        <v>8.4000000000000005E-2</v>
      </c>
      <c r="K45" s="26">
        <v>0.02</v>
      </c>
      <c r="L45" s="26">
        <v>2E-3</v>
      </c>
      <c r="M45" s="25">
        <v>3.0000000000000001E-3</v>
      </c>
      <c r="N45" s="24">
        <v>0</v>
      </c>
      <c r="O45" s="24">
        <v>2.5000000000000001E-2</v>
      </c>
      <c r="P45" s="24">
        <v>2.5999999999999999E-2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228</v>
      </c>
      <c r="B46" s="70" t="s">
        <v>229</v>
      </c>
      <c r="C46" s="74" t="s">
        <v>230</v>
      </c>
      <c r="D46" s="66">
        <v>31</v>
      </c>
      <c r="E46" s="66">
        <v>2668</v>
      </c>
      <c r="F46" s="66">
        <v>26</v>
      </c>
      <c r="G46" s="86">
        <v>2575</v>
      </c>
      <c r="H46" s="66">
        <v>14</v>
      </c>
      <c r="I46" s="66">
        <v>1</v>
      </c>
      <c r="J46" s="86">
        <v>10</v>
      </c>
      <c r="K46" s="66">
        <v>25</v>
      </c>
      <c r="L46" s="66">
        <v>2</v>
      </c>
      <c r="M46" s="86">
        <v>2</v>
      </c>
      <c r="N46" s="66">
        <v>13</v>
      </c>
      <c r="O46" s="16">
        <v>29</v>
      </c>
      <c r="P46" s="64">
        <v>30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0.01</v>
      </c>
      <c r="G47" s="25">
        <v>0.96499999999999997</v>
      </c>
      <c r="H47" s="24">
        <v>5.0000000000000001E-3</v>
      </c>
      <c r="I47" s="26">
        <v>0</v>
      </c>
      <c r="J47" s="25">
        <v>4.0000000000000001E-3</v>
      </c>
      <c r="K47" s="26">
        <v>8.9999999999999993E-3</v>
      </c>
      <c r="L47" s="26">
        <v>1E-3</v>
      </c>
      <c r="M47" s="25">
        <v>1E-3</v>
      </c>
      <c r="N47" s="24">
        <v>5.0000000000000001E-3</v>
      </c>
      <c r="O47" s="24">
        <v>1.0999999999999999E-2</v>
      </c>
      <c r="P47" s="24">
        <v>1.0999999999999999E-2</v>
      </c>
      <c r="Q47" s="20"/>
      <c r="R47" s="3"/>
      <c r="Y47"/>
      <c r="Z47"/>
    </row>
    <row r="48" spans="1:33" s="68" customFormat="1" ht="11.25" customHeight="1" x14ac:dyDescent="0.2">
      <c r="A48" s="73" t="s">
        <v>494</v>
      </c>
      <c r="B48" s="70" t="s">
        <v>495</v>
      </c>
      <c r="C48" s="74">
        <v>83201203</v>
      </c>
      <c r="D48" s="66">
        <v>31</v>
      </c>
      <c r="E48" s="66">
        <v>3372</v>
      </c>
      <c r="F48" s="66">
        <v>40</v>
      </c>
      <c r="G48" s="86">
        <v>2972</v>
      </c>
      <c r="H48" s="66">
        <v>16</v>
      </c>
      <c r="I48" s="66">
        <v>15</v>
      </c>
      <c r="J48" s="86">
        <v>252</v>
      </c>
      <c r="K48" s="66">
        <v>50</v>
      </c>
      <c r="L48" s="66">
        <v>3</v>
      </c>
      <c r="M48" s="86">
        <v>4</v>
      </c>
      <c r="N48" s="66">
        <v>22</v>
      </c>
      <c r="O48" s="16">
        <v>57</v>
      </c>
      <c r="P48" s="64">
        <v>72</v>
      </c>
      <c r="Q48" s="72"/>
      <c r="R48" s="64"/>
      <c r="S48" s="149"/>
      <c r="T48" s="149"/>
      <c r="U48" s="149"/>
      <c r="V48" s="152"/>
      <c r="W48" s="152"/>
      <c r="X48" s="180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1.2E-2</v>
      </c>
      <c r="G49" s="25">
        <v>0.88100000000000001</v>
      </c>
      <c r="H49" s="24">
        <v>5.0000000000000001E-3</v>
      </c>
      <c r="I49" s="26">
        <v>4.0000000000000001E-3</v>
      </c>
      <c r="J49" s="25">
        <v>7.4999999999999997E-2</v>
      </c>
      <c r="K49" s="26">
        <v>1.4999999999999999E-2</v>
      </c>
      <c r="L49" s="26">
        <v>1E-3</v>
      </c>
      <c r="M49" s="25">
        <v>1E-3</v>
      </c>
      <c r="N49" s="24">
        <v>7.0000000000000001E-3</v>
      </c>
      <c r="O49" s="24">
        <v>1.7000000000000001E-2</v>
      </c>
      <c r="P49" s="24">
        <v>2.1000000000000001E-2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69</v>
      </c>
      <c r="B50" s="16" t="s">
        <v>70</v>
      </c>
      <c r="C50" s="22" t="s">
        <v>71</v>
      </c>
      <c r="D50" s="66">
        <v>31</v>
      </c>
      <c r="E50" s="66">
        <v>2188</v>
      </c>
      <c r="F50" s="66">
        <v>74</v>
      </c>
      <c r="G50" s="86">
        <v>1799</v>
      </c>
      <c r="H50" s="66">
        <v>43</v>
      </c>
      <c r="I50" s="66">
        <v>15</v>
      </c>
      <c r="J50" s="86">
        <v>191</v>
      </c>
      <c r="K50" s="66">
        <v>39</v>
      </c>
      <c r="L50" s="66">
        <v>13</v>
      </c>
      <c r="M50" s="86">
        <v>11</v>
      </c>
      <c r="N50" s="66">
        <v>4</v>
      </c>
      <c r="O50" s="16">
        <v>63</v>
      </c>
      <c r="P50" s="64">
        <v>78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3.4000000000000002E-2</v>
      </c>
      <c r="G51" s="25">
        <v>0.82199999999999995</v>
      </c>
      <c r="H51" s="24">
        <v>0.02</v>
      </c>
      <c r="I51" s="26">
        <v>7.0000000000000001E-3</v>
      </c>
      <c r="J51" s="25">
        <v>8.6999999999999994E-2</v>
      </c>
      <c r="K51" s="26">
        <v>1.7999999999999999E-2</v>
      </c>
      <c r="L51" s="26">
        <v>6.0000000000000001E-3</v>
      </c>
      <c r="M51" s="25">
        <v>5.0000000000000001E-3</v>
      </c>
      <c r="N51" s="24">
        <v>2E-3</v>
      </c>
      <c r="O51" s="24">
        <v>2.9000000000000001E-2</v>
      </c>
      <c r="P51" s="24">
        <v>3.5999999999999997E-2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278</v>
      </c>
      <c r="B52" s="16" t="s">
        <v>279</v>
      </c>
      <c r="C52" s="22" t="s">
        <v>280</v>
      </c>
      <c r="D52" s="66">
        <v>22</v>
      </c>
      <c r="E52" s="66">
        <v>4024</v>
      </c>
      <c r="F52" s="66">
        <v>19</v>
      </c>
      <c r="G52" s="86">
        <v>3455</v>
      </c>
      <c r="H52" s="66">
        <v>53</v>
      </c>
      <c r="I52" s="66">
        <v>23</v>
      </c>
      <c r="J52" s="86">
        <v>363</v>
      </c>
      <c r="K52" s="66">
        <v>80</v>
      </c>
      <c r="L52" s="66">
        <v>10</v>
      </c>
      <c r="M52" s="86">
        <v>22</v>
      </c>
      <c r="N52" s="66">
        <v>0</v>
      </c>
      <c r="O52" s="16">
        <v>112</v>
      </c>
      <c r="P52" s="64">
        <v>135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5.0000000000000001E-3</v>
      </c>
      <c r="G53" s="25">
        <v>0.85899999999999999</v>
      </c>
      <c r="H53" s="24">
        <v>1.2999999999999999E-2</v>
      </c>
      <c r="I53" s="26">
        <v>6.0000000000000001E-3</v>
      </c>
      <c r="J53" s="25">
        <v>0.09</v>
      </c>
      <c r="K53" s="26">
        <v>0.02</v>
      </c>
      <c r="L53" s="26">
        <v>2E-3</v>
      </c>
      <c r="M53" s="25">
        <v>5.0000000000000001E-3</v>
      </c>
      <c r="N53" s="24">
        <v>0</v>
      </c>
      <c r="O53" s="24">
        <v>2.8000000000000001E-2</v>
      </c>
      <c r="P53" s="24">
        <v>3.4000000000000002E-2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281</v>
      </c>
      <c r="B54" s="16" t="s">
        <v>282</v>
      </c>
      <c r="C54" s="22" t="s">
        <v>283</v>
      </c>
      <c r="D54" s="66">
        <v>0</v>
      </c>
      <c r="E54" s="66">
        <v>9849</v>
      </c>
      <c r="F54" s="66">
        <v>8</v>
      </c>
      <c r="G54" s="86">
        <v>8137</v>
      </c>
      <c r="H54" s="66">
        <v>85</v>
      </c>
      <c r="I54" s="66">
        <v>88</v>
      </c>
      <c r="J54" s="86">
        <v>870</v>
      </c>
      <c r="K54" s="66">
        <v>300</v>
      </c>
      <c r="L54" s="66">
        <v>152</v>
      </c>
      <c r="M54" s="86">
        <v>205</v>
      </c>
      <c r="N54" s="66">
        <v>2</v>
      </c>
      <c r="O54" s="16">
        <v>657</v>
      </c>
      <c r="P54" s="64">
        <v>745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1E-3</v>
      </c>
      <c r="G55" s="25">
        <v>0.82599999999999996</v>
      </c>
      <c r="H55" s="24">
        <v>8.9999999999999993E-3</v>
      </c>
      <c r="I55" s="26">
        <v>8.9999999999999993E-3</v>
      </c>
      <c r="J55" s="25">
        <v>8.7999999999999995E-2</v>
      </c>
      <c r="K55" s="26">
        <v>0.03</v>
      </c>
      <c r="L55" s="26">
        <v>1.4999999999999999E-2</v>
      </c>
      <c r="M55" s="25">
        <v>2.1000000000000001E-2</v>
      </c>
      <c r="N55" s="24">
        <v>0</v>
      </c>
      <c r="O55" s="24">
        <v>6.7000000000000004E-2</v>
      </c>
      <c r="P55" s="24">
        <v>7.5999999999999998E-2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122</v>
      </c>
      <c r="B56" s="16" t="s">
        <v>123</v>
      </c>
      <c r="C56" s="22" t="s">
        <v>124</v>
      </c>
      <c r="D56" s="66">
        <v>31</v>
      </c>
      <c r="E56" s="66">
        <v>11064</v>
      </c>
      <c r="F56" s="66">
        <v>111</v>
      </c>
      <c r="G56" s="86">
        <v>9596</v>
      </c>
      <c r="H56" s="66">
        <v>84</v>
      </c>
      <c r="I56" s="66">
        <v>91</v>
      </c>
      <c r="J56" s="86">
        <v>911</v>
      </c>
      <c r="K56" s="66">
        <v>171</v>
      </c>
      <c r="L56" s="66">
        <v>26</v>
      </c>
      <c r="M56" s="86">
        <v>51</v>
      </c>
      <c r="N56" s="66">
        <v>24</v>
      </c>
      <c r="O56" s="16">
        <v>248</v>
      </c>
      <c r="P56" s="64">
        <v>339</v>
      </c>
      <c r="Q56" s="12"/>
      <c r="R56" s="64"/>
      <c r="S56" s="149"/>
      <c r="T56" s="149"/>
      <c r="U56" s="149"/>
      <c r="V56" s="152"/>
      <c r="W56" s="152"/>
      <c r="X56" s="180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0.01</v>
      </c>
      <c r="G57" s="25">
        <v>0.86699999999999999</v>
      </c>
      <c r="H57" s="24">
        <v>8.0000000000000002E-3</v>
      </c>
      <c r="I57" s="26">
        <v>8.0000000000000002E-3</v>
      </c>
      <c r="J57" s="25">
        <v>8.2000000000000003E-2</v>
      </c>
      <c r="K57" s="26">
        <v>1.4999999999999999E-2</v>
      </c>
      <c r="L57" s="26">
        <v>2E-3</v>
      </c>
      <c r="M57" s="25">
        <v>5.0000000000000001E-3</v>
      </c>
      <c r="N57" s="24">
        <v>2E-3</v>
      </c>
      <c r="O57" s="24">
        <v>2.1999999999999999E-2</v>
      </c>
      <c r="P57" s="24">
        <v>3.1E-2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67</v>
      </c>
      <c r="B58" s="16" t="s">
        <v>339</v>
      </c>
      <c r="C58" s="22" t="s">
        <v>68</v>
      </c>
      <c r="D58" s="66">
        <v>31</v>
      </c>
      <c r="E58" s="66">
        <v>3483</v>
      </c>
      <c r="F58" s="66">
        <v>42</v>
      </c>
      <c r="G58" s="86">
        <v>3039</v>
      </c>
      <c r="H58" s="66">
        <v>27</v>
      </c>
      <c r="I58" s="66">
        <v>56</v>
      </c>
      <c r="J58" s="86">
        <v>249</v>
      </c>
      <c r="K58" s="66">
        <v>54</v>
      </c>
      <c r="L58" s="66">
        <v>7</v>
      </c>
      <c r="M58" s="86">
        <v>6</v>
      </c>
      <c r="N58" s="66">
        <v>1</v>
      </c>
      <c r="O58" s="16">
        <v>67</v>
      </c>
      <c r="P58" s="64">
        <v>123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1.2E-2</v>
      </c>
      <c r="G59" s="25">
        <v>0.873</v>
      </c>
      <c r="H59" s="24">
        <v>8.0000000000000002E-3</v>
      </c>
      <c r="I59" s="26">
        <v>1.6E-2</v>
      </c>
      <c r="J59" s="25">
        <v>7.0999999999999994E-2</v>
      </c>
      <c r="K59" s="26">
        <v>1.6E-2</v>
      </c>
      <c r="L59" s="26">
        <v>2E-3</v>
      </c>
      <c r="M59" s="25">
        <v>2E-3</v>
      </c>
      <c r="N59" s="24">
        <v>0</v>
      </c>
      <c r="O59" s="24">
        <v>1.9E-2</v>
      </c>
      <c r="P59" s="24">
        <v>3.5000000000000003E-2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146</v>
      </c>
      <c r="B60" s="16" t="s">
        <v>147</v>
      </c>
      <c r="C60" s="22" t="s">
        <v>153</v>
      </c>
      <c r="D60" s="66">
        <v>31</v>
      </c>
      <c r="E60" s="66">
        <v>9715</v>
      </c>
      <c r="F60" s="66">
        <v>17</v>
      </c>
      <c r="G60" s="86">
        <v>9383</v>
      </c>
      <c r="H60" s="66">
        <v>21</v>
      </c>
      <c r="I60" s="66">
        <v>18</v>
      </c>
      <c r="J60" s="86">
        <v>45</v>
      </c>
      <c r="K60" s="66">
        <v>184</v>
      </c>
      <c r="L60" s="66">
        <v>9</v>
      </c>
      <c r="M60" s="86">
        <v>8</v>
      </c>
      <c r="N60" s="66">
        <v>31</v>
      </c>
      <c r="O60" s="16">
        <v>201</v>
      </c>
      <c r="P60" s="64">
        <v>219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2E-3</v>
      </c>
      <c r="G61" s="25">
        <v>0.96599999999999997</v>
      </c>
      <c r="H61" s="24">
        <v>2E-3</v>
      </c>
      <c r="I61" s="26">
        <v>2E-3</v>
      </c>
      <c r="J61" s="25">
        <v>5.0000000000000001E-3</v>
      </c>
      <c r="K61" s="26">
        <v>1.9E-2</v>
      </c>
      <c r="L61" s="26">
        <v>1E-3</v>
      </c>
      <c r="M61" s="25">
        <v>1E-3</v>
      </c>
      <c r="N61" s="24">
        <v>3.0000000000000001E-3</v>
      </c>
      <c r="O61" s="24">
        <v>2.1000000000000001E-2</v>
      </c>
      <c r="P61" s="24">
        <v>2.3E-2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89</v>
      </c>
      <c r="B62" s="16" t="s">
        <v>90</v>
      </c>
      <c r="C62" s="22" t="s">
        <v>91</v>
      </c>
      <c r="D62" s="66">
        <v>31</v>
      </c>
      <c r="E62" s="66">
        <v>4537</v>
      </c>
      <c r="F62" s="66">
        <v>36</v>
      </c>
      <c r="G62" s="86">
        <v>3821</v>
      </c>
      <c r="H62" s="66">
        <v>57</v>
      </c>
      <c r="I62" s="66">
        <v>2</v>
      </c>
      <c r="J62" s="86">
        <v>412</v>
      </c>
      <c r="K62" s="66">
        <v>104</v>
      </c>
      <c r="L62" s="66">
        <v>39</v>
      </c>
      <c r="M62" s="86">
        <v>63</v>
      </c>
      <c r="N62" s="66">
        <v>2</v>
      </c>
      <c r="O62" s="16">
        <v>206</v>
      </c>
      <c r="P62" s="64">
        <v>208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8.0000000000000002E-3</v>
      </c>
      <c r="G63" s="25">
        <v>0.84199999999999997</v>
      </c>
      <c r="H63" s="24">
        <v>1.2999999999999999E-2</v>
      </c>
      <c r="I63" s="26">
        <v>0</v>
      </c>
      <c r="J63" s="25">
        <v>9.0999999999999998E-2</v>
      </c>
      <c r="K63" s="26">
        <v>2.3E-2</v>
      </c>
      <c r="L63" s="26">
        <v>8.9999999999999993E-3</v>
      </c>
      <c r="M63" s="25">
        <v>1.4E-2</v>
      </c>
      <c r="N63" s="24">
        <v>0</v>
      </c>
      <c r="O63" s="24">
        <v>4.4999999999999998E-2</v>
      </c>
      <c r="P63" s="24">
        <v>4.5999999999999999E-2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202</v>
      </c>
      <c r="B64" s="16" t="s">
        <v>203</v>
      </c>
      <c r="C64" s="22" t="s">
        <v>204</v>
      </c>
      <c r="D64" s="66">
        <v>31</v>
      </c>
      <c r="E64" s="66">
        <v>3989</v>
      </c>
      <c r="F64" s="66">
        <v>64</v>
      </c>
      <c r="G64" s="86">
        <v>3337</v>
      </c>
      <c r="H64" s="66">
        <v>35</v>
      </c>
      <c r="I64" s="66">
        <v>47</v>
      </c>
      <c r="J64" s="86">
        <v>320</v>
      </c>
      <c r="K64" s="66">
        <v>109</v>
      </c>
      <c r="L64" s="66">
        <v>31</v>
      </c>
      <c r="M64" s="86">
        <v>43</v>
      </c>
      <c r="N64" s="66">
        <v>2</v>
      </c>
      <c r="O64" s="16">
        <v>183</v>
      </c>
      <c r="P64" s="64">
        <v>230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1.6E-2</v>
      </c>
      <c r="G65" s="25">
        <v>0.83699999999999997</v>
      </c>
      <c r="H65" s="24">
        <v>8.9999999999999993E-3</v>
      </c>
      <c r="I65" s="26">
        <v>1.2E-2</v>
      </c>
      <c r="J65" s="25">
        <v>0.08</v>
      </c>
      <c r="K65" s="26">
        <v>2.7E-2</v>
      </c>
      <c r="L65" s="26">
        <v>8.0000000000000002E-3</v>
      </c>
      <c r="M65" s="25">
        <v>1.0999999999999999E-2</v>
      </c>
      <c r="N65" s="24">
        <v>1E-3</v>
      </c>
      <c r="O65" s="24">
        <v>4.5999999999999999E-2</v>
      </c>
      <c r="P65" s="24">
        <v>5.8000000000000003E-2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599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79" t="s">
        <v>582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601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48" t="s">
        <v>551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4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43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48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104</v>
      </c>
      <c r="B8" s="16" t="s">
        <v>105</v>
      </c>
      <c r="C8" s="22" t="s">
        <v>106</v>
      </c>
      <c r="D8" s="66">
        <v>31</v>
      </c>
      <c r="E8" s="66">
        <v>1697</v>
      </c>
      <c r="F8" s="66">
        <v>17</v>
      </c>
      <c r="G8" s="86">
        <v>1441</v>
      </c>
      <c r="H8" s="66">
        <v>21</v>
      </c>
      <c r="I8" s="66">
        <v>10</v>
      </c>
      <c r="J8" s="86">
        <v>89</v>
      </c>
      <c r="K8" s="66">
        <v>84</v>
      </c>
      <c r="L8" s="66">
        <v>12</v>
      </c>
      <c r="M8" s="86">
        <v>18</v>
      </c>
      <c r="N8" s="66">
        <v>4</v>
      </c>
      <c r="O8" s="16">
        <v>114</v>
      </c>
      <c r="P8" s="64">
        <v>124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0.01</v>
      </c>
      <c r="G9" s="25">
        <v>0.84899999999999998</v>
      </c>
      <c r="H9" s="24">
        <v>1.2E-2</v>
      </c>
      <c r="I9" s="26">
        <v>6.0000000000000001E-3</v>
      </c>
      <c r="J9" s="25">
        <v>5.1999999999999998E-2</v>
      </c>
      <c r="K9" s="26">
        <v>4.9000000000000002E-2</v>
      </c>
      <c r="L9" s="26">
        <v>7.0000000000000001E-3</v>
      </c>
      <c r="M9" s="25">
        <v>1.0999999999999999E-2</v>
      </c>
      <c r="N9" s="24">
        <v>2E-3</v>
      </c>
      <c r="O9" s="24">
        <v>6.7000000000000004E-2</v>
      </c>
      <c r="P9" s="24">
        <v>7.2999999999999995E-2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101</v>
      </c>
      <c r="B10" s="16" t="s">
        <v>102</v>
      </c>
      <c r="C10" s="22" t="s">
        <v>103</v>
      </c>
      <c r="D10" s="66">
        <v>19</v>
      </c>
      <c r="E10" s="66">
        <v>5233</v>
      </c>
      <c r="F10" s="66">
        <v>54</v>
      </c>
      <c r="G10" s="86">
        <v>4587</v>
      </c>
      <c r="H10" s="66">
        <v>53</v>
      </c>
      <c r="I10" s="66">
        <v>32</v>
      </c>
      <c r="J10" s="86">
        <v>440</v>
      </c>
      <c r="K10" s="66">
        <v>53</v>
      </c>
      <c r="L10" s="66">
        <v>6</v>
      </c>
      <c r="M10" s="86">
        <v>5</v>
      </c>
      <c r="N10" s="66">
        <v>2</v>
      </c>
      <c r="O10" s="16">
        <v>64</v>
      </c>
      <c r="P10" s="64">
        <v>96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0.01</v>
      </c>
      <c r="G11" s="25">
        <v>0.877</v>
      </c>
      <c r="H11" s="24">
        <v>0.01</v>
      </c>
      <c r="I11" s="26">
        <v>6.0000000000000001E-3</v>
      </c>
      <c r="J11" s="25">
        <v>8.4000000000000005E-2</v>
      </c>
      <c r="K11" s="26">
        <v>0.01</v>
      </c>
      <c r="L11" s="26">
        <v>1E-3</v>
      </c>
      <c r="M11" s="25">
        <v>1E-3</v>
      </c>
      <c r="N11" s="24">
        <v>0</v>
      </c>
      <c r="O11" s="24">
        <v>1.2E-2</v>
      </c>
      <c r="P11" s="24">
        <v>1.7999999999999999E-2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374</v>
      </c>
      <c r="B12" s="70" t="s">
        <v>189</v>
      </c>
      <c r="C12" s="74" t="s">
        <v>190</v>
      </c>
      <c r="D12" s="66">
        <v>31</v>
      </c>
      <c r="E12" s="66">
        <v>27687</v>
      </c>
      <c r="F12" s="66">
        <v>137</v>
      </c>
      <c r="G12" s="86">
        <v>24578</v>
      </c>
      <c r="H12" s="66">
        <v>116</v>
      </c>
      <c r="I12" s="66">
        <v>160</v>
      </c>
      <c r="J12" s="86">
        <v>1956</v>
      </c>
      <c r="K12" s="66">
        <v>437</v>
      </c>
      <c r="L12" s="66">
        <v>73</v>
      </c>
      <c r="M12" s="86">
        <v>229</v>
      </c>
      <c r="N12" s="66">
        <v>0</v>
      </c>
      <c r="O12" s="16">
        <v>739</v>
      </c>
      <c r="P12" s="64">
        <v>899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5.0000000000000001E-3</v>
      </c>
      <c r="G13" s="25">
        <v>0.88800000000000001</v>
      </c>
      <c r="H13" s="24">
        <v>4.0000000000000001E-3</v>
      </c>
      <c r="I13" s="26">
        <v>6.0000000000000001E-3</v>
      </c>
      <c r="J13" s="25">
        <v>7.0999999999999994E-2</v>
      </c>
      <c r="K13" s="26">
        <v>1.6E-2</v>
      </c>
      <c r="L13" s="26">
        <v>3.0000000000000001E-3</v>
      </c>
      <c r="M13" s="25">
        <v>8.0000000000000002E-3</v>
      </c>
      <c r="N13" s="24">
        <v>0</v>
      </c>
      <c r="O13" s="24">
        <v>2.7E-2</v>
      </c>
      <c r="P13" s="24">
        <v>3.2000000000000001E-2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191</v>
      </c>
      <c r="B14" s="16" t="s">
        <v>192</v>
      </c>
      <c r="C14" s="22" t="s">
        <v>193</v>
      </c>
      <c r="D14" s="66">
        <v>31</v>
      </c>
      <c r="E14" s="66">
        <v>11823</v>
      </c>
      <c r="F14" s="66">
        <v>133</v>
      </c>
      <c r="G14" s="86">
        <v>9630</v>
      </c>
      <c r="H14" s="66">
        <v>151</v>
      </c>
      <c r="I14" s="66">
        <v>50</v>
      </c>
      <c r="J14" s="86">
        <v>990</v>
      </c>
      <c r="K14" s="66">
        <v>277</v>
      </c>
      <c r="L14" s="66">
        <v>169</v>
      </c>
      <c r="M14" s="86">
        <v>413</v>
      </c>
      <c r="N14" s="66">
        <v>11</v>
      </c>
      <c r="O14" s="16">
        <v>859</v>
      </c>
      <c r="P14" s="64">
        <v>909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1.0999999999999999E-2</v>
      </c>
      <c r="G15" s="25">
        <v>0.81499999999999995</v>
      </c>
      <c r="H15" s="24">
        <v>1.2999999999999999E-2</v>
      </c>
      <c r="I15" s="26">
        <v>4.0000000000000001E-3</v>
      </c>
      <c r="J15" s="25">
        <v>8.4000000000000005E-2</v>
      </c>
      <c r="K15" s="26">
        <v>2.3E-2</v>
      </c>
      <c r="L15" s="26">
        <v>1.4E-2</v>
      </c>
      <c r="M15" s="25">
        <v>3.5000000000000003E-2</v>
      </c>
      <c r="N15" s="24">
        <v>1E-3</v>
      </c>
      <c r="O15" s="24">
        <v>7.2999999999999995E-2</v>
      </c>
      <c r="P15" s="24">
        <v>7.6999999999999999E-2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92</v>
      </c>
      <c r="B16" s="16" t="s">
        <v>93</v>
      </c>
      <c r="C16" s="22" t="s">
        <v>94</v>
      </c>
      <c r="D16" s="66">
        <v>31</v>
      </c>
      <c r="E16" s="66">
        <v>3327</v>
      </c>
      <c r="F16" s="66">
        <v>35</v>
      </c>
      <c r="G16" s="86">
        <v>2664</v>
      </c>
      <c r="H16" s="66">
        <v>39</v>
      </c>
      <c r="I16" s="66">
        <v>27</v>
      </c>
      <c r="J16" s="86">
        <v>237</v>
      </c>
      <c r="K16" s="66">
        <v>93</v>
      </c>
      <c r="L16" s="66">
        <v>34</v>
      </c>
      <c r="M16" s="86">
        <v>197</v>
      </c>
      <c r="N16" s="66">
        <v>2</v>
      </c>
      <c r="O16" s="16">
        <v>324</v>
      </c>
      <c r="P16" s="64">
        <v>351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1.0999999999999999E-2</v>
      </c>
      <c r="G17" s="25">
        <v>0.80100000000000005</v>
      </c>
      <c r="H17" s="24">
        <v>1.2E-2</v>
      </c>
      <c r="I17" s="26">
        <v>8.0000000000000002E-3</v>
      </c>
      <c r="J17" s="25">
        <v>7.0999999999999994E-2</v>
      </c>
      <c r="K17" s="26">
        <v>2.8000000000000001E-2</v>
      </c>
      <c r="L17" s="26">
        <v>0.01</v>
      </c>
      <c r="M17" s="25">
        <v>5.8999999999999997E-2</v>
      </c>
      <c r="N17" s="24">
        <v>1E-3</v>
      </c>
      <c r="O17" s="24">
        <v>9.7000000000000003E-2</v>
      </c>
      <c r="P17" s="24">
        <v>0.106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95</v>
      </c>
      <c r="B18" s="70" t="s">
        <v>96</v>
      </c>
      <c r="C18" s="74" t="s">
        <v>97</v>
      </c>
      <c r="D18" s="66">
        <v>31</v>
      </c>
      <c r="E18" s="66">
        <v>2487</v>
      </c>
      <c r="F18" s="66">
        <v>11</v>
      </c>
      <c r="G18" s="86">
        <v>1977</v>
      </c>
      <c r="H18" s="66">
        <v>37</v>
      </c>
      <c r="I18" s="66">
        <v>33</v>
      </c>
      <c r="J18" s="86">
        <v>259</v>
      </c>
      <c r="K18" s="66">
        <v>103</v>
      </c>
      <c r="L18" s="66">
        <v>29</v>
      </c>
      <c r="M18" s="86">
        <v>33</v>
      </c>
      <c r="N18" s="66">
        <v>4</v>
      </c>
      <c r="O18" s="16">
        <v>165</v>
      </c>
      <c r="P18" s="64">
        <v>198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4.0000000000000001E-3</v>
      </c>
      <c r="G19" s="25">
        <v>0.79500000000000004</v>
      </c>
      <c r="H19" s="24">
        <v>1.4999999999999999E-2</v>
      </c>
      <c r="I19" s="26">
        <v>1.2999999999999999E-2</v>
      </c>
      <c r="J19" s="25">
        <v>0.104</v>
      </c>
      <c r="K19" s="26">
        <v>4.1000000000000002E-2</v>
      </c>
      <c r="L19" s="26">
        <v>1.2E-2</v>
      </c>
      <c r="M19" s="25">
        <v>1.2999999999999999E-2</v>
      </c>
      <c r="N19" s="24">
        <v>2E-3</v>
      </c>
      <c r="O19" s="24">
        <v>6.6000000000000003E-2</v>
      </c>
      <c r="P19" s="24">
        <v>0.08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251</v>
      </c>
      <c r="B20" s="70" t="s">
        <v>252</v>
      </c>
      <c r="C20" s="74" t="s">
        <v>253</v>
      </c>
      <c r="D20" s="66">
        <v>0</v>
      </c>
      <c r="E20" s="66">
        <v>4253</v>
      </c>
      <c r="F20" s="66">
        <v>16</v>
      </c>
      <c r="G20" s="86">
        <v>3393</v>
      </c>
      <c r="H20" s="66">
        <v>56</v>
      </c>
      <c r="I20" s="66">
        <v>40</v>
      </c>
      <c r="J20" s="86">
        <v>294</v>
      </c>
      <c r="K20" s="66">
        <v>137</v>
      </c>
      <c r="L20" s="66">
        <v>100</v>
      </c>
      <c r="M20" s="86">
        <v>211</v>
      </c>
      <c r="N20" s="66">
        <v>7</v>
      </c>
      <c r="O20" s="16">
        <v>448</v>
      </c>
      <c r="P20" s="64">
        <v>488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4.0000000000000001E-3</v>
      </c>
      <c r="G21" s="25">
        <v>0.79800000000000004</v>
      </c>
      <c r="H21" s="24">
        <v>1.2999999999999999E-2</v>
      </c>
      <c r="I21" s="26">
        <v>8.9999999999999993E-3</v>
      </c>
      <c r="J21" s="25">
        <v>6.9000000000000006E-2</v>
      </c>
      <c r="K21" s="26">
        <v>3.2000000000000001E-2</v>
      </c>
      <c r="L21" s="26">
        <v>2.4E-2</v>
      </c>
      <c r="M21" s="25">
        <v>0.05</v>
      </c>
      <c r="N21" s="24">
        <v>2E-3</v>
      </c>
      <c r="O21" s="24">
        <v>0.105</v>
      </c>
      <c r="P21" s="24">
        <v>0.115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171</v>
      </c>
      <c r="B22" s="70" t="s">
        <v>172</v>
      </c>
      <c r="C22" s="74" t="s">
        <v>173</v>
      </c>
      <c r="D22" s="66">
        <v>31</v>
      </c>
      <c r="E22" s="66">
        <v>11497</v>
      </c>
      <c r="F22" s="66">
        <v>156</v>
      </c>
      <c r="G22" s="86">
        <v>9594</v>
      </c>
      <c r="H22" s="66">
        <v>133</v>
      </c>
      <c r="I22" s="66">
        <v>96</v>
      </c>
      <c r="J22" s="86">
        <v>967</v>
      </c>
      <c r="K22" s="66">
        <v>298</v>
      </c>
      <c r="L22" s="66">
        <v>94</v>
      </c>
      <c r="M22" s="86">
        <v>155</v>
      </c>
      <c r="N22" s="66">
        <v>5</v>
      </c>
      <c r="O22" s="16">
        <v>547</v>
      </c>
      <c r="P22" s="64">
        <v>643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1.4E-2</v>
      </c>
      <c r="G23" s="25">
        <v>0.83399999999999996</v>
      </c>
      <c r="H23" s="24">
        <v>1.2E-2</v>
      </c>
      <c r="I23" s="26">
        <v>8.0000000000000002E-3</v>
      </c>
      <c r="J23" s="25">
        <v>8.4000000000000005E-2</v>
      </c>
      <c r="K23" s="26">
        <v>2.5999999999999999E-2</v>
      </c>
      <c r="L23" s="26">
        <v>8.0000000000000002E-3</v>
      </c>
      <c r="M23" s="25">
        <v>1.2999999999999999E-2</v>
      </c>
      <c r="N23" s="24">
        <v>0</v>
      </c>
      <c r="O23" s="24">
        <v>4.8000000000000001E-2</v>
      </c>
      <c r="P23" s="24">
        <v>5.6000000000000001E-2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107</v>
      </c>
      <c r="B24" s="70" t="s">
        <v>108</v>
      </c>
      <c r="C24" s="74" t="s">
        <v>110</v>
      </c>
      <c r="D24" s="66">
        <v>31</v>
      </c>
      <c r="E24" s="66">
        <v>8765</v>
      </c>
      <c r="F24" s="66">
        <v>75</v>
      </c>
      <c r="G24" s="86">
        <v>7784</v>
      </c>
      <c r="H24" s="66">
        <v>79</v>
      </c>
      <c r="I24" s="66">
        <v>11</v>
      </c>
      <c r="J24" s="86">
        <v>601</v>
      </c>
      <c r="K24" s="66">
        <v>136</v>
      </c>
      <c r="L24" s="66">
        <v>21</v>
      </c>
      <c r="M24" s="86">
        <v>53</v>
      </c>
      <c r="N24" s="66">
        <v>4</v>
      </c>
      <c r="O24" s="16">
        <v>210</v>
      </c>
      <c r="P24" s="64">
        <v>221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8.9999999999999993E-3</v>
      </c>
      <c r="G25" s="25">
        <v>0.88800000000000001</v>
      </c>
      <c r="H25" s="24">
        <v>8.9999999999999993E-3</v>
      </c>
      <c r="I25" s="26">
        <v>1E-3</v>
      </c>
      <c r="J25" s="25">
        <v>6.9000000000000006E-2</v>
      </c>
      <c r="K25" s="26">
        <v>1.6E-2</v>
      </c>
      <c r="L25" s="26">
        <v>2E-3</v>
      </c>
      <c r="M25" s="25">
        <v>6.0000000000000001E-3</v>
      </c>
      <c r="N25" s="24">
        <v>0</v>
      </c>
      <c r="O25" s="24">
        <v>2.4E-2</v>
      </c>
      <c r="P25" s="24">
        <v>2.5000000000000001E-2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162</v>
      </c>
      <c r="B26" s="70" t="s">
        <v>163</v>
      </c>
      <c r="C26" s="74" t="s">
        <v>164</v>
      </c>
      <c r="D26" s="66">
        <v>0</v>
      </c>
      <c r="E26" s="66">
        <v>9641</v>
      </c>
      <c r="F26" s="66">
        <v>6</v>
      </c>
      <c r="G26" s="86">
        <v>8467</v>
      </c>
      <c r="H26" s="66">
        <v>32</v>
      </c>
      <c r="I26" s="66">
        <v>222</v>
      </c>
      <c r="J26" s="86">
        <v>749</v>
      </c>
      <c r="K26" s="66">
        <v>122</v>
      </c>
      <c r="L26" s="66">
        <v>10</v>
      </c>
      <c r="M26" s="86">
        <v>6</v>
      </c>
      <c r="N26" s="66">
        <v>26</v>
      </c>
      <c r="O26" s="16">
        <v>138</v>
      </c>
      <c r="P26" s="64">
        <v>360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1E-3</v>
      </c>
      <c r="G27" s="25">
        <v>0.878</v>
      </c>
      <c r="H27" s="24">
        <v>3.0000000000000001E-3</v>
      </c>
      <c r="I27" s="26">
        <v>2.3E-2</v>
      </c>
      <c r="J27" s="25">
        <v>7.8E-2</v>
      </c>
      <c r="K27" s="26">
        <v>1.2999999999999999E-2</v>
      </c>
      <c r="L27" s="26">
        <v>1E-3</v>
      </c>
      <c r="M27" s="25">
        <v>1E-3</v>
      </c>
      <c r="N27" s="24">
        <v>3.0000000000000001E-3</v>
      </c>
      <c r="O27" s="24">
        <v>1.4E-2</v>
      </c>
      <c r="P27" s="24">
        <v>3.6999999999999998E-2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263</v>
      </c>
      <c r="B28" s="70" t="s">
        <v>264</v>
      </c>
      <c r="C28" s="74">
        <v>69211222</v>
      </c>
      <c r="D28" s="66">
        <v>0</v>
      </c>
      <c r="E28" s="66">
        <v>14025</v>
      </c>
      <c r="F28" s="66">
        <v>24</v>
      </c>
      <c r="G28" s="86">
        <v>10942</v>
      </c>
      <c r="H28" s="66">
        <v>157</v>
      </c>
      <c r="I28" s="66">
        <v>6</v>
      </c>
      <c r="J28" s="86">
        <v>1417</v>
      </c>
      <c r="K28" s="66">
        <v>551</v>
      </c>
      <c r="L28" s="66">
        <v>248</v>
      </c>
      <c r="M28" s="86">
        <v>672</v>
      </c>
      <c r="N28" s="66">
        <v>10</v>
      </c>
      <c r="O28" s="16">
        <v>1471</v>
      </c>
      <c r="P28" s="64">
        <v>1477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2E-3</v>
      </c>
      <c r="G29" s="25">
        <v>0.78</v>
      </c>
      <c r="H29" s="24">
        <v>1.0999999999999999E-2</v>
      </c>
      <c r="I29" s="26">
        <v>0</v>
      </c>
      <c r="J29" s="25">
        <v>0.10100000000000001</v>
      </c>
      <c r="K29" s="26">
        <v>3.9E-2</v>
      </c>
      <c r="L29" s="26">
        <v>1.7999999999999999E-2</v>
      </c>
      <c r="M29" s="25">
        <v>4.8000000000000001E-2</v>
      </c>
      <c r="N29" s="24">
        <v>1E-3</v>
      </c>
      <c r="O29" s="24">
        <v>0.105</v>
      </c>
      <c r="P29" s="24">
        <v>0.105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174</v>
      </c>
      <c r="B30" s="70" t="s">
        <v>176</v>
      </c>
      <c r="C30" s="74" t="s">
        <v>177</v>
      </c>
      <c r="D30" s="66">
        <v>31</v>
      </c>
      <c r="E30" s="66">
        <v>17774</v>
      </c>
      <c r="F30" s="66">
        <v>118</v>
      </c>
      <c r="G30" s="86">
        <v>14940</v>
      </c>
      <c r="H30" s="66">
        <v>104</v>
      </c>
      <c r="I30" s="66">
        <v>142</v>
      </c>
      <c r="J30" s="86">
        <v>1647</v>
      </c>
      <c r="K30" s="66">
        <v>455</v>
      </c>
      <c r="L30" s="66">
        <v>99</v>
      </c>
      <c r="M30" s="86">
        <v>265</v>
      </c>
      <c r="N30" s="66">
        <v>6</v>
      </c>
      <c r="O30" s="16">
        <v>819</v>
      </c>
      <c r="P30" s="64">
        <v>961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7.0000000000000001E-3</v>
      </c>
      <c r="G31" s="25">
        <v>0.84099999999999997</v>
      </c>
      <c r="H31" s="24">
        <v>6.0000000000000001E-3</v>
      </c>
      <c r="I31" s="26">
        <v>8.0000000000000002E-3</v>
      </c>
      <c r="J31" s="25">
        <v>9.2999999999999999E-2</v>
      </c>
      <c r="K31" s="26">
        <v>2.5999999999999999E-2</v>
      </c>
      <c r="L31" s="26">
        <v>6.0000000000000001E-3</v>
      </c>
      <c r="M31" s="25">
        <v>1.4999999999999999E-2</v>
      </c>
      <c r="N31" s="24">
        <v>0</v>
      </c>
      <c r="O31" s="24">
        <v>4.5999999999999999E-2</v>
      </c>
      <c r="P31" s="24">
        <v>5.3999999999999999E-2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80</v>
      </c>
      <c r="B32" s="70" t="s">
        <v>81</v>
      </c>
      <c r="C32" s="74" t="s">
        <v>82</v>
      </c>
      <c r="D32" s="66">
        <v>0</v>
      </c>
      <c r="E32" s="66">
        <v>2471</v>
      </c>
      <c r="F32" s="66">
        <v>12</v>
      </c>
      <c r="G32" s="86">
        <v>1994</v>
      </c>
      <c r="H32" s="66">
        <v>27</v>
      </c>
      <c r="I32" s="66">
        <v>2</v>
      </c>
      <c r="J32" s="86">
        <v>261</v>
      </c>
      <c r="K32" s="66">
        <v>129</v>
      </c>
      <c r="L32" s="66">
        <v>23</v>
      </c>
      <c r="M32" s="86">
        <v>21</v>
      </c>
      <c r="N32" s="66">
        <v>2</v>
      </c>
      <c r="O32" s="16">
        <v>173</v>
      </c>
      <c r="P32" s="64">
        <v>175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5.0000000000000001E-3</v>
      </c>
      <c r="G33" s="25">
        <v>0.80700000000000005</v>
      </c>
      <c r="H33" s="24">
        <v>1.0999999999999999E-2</v>
      </c>
      <c r="I33" s="26">
        <v>1E-3</v>
      </c>
      <c r="J33" s="25">
        <v>0.106</v>
      </c>
      <c r="K33" s="26">
        <v>5.1999999999999998E-2</v>
      </c>
      <c r="L33" s="26">
        <v>8.9999999999999993E-3</v>
      </c>
      <c r="M33" s="25">
        <v>8.0000000000000002E-3</v>
      </c>
      <c r="N33" s="24">
        <v>1E-3</v>
      </c>
      <c r="O33" s="24">
        <v>7.0000000000000007E-2</v>
      </c>
      <c r="P33" s="24">
        <v>7.0999999999999994E-2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182</v>
      </c>
      <c r="B34" s="70" t="s">
        <v>183</v>
      </c>
      <c r="C34" s="74" t="s">
        <v>184</v>
      </c>
      <c r="D34" s="66">
        <v>31</v>
      </c>
      <c r="E34" s="66">
        <v>5069</v>
      </c>
      <c r="F34" s="66">
        <v>49</v>
      </c>
      <c r="G34" s="86">
        <v>4036</v>
      </c>
      <c r="H34" s="66">
        <v>34</v>
      </c>
      <c r="I34" s="66">
        <v>55</v>
      </c>
      <c r="J34" s="86">
        <v>327</v>
      </c>
      <c r="K34" s="66">
        <v>294</v>
      </c>
      <c r="L34" s="66">
        <v>38</v>
      </c>
      <c r="M34" s="86">
        <v>229</v>
      </c>
      <c r="N34" s="66">
        <v>6</v>
      </c>
      <c r="O34" s="16">
        <v>561</v>
      </c>
      <c r="P34" s="64">
        <v>616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0.01</v>
      </c>
      <c r="G35" s="25">
        <v>0.79600000000000004</v>
      </c>
      <c r="H35" s="24">
        <v>7.0000000000000001E-3</v>
      </c>
      <c r="I35" s="26">
        <v>1.0999999999999999E-2</v>
      </c>
      <c r="J35" s="25">
        <v>6.5000000000000002E-2</v>
      </c>
      <c r="K35" s="26">
        <v>5.8000000000000003E-2</v>
      </c>
      <c r="L35" s="26">
        <v>7.0000000000000001E-3</v>
      </c>
      <c r="M35" s="25">
        <v>4.4999999999999998E-2</v>
      </c>
      <c r="N35" s="24">
        <v>1E-3</v>
      </c>
      <c r="O35" s="24">
        <v>0.111</v>
      </c>
      <c r="P35" s="24">
        <v>0.122</v>
      </c>
      <c r="Q35" s="20"/>
      <c r="R35"/>
      <c r="V35" s="152"/>
      <c r="W35" s="152"/>
      <c r="X35" s="152"/>
    </row>
    <row r="36" spans="1:33" ht="11.25" customHeight="1" x14ac:dyDescent="0.2">
      <c r="A36" s="73" t="s">
        <v>260</v>
      </c>
      <c r="B36" s="70" t="s">
        <v>261</v>
      </c>
      <c r="C36" s="74" t="s">
        <v>262</v>
      </c>
      <c r="D36" s="66">
        <v>31</v>
      </c>
      <c r="E36" s="66">
        <v>27683</v>
      </c>
      <c r="F36" s="66">
        <v>101</v>
      </c>
      <c r="G36" s="86">
        <v>24231</v>
      </c>
      <c r="H36" s="66">
        <v>68</v>
      </c>
      <c r="I36" s="66">
        <v>173</v>
      </c>
      <c r="J36" s="86">
        <v>2600</v>
      </c>
      <c r="K36" s="66">
        <v>441</v>
      </c>
      <c r="L36" s="66">
        <v>27</v>
      </c>
      <c r="M36" s="86">
        <v>18</v>
      </c>
      <c r="N36" s="66">
        <v>25</v>
      </c>
      <c r="O36" s="16">
        <v>486</v>
      </c>
      <c r="P36" s="64">
        <v>659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4.0000000000000001E-3</v>
      </c>
      <c r="G37" s="25">
        <v>0.875</v>
      </c>
      <c r="H37" s="24">
        <v>2E-3</v>
      </c>
      <c r="I37" s="26">
        <v>6.0000000000000001E-3</v>
      </c>
      <c r="J37" s="25">
        <v>9.4E-2</v>
      </c>
      <c r="K37" s="26">
        <v>1.6E-2</v>
      </c>
      <c r="L37" s="26">
        <v>1E-3</v>
      </c>
      <c r="M37" s="25">
        <v>1E-3</v>
      </c>
      <c r="N37" s="24">
        <v>1E-3</v>
      </c>
      <c r="O37" s="24">
        <v>1.7999999999999999E-2</v>
      </c>
      <c r="P37" s="24">
        <v>2.4E-2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98</v>
      </c>
      <c r="B38" s="16" t="s">
        <v>99</v>
      </c>
      <c r="C38" s="22" t="s">
        <v>100</v>
      </c>
      <c r="D38" s="66">
        <v>29</v>
      </c>
      <c r="E38" s="66">
        <v>2492</v>
      </c>
      <c r="F38" s="224">
        <v>34</v>
      </c>
      <c r="G38" s="223">
        <v>2062</v>
      </c>
      <c r="H38" s="224">
        <v>49</v>
      </c>
      <c r="I38" s="223">
        <v>28</v>
      </c>
      <c r="J38" s="224">
        <v>217</v>
      </c>
      <c r="K38" s="223">
        <v>58</v>
      </c>
      <c r="L38" s="224">
        <v>19</v>
      </c>
      <c r="M38" s="223">
        <v>22</v>
      </c>
      <c r="N38" s="224">
        <v>4</v>
      </c>
      <c r="O38" s="223">
        <v>99</v>
      </c>
      <c r="P38" s="227">
        <v>127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1.4E-2</v>
      </c>
      <c r="G39" s="26">
        <v>0.82699999999999996</v>
      </c>
      <c r="H39" s="25">
        <v>0.02</v>
      </c>
      <c r="I39" s="26">
        <v>1.0999999999999999E-2</v>
      </c>
      <c r="J39" s="25">
        <v>8.6999999999999994E-2</v>
      </c>
      <c r="K39" s="26">
        <v>2.3E-2</v>
      </c>
      <c r="L39" s="25">
        <v>8.0000000000000002E-3</v>
      </c>
      <c r="M39" s="26">
        <v>8.9999999999999993E-3</v>
      </c>
      <c r="N39" s="25">
        <v>2E-3</v>
      </c>
      <c r="O39" s="26">
        <v>0.04</v>
      </c>
      <c r="P39" s="90">
        <v>5.0999999999999997E-2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83</v>
      </c>
      <c r="B40" s="16" t="s">
        <v>84</v>
      </c>
      <c r="C40" s="22" t="s">
        <v>85</v>
      </c>
      <c r="D40" s="66">
        <v>31</v>
      </c>
      <c r="E40" s="66">
        <v>3240</v>
      </c>
      <c r="F40" s="224">
        <v>45</v>
      </c>
      <c r="G40" s="223">
        <v>2606</v>
      </c>
      <c r="H40" s="224">
        <v>36</v>
      </c>
      <c r="I40" s="223">
        <v>32</v>
      </c>
      <c r="J40" s="224">
        <v>278</v>
      </c>
      <c r="K40" s="223">
        <v>77</v>
      </c>
      <c r="L40" s="224">
        <v>55</v>
      </c>
      <c r="M40" s="223">
        <v>110</v>
      </c>
      <c r="N40" s="224">
        <v>3</v>
      </c>
      <c r="O40" s="223">
        <v>242</v>
      </c>
      <c r="P40" s="227">
        <v>274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1.4E-2</v>
      </c>
      <c r="G41" s="26">
        <v>0.80400000000000005</v>
      </c>
      <c r="H41" s="25">
        <v>1.0999999999999999E-2</v>
      </c>
      <c r="I41" s="26">
        <v>0.01</v>
      </c>
      <c r="J41" s="25">
        <v>8.5999999999999993E-2</v>
      </c>
      <c r="K41" s="26">
        <v>2.4E-2</v>
      </c>
      <c r="L41" s="25">
        <v>1.7000000000000001E-2</v>
      </c>
      <c r="M41" s="26">
        <v>3.4000000000000002E-2</v>
      </c>
      <c r="N41" s="25">
        <v>1E-3</v>
      </c>
      <c r="O41" s="26">
        <v>7.4999999999999997E-2</v>
      </c>
      <c r="P41" s="90">
        <v>8.5000000000000006E-2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572</v>
      </c>
      <c r="B42" s="70" t="s">
        <v>315</v>
      </c>
      <c r="C42" s="74" t="s">
        <v>316</v>
      </c>
      <c r="D42" s="66">
        <v>31</v>
      </c>
      <c r="E42" s="66">
        <v>8132</v>
      </c>
      <c r="F42" s="224">
        <v>292</v>
      </c>
      <c r="G42" s="223">
        <v>7389</v>
      </c>
      <c r="H42" s="224">
        <v>4</v>
      </c>
      <c r="I42" s="223">
        <v>39</v>
      </c>
      <c r="J42" s="224">
        <v>343</v>
      </c>
      <c r="K42" s="223">
        <v>21</v>
      </c>
      <c r="L42" s="224">
        <v>8</v>
      </c>
      <c r="M42" s="223">
        <v>9</v>
      </c>
      <c r="N42" s="224">
        <v>28</v>
      </c>
      <c r="O42" s="223">
        <v>38</v>
      </c>
      <c r="P42" s="227">
        <v>77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3.5999999999999997E-2</v>
      </c>
      <c r="G43" s="26">
        <v>0.90900000000000003</v>
      </c>
      <c r="H43" s="25">
        <v>0</v>
      </c>
      <c r="I43" s="26">
        <v>5.0000000000000001E-3</v>
      </c>
      <c r="J43" s="25">
        <v>4.2000000000000003E-2</v>
      </c>
      <c r="K43" s="26">
        <v>3.0000000000000001E-3</v>
      </c>
      <c r="L43" s="25">
        <v>1E-3</v>
      </c>
      <c r="M43" s="26">
        <v>1E-3</v>
      </c>
      <c r="N43" s="25">
        <v>3.0000000000000001E-3</v>
      </c>
      <c r="O43" s="26">
        <v>5.0000000000000001E-3</v>
      </c>
      <c r="P43" s="90">
        <v>8.9999999999999993E-3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35" t="s">
        <v>594</v>
      </c>
      <c r="B44" s="70" t="s">
        <v>595</v>
      </c>
      <c r="C44" s="74">
        <v>77128232</v>
      </c>
      <c r="D44" s="23">
        <v>31</v>
      </c>
      <c r="E44" s="66">
        <v>6181</v>
      </c>
      <c r="F44" s="224">
        <v>95</v>
      </c>
      <c r="G44" s="223">
        <v>5420</v>
      </c>
      <c r="H44" s="224">
        <v>87</v>
      </c>
      <c r="I44" s="223">
        <v>27</v>
      </c>
      <c r="J44" s="224">
        <v>397</v>
      </c>
      <c r="K44" s="223">
        <v>100</v>
      </c>
      <c r="L44" s="224">
        <v>18</v>
      </c>
      <c r="M44" s="223">
        <v>26</v>
      </c>
      <c r="N44" s="224">
        <v>10</v>
      </c>
      <c r="O44" s="223">
        <v>144</v>
      </c>
      <c r="P44" s="227">
        <v>171</v>
      </c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>
        <v>1.4999999999999999E-2</v>
      </c>
      <c r="G45" s="26">
        <v>0.877</v>
      </c>
      <c r="H45" s="25">
        <v>1.4E-2</v>
      </c>
      <c r="I45" s="26">
        <v>4.0000000000000001E-3</v>
      </c>
      <c r="J45" s="25">
        <v>6.4000000000000001E-2</v>
      </c>
      <c r="K45" s="26">
        <v>1.6E-2</v>
      </c>
      <c r="L45" s="25">
        <v>3.0000000000000001E-3</v>
      </c>
      <c r="M45" s="26">
        <v>4.0000000000000001E-3</v>
      </c>
      <c r="N45" s="25">
        <v>2E-3</v>
      </c>
      <c r="O45" s="26">
        <v>2.3E-2</v>
      </c>
      <c r="P45" s="90">
        <v>2.8000000000000001E-2</v>
      </c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600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79" t="s">
        <v>582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50"/>
      <c r="O66" s="250"/>
      <c r="P66" s="250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8</vt:i4>
      </vt:variant>
    </vt:vector>
  </HeadingPairs>
  <TitlesOfParts>
    <vt:vector size="17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Peter Dick</cp:lastModifiedBy>
  <cp:lastPrinted>2019-05-29T11:27:35Z</cp:lastPrinted>
  <dcterms:created xsi:type="dcterms:W3CDTF">1999-03-17T10:41:29Z</dcterms:created>
  <dcterms:modified xsi:type="dcterms:W3CDTF">2025-05-21T07:13:50Z</dcterms:modified>
</cp:coreProperties>
</file>